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haran\University of Michigan Dropbox\Baharan Meghdadi\Lab_Baharan\Anjali\iMFA\saturation_enrichment\output_SEnorm\"/>
    </mc:Choice>
  </mc:AlternateContent>
  <xr:revisionPtr revIDLastSave="0" documentId="13_ncr:1_{1011F3C7-8851-4D1F-90D1-F91BC6EDC0DD}" xr6:coauthVersionLast="47" xr6:coauthVersionMax="47" xr10:uidLastSave="{00000000-0000-0000-0000-000000000000}"/>
  <bookViews>
    <workbookView xWindow="-105" yWindow="0" windowWidth="14610" windowHeight="15585" activeTab="2" xr2:uid="{00000000-000D-0000-FFFF-FFFF00000000}"/>
  </bookViews>
  <sheets>
    <sheet name="Glycine" sheetId="1" r:id="rId1"/>
    <sheet name="Serine" sheetId="2" r:id="rId2"/>
    <sheet name="R5P" sheetId="3" r:id="rId3"/>
    <sheet name="UMP" sheetId="9" r:id="rId4"/>
    <sheet name="Uridine" sheetId="10" r:id="rId5"/>
    <sheet name="IMP" sheetId="4" r:id="rId6"/>
    <sheet name="Inosine" sheetId="5" r:id="rId7"/>
    <sheet name="AMP" sheetId="6" r:id="rId8"/>
    <sheet name="Guanosine" sheetId="7" r:id="rId9"/>
    <sheet name="GDP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2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2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2" i="10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2" i="9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2" i="2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32" i="4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3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2" i="5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2" i="6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2" i="7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2" i="8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2" i="4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2" i="8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2" i="6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2" i="5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2" i="4"/>
</calcChain>
</file>

<file path=xl/sharedStrings.xml><?xml version="1.0" encoding="utf-8"?>
<sst xmlns="http://schemas.openxmlformats.org/spreadsheetml/2006/main" count="1327" uniqueCount="90">
  <si>
    <t>SampleGroups</t>
  </si>
  <si>
    <t>File.Name</t>
  </si>
  <si>
    <t>Animal_ID</t>
  </si>
  <si>
    <t>M1</t>
  </si>
  <si>
    <t>M2</t>
  </si>
  <si>
    <t>M0</t>
  </si>
  <si>
    <t>030_Control</t>
  </si>
  <si>
    <t>20211014-EX01172-A045-IN0016-S00053782-731B_1-N.d</t>
  </si>
  <si>
    <t>20211014-EX01172-A045-IN0016-S00053783-731B_2-N.d</t>
  </si>
  <si>
    <t>20211014-EX01172-A045-IN0016-S00053784-731B_3-N.d</t>
  </si>
  <si>
    <t>20211014-EX01172-A045-IN0016-S00053788-740B_1-N.d</t>
  </si>
  <si>
    <t>20211014-EX01172-A045-IN0016-S00053789-740B_2-N.d</t>
  </si>
  <si>
    <t>20211014-EX01172-A045-IN0016-S00053790-740B_3-N.d</t>
  </si>
  <si>
    <t>030_RT</t>
  </si>
  <si>
    <t>20211014-EX01172-A045-IN0016-S00053785-739B_1-N.d</t>
  </si>
  <si>
    <t>20211014-EX01172-A045-IN0016-S00053786-739B_2-N.d</t>
  </si>
  <si>
    <t>20211014-EX01172-A045-IN0016-S00053787-739B_3-N.d</t>
  </si>
  <si>
    <t>20211014-EX01172-A045-IN0016-S00053791-741B_1-N.d</t>
  </si>
  <si>
    <t>20211014-EX01172-A045-IN0016-S00053792-741B_2-N.d</t>
  </si>
  <si>
    <t>20211014-EX01172-A045-IN0016-S00053793-741B_3-N.d</t>
  </si>
  <si>
    <t>20211014-EX01172-A045-IN0016-S00053794-742B_1-N.d</t>
  </si>
  <si>
    <t>20211014-EX01172-A045-IN0016-S00053795-742B_2-N.d</t>
  </si>
  <si>
    <t>20211014-EX01172-A045-IN0016-S00053796-742B_3-N.d</t>
  </si>
  <si>
    <t>060_Control</t>
  </si>
  <si>
    <t>20211014-EX01172-A045-IN0016-S00053827-753B1_1-N.d</t>
  </si>
  <si>
    <t>20211014-EX01172-A045-IN0016-S00053828-753B1_2-N.d</t>
  </si>
  <si>
    <t>20211014-EX01172-A045-IN0016-S00053830-753B2_1-N.d</t>
  </si>
  <si>
    <t>20211014-EX01172-A045-IN0016-S00053833-754B_1-N.d</t>
  </si>
  <si>
    <t>20211014-EX01172-A045-IN0016-S00053834-754B_2-N.d</t>
  </si>
  <si>
    <t>20211014-EX01172-A045-IN0016-S00053835-754B_3-N.d</t>
  </si>
  <si>
    <t>060_RT</t>
  </si>
  <si>
    <t>20211014-EX01172-A045-IN0016-S00053797-743B_1-N.d</t>
  </si>
  <si>
    <t>20211014-EX01172-A045-IN0016-S00053798-743B_2-N.d</t>
  </si>
  <si>
    <t>20211014-EX01172-A045-IN0016-S00053799-743B_3-N.d</t>
  </si>
  <si>
    <t>20211014-EX01172-A045-IN0016-S00053800-744B_1-N.d</t>
  </si>
  <si>
    <t>20211014-EX01172-A045-IN0016-S00053801-744B_2-N.d</t>
  </si>
  <si>
    <t>20211014-EX01172-A045-IN0016-S00053802-744B_3-N.d</t>
  </si>
  <si>
    <t>20211014-EX01172-A045-IN0016-S00053803-745B_1-N.d</t>
  </si>
  <si>
    <t>20211014-EX01172-A045-IN0016-S00053804-745B_2-N.d</t>
  </si>
  <si>
    <t>20211014-EX01172-A045-IN0016-S00053805-745B_3-N.d</t>
  </si>
  <si>
    <t>120_Control</t>
  </si>
  <si>
    <t>20211014-EX01172-A045-IN0016-S00053806-746B_1-N.d</t>
  </si>
  <si>
    <t>20211014-EX01172-A045-IN0016-S00053807-746B_2-N.d</t>
  </si>
  <si>
    <t>20211014-EX01172-A045-IN0016-S00053808-746B_3-N.d</t>
  </si>
  <si>
    <t>20211014-EX01172-A045-IN0016-S00053809-747B_1-N.d</t>
  </si>
  <si>
    <t>20211014-EX01172-A045-IN0016-S00053810-747B_2-N.d</t>
  </si>
  <si>
    <t>20211014-EX01172-A045-IN0016-S00053811-747B_3-N.d</t>
  </si>
  <si>
    <t>20211014-EX01172-A045-IN0016-S00053812-748B_1-N.d</t>
  </si>
  <si>
    <t>20211014-EX01172-A045-IN0016-S00053813-748B_2-N.d</t>
  </si>
  <si>
    <t>20211014-EX01172-A045-IN0016-S00053814-748B_3-N.d</t>
  </si>
  <si>
    <t>120_RT</t>
  </si>
  <si>
    <t>20211014-EX01172-A045-IN0016-S00053815-749B_1-N.d</t>
  </si>
  <si>
    <t>20211014-EX01172-A045-IN0016-S00053816-749B_2-N.d</t>
  </si>
  <si>
    <t>20211014-EX01172-A045-IN0016-S00053817-749B_3-N.d</t>
  </si>
  <si>
    <t>20211014-EX01172-A045-IN0016-S00053818-750B_1-N.d</t>
  </si>
  <si>
    <t>20211014-EX01172-A045-IN0016-S00053819-750B_2-N.d</t>
  </si>
  <si>
    <t>20211014-EX01172-A045-IN0016-S00053820-750B_3-N.d</t>
  </si>
  <si>
    <t>240_Control</t>
  </si>
  <si>
    <t>20211014-EX01172-A045-IN0016-S00053836-755B_1-N.d</t>
  </si>
  <si>
    <t>20211014-EX01172-A045-IN0016-S00053837-755B_2-N.d</t>
  </si>
  <si>
    <t>20211014-EX01172-A045-IN0016-S00053838-755B_3-N.d</t>
  </si>
  <si>
    <t>20211014-EX01172-A045-IN0016-S00053839-756B_1-N.d</t>
  </si>
  <si>
    <t>20211014-EX01172-A045-IN0016-S00053840-756B_2-N.d</t>
  </si>
  <si>
    <t>20211014-EX01172-A045-IN0016-S00053841-756B_3-N.d</t>
  </si>
  <si>
    <t>20211014-EX01172-A045-IN0016-S00053842-757B_1-N.d</t>
  </si>
  <si>
    <t>20211014-EX01172-A045-IN0016-S00053843-757B_2-N.d</t>
  </si>
  <si>
    <t>20211014-EX01172-A045-IN0016-S00053844-757B_3-N.d</t>
  </si>
  <si>
    <t>240_RT</t>
  </si>
  <si>
    <t>20211014-EX01172-A045-IN0016-S00053821-751B_1-N.d</t>
  </si>
  <si>
    <t>20211014-EX01172-A045-IN0016-S00053822-751B_2-N.d</t>
  </si>
  <si>
    <t>20211014-EX01172-A045-IN0016-S00053823-751B_3-N.d</t>
  </si>
  <si>
    <t>20211014-EX01172-A045-IN0016-S00053824-752B_1-N.d</t>
  </si>
  <si>
    <t>20211014-EX01172-A045-IN0016-S00053825-752B_2-N.d</t>
  </si>
  <si>
    <t>20211014-EX01172-A045-IN0016-S00053826-752B_3-N.d</t>
  </si>
  <si>
    <t>M3</t>
  </si>
  <si>
    <t>M4</t>
  </si>
  <si>
    <t>M5</t>
  </si>
  <si>
    <t>M6</t>
  </si>
  <si>
    <t>20211014-EX01172-A045-IN0016-S00053829-753B1_3-N.d</t>
  </si>
  <si>
    <t>20211014-EX01172-A045-IN0016-S00053831-753B2_2-N.d</t>
  </si>
  <si>
    <t>20211014-EX01172-A045-IN0016-S00053832-753B2_3-N.d</t>
  </si>
  <si>
    <t>M7</t>
  </si>
  <si>
    <t>M8</t>
  </si>
  <si>
    <t>M9</t>
  </si>
  <si>
    <t>M10</t>
  </si>
  <si>
    <t>ME</t>
  </si>
  <si>
    <t>Norm to plasma glucose</t>
  </si>
  <si>
    <t>Norm plasma glucose</t>
  </si>
  <si>
    <t>Norm to glucose</t>
  </si>
  <si>
    <t>Enrichment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</si>
</sst>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opLeftCell="A34" workbookViewId="0">
      <selection activeCell="J47" sqref="J47:J55"/>
    </sheetView>
  </sheetViews>
  <sheetFormatPr defaultRowHeight="15" x14ac:dyDescent="0.25"/>
  <cols>
    <col min="1" max="1" width="28.7109375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89</v>
      </c>
      <c r="J1" s="1" t="s">
        <v>87</v>
      </c>
    </row>
    <row r="2" spans="1:10" x14ac:dyDescent="0.25">
      <c r="A2" t="s">
        <v>6</v>
      </c>
      <c r="B2" t="s">
        <v>7</v>
      </c>
      <c r="C2">
        <v>731</v>
      </c>
      <c r="D2">
        <v>0</v>
      </c>
      <c r="E2">
        <v>0.67</v>
      </c>
      <c r="F2">
        <v>99.33</v>
      </c>
      <c r="H2">
        <f>(1*D2+2*E2)/2</f>
        <v>0.67</v>
      </c>
      <c r="J2">
        <f>H2/0.52</f>
        <v>1.2884615384615385</v>
      </c>
    </row>
    <row r="3" spans="1:10" x14ac:dyDescent="0.25">
      <c r="A3" t="s">
        <v>6</v>
      </c>
      <c r="B3" t="s">
        <v>8</v>
      </c>
      <c r="C3">
        <v>731</v>
      </c>
      <c r="D3">
        <v>0</v>
      </c>
      <c r="E3">
        <v>0.54</v>
      </c>
      <c r="F3">
        <v>99.46</v>
      </c>
      <c r="H3">
        <f t="shared" ref="H3:H61" si="0">(1*D3+2*E3)/2</f>
        <v>0.54</v>
      </c>
      <c r="J3">
        <f t="shared" ref="J3:J61" si="1">H3/0.52</f>
        <v>1.0384615384615385</v>
      </c>
    </row>
    <row r="4" spans="1:10" x14ac:dyDescent="0.25">
      <c r="A4" t="s">
        <v>6</v>
      </c>
      <c r="B4" t="s">
        <v>9</v>
      </c>
      <c r="C4">
        <v>731</v>
      </c>
      <c r="D4">
        <v>0</v>
      </c>
      <c r="E4">
        <v>0.46</v>
      </c>
      <c r="F4">
        <v>99.54</v>
      </c>
      <c r="H4">
        <f t="shared" si="0"/>
        <v>0.46</v>
      </c>
      <c r="J4">
        <f t="shared" si="1"/>
        <v>0.88461538461538458</v>
      </c>
    </row>
    <row r="5" spans="1:10" x14ac:dyDescent="0.25">
      <c r="A5" t="s">
        <v>6</v>
      </c>
      <c r="B5" t="s">
        <v>10</v>
      </c>
      <c r="C5">
        <v>740</v>
      </c>
      <c r="D5">
        <v>0.46</v>
      </c>
      <c r="E5">
        <v>0.83</v>
      </c>
      <c r="F5">
        <v>98.71</v>
      </c>
      <c r="H5">
        <f t="shared" si="0"/>
        <v>1.06</v>
      </c>
      <c r="J5">
        <f t="shared" si="1"/>
        <v>2.0384615384615383</v>
      </c>
    </row>
    <row r="6" spans="1:10" x14ac:dyDescent="0.25">
      <c r="A6" t="s">
        <v>6</v>
      </c>
      <c r="B6" t="s">
        <v>11</v>
      </c>
      <c r="C6">
        <v>740</v>
      </c>
      <c r="D6">
        <v>0</v>
      </c>
      <c r="E6">
        <v>0.77</v>
      </c>
      <c r="F6">
        <v>99.23</v>
      </c>
      <c r="H6">
        <f t="shared" si="0"/>
        <v>0.77</v>
      </c>
      <c r="J6">
        <f t="shared" si="1"/>
        <v>1.4807692307692308</v>
      </c>
    </row>
    <row r="7" spans="1:10" x14ac:dyDescent="0.25">
      <c r="A7" t="s">
        <v>6</v>
      </c>
      <c r="B7" t="s">
        <v>12</v>
      </c>
      <c r="C7">
        <v>740</v>
      </c>
      <c r="D7">
        <v>0.71</v>
      </c>
      <c r="E7">
        <v>0.92</v>
      </c>
      <c r="F7">
        <v>98.37</v>
      </c>
      <c r="H7">
        <f t="shared" si="0"/>
        <v>1.2749999999999999</v>
      </c>
      <c r="J7">
        <f t="shared" si="1"/>
        <v>2.4519230769230766</v>
      </c>
    </row>
    <row r="8" spans="1:10" x14ac:dyDescent="0.25">
      <c r="A8" t="s">
        <v>13</v>
      </c>
      <c r="B8" t="s">
        <v>14</v>
      </c>
      <c r="C8">
        <v>739</v>
      </c>
      <c r="D8">
        <v>0.4</v>
      </c>
      <c r="E8">
        <v>1.19</v>
      </c>
      <c r="F8">
        <v>98.41</v>
      </c>
      <c r="H8">
        <f t="shared" si="0"/>
        <v>1.39</v>
      </c>
      <c r="J8">
        <f t="shared" si="1"/>
        <v>2.6730769230769229</v>
      </c>
    </row>
    <row r="9" spans="1:10" x14ac:dyDescent="0.25">
      <c r="A9" t="s">
        <v>13</v>
      </c>
      <c r="B9" t="s">
        <v>15</v>
      </c>
      <c r="C9">
        <v>739</v>
      </c>
      <c r="D9">
        <v>0</v>
      </c>
      <c r="E9">
        <v>1.1399999999999999</v>
      </c>
      <c r="F9">
        <v>98.86</v>
      </c>
      <c r="H9">
        <f t="shared" si="0"/>
        <v>1.1399999999999999</v>
      </c>
      <c r="J9">
        <f t="shared" si="1"/>
        <v>2.1923076923076921</v>
      </c>
    </row>
    <row r="10" spans="1:10" x14ac:dyDescent="0.25">
      <c r="A10" t="s">
        <v>13</v>
      </c>
      <c r="B10" t="s">
        <v>16</v>
      </c>
      <c r="C10">
        <v>739</v>
      </c>
      <c r="D10">
        <v>0.49</v>
      </c>
      <c r="E10">
        <v>1.1200000000000001</v>
      </c>
      <c r="F10">
        <v>98.39</v>
      </c>
      <c r="H10">
        <f t="shared" si="0"/>
        <v>1.3650000000000002</v>
      </c>
      <c r="J10">
        <f t="shared" si="1"/>
        <v>2.6250000000000004</v>
      </c>
    </row>
    <row r="11" spans="1:10" x14ac:dyDescent="0.25">
      <c r="A11" t="s">
        <v>13</v>
      </c>
      <c r="B11" t="s">
        <v>17</v>
      </c>
      <c r="C11">
        <v>741</v>
      </c>
      <c r="D11">
        <v>0.32</v>
      </c>
      <c r="E11">
        <v>0.89</v>
      </c>
      <c r="F11">
        <v>98.79</v>
      </c>
      <c r="H11">
        <f t="shared" si="0"/>
        <v>1.05</v>
      </c>
      <c r="J11">
        <f t="shared" si="1"/>
        <v>2.0192307692307692</v>
      </c>
    </row>
    <row r="12" spans="1:10" x14ac:dyDescent="0.25">
      <c r="A12" t="s">
        <v>13</v>
      </c>
      <c r="B12" t="s">
        <v>18</v>
      </c>
      <c r="C12">
        <v>741</v>
      </c>
      <c r="D12">
        <v>1.0900000000000001</v>
      </c>
      <c r="E12">
        <v>1.01</v>
      </c>
      <c r="F12">
        <v>97.9</v>
      </c>
      <c r="H12">
        <f t="shared" si="0"/>
        <v>1.5550000000000002</v>
      </c>
      <c r="J12">
        <f t="shared" si="1"/>
        <v>2.9903846153846154</v>
      </c>
    </row>
    <row r="13" spans="1:10" x14ac:dyDescent="0.25">
      <c r="A13" t="s">
        <v>13</v>
      </c>
      <c r="B13" t="s">
        <v>19</v>
      </c>
      <c r="C13">
        <v>741</v>
      </c>
      <c r="D13">
        <v>0.67</v>
      </c>
      <c r="E13">
        <v>1</v>
      </c>
      <c r="F13">
        <v>98.33</v>
      </c>
      <c r="H13">
        <f t="shared" si="0"/>
        <v>1.335</v>
      </c>
      <c r="J13">
        <f t="shared" si="1"/>
        <v>2.5673076923076921</v>
      </c>
    </row>
    <row r="14" spans="1:10" x14ac:dyDescent="0.25">
      <c r="A14" t="s">
        <v>13</v>
      </c>
      <c r="B14" t="s">
        <v>20</v>
      </c>
      <c r="C14">
        <v>742</v>
      </c>
      <c r="D14">
        <v>0.73</v>
      </c>
      <c r="E14">
        <v>1.19</v>
      </c>
      <c r="F14">
        <v>98.08</v>
      </c>
      <c r="H14">
        <f t="shared" si="0"/>
        <v>1.5549999999999999</v>
      </c>
      <c r="J14">
        <f t="shared" si="1"/>
        <v>2.990384615384615</v>
      </c>
    </row>
    <row r="15" spans="1:10" x14ac:dyDescent="0.25">
      <c r="A15" t="s">
        <v>13</v>
      </c>
      <c r="B15" t="s">
        <v>21</v>
      </c>
      <c r="C15">
        <v>742</v>
      </c>
      <c r="D15">
        <v>0.66</v>
      </c>
      <c r="E15">
        <v>1.31</v>
      </c>
      <c r="F15">
        <v>98.03</v>
      </c>
      <c r="H15">
        <f t="shared" si="0"/>
        <v>1.6400000000000001</v>
      </c>
      <c r="J15">
        <f t="shared" si="1"/>
        <v>3.1538461538461542</v>
      </c>
    </row>
    <row r="16" spans="1:10" x14ac:dyDescent="0.25">
      <c r="A16" t="s">
        <v>13</v>
      </c>
      <c r="B16" t="s">
        <v>22</v>
      </c>
      <c r="C16">
        <v>742</v>
      </c>
      <c r="D16">
        <v>0.87</v>
      </c>
      <c r="E16">
        <v>1.1499999999999999</v>
      </c>
      <c r="F16">
        <v>97.98</v>
      </c>
      <c r="H16">
        <f t="shared" si="0"/>
        <v>1.585</v>
      </c>
      <c r="J16">
        <f t="shared" si="1"/>
        <v>3.0480769230769229</v>
      </c>
    </row>
    <row r="17" spans="1:10" x14ac:dyDescent="0.25">
      <c r="A17" t="s">
        <v>23</v>
      </c>
      <c r="B17" t="s">
        <v>24</v>
      </c>
      <c r="C17">
        <v>753</v>
      </c>
      <c r="D17">
        <v>0</v>
      </c>
      <c r="E17">
        <v>1.7716000000000001</v>
      </c>
      <c r="F17">
        <v>98.228399999999993</v>
      </c>
      <c r="H17">
        <f t="shared" si="0"/>
        <v>1.7716000000000001</v>
      </c>
      <c r="J17">
        <f t="shared" si="1"/>
        <v>3.4069230769230767</v>
      </c>
    </row>
    <row r="18" spans="1:10" x14ac:dyDescent="0.25">
      <c r="A18" t="s">
        <v>23</v>
      </c>
      <c r="B18" t="s">
        <v>25</v>
      </c>
      <c r="C18">
        <v>753</v>
      </c>
      <c r="D18">
        <v>0</v>
      </c>
      <c r="E18">
        <v>1.8849</v>
      </c>
      <c r="F18">
        <v>98.115099999999998</v>
      </c>
      <c r="H18">
        <f t="shared" si="0"/>
        <v>1.8849</v>
      </c>
      <c r="J18">
        <f t="shared" si="1"/>
        <v>3.6248076923076922</v>
      </c>
    </row>
    <row r="19" spans="1:10" x14ac:dyDescent="0.25">
      <c r="A19" t="s">
        <v>23</v>
      </c>
      <c r="B19" t="s">
        <v>26</v>
      </c>
      <c r="C19">
        <v>753</v>
      </c>
      <c r="D19">
        <v>0</v>
      </c>
      <c r="E19">
        <v>1.7406999999999999</v>
      </c>
      <c r="F19">
        <v>98.259299999999996</v>
      </c>
      <c r="H19">
        <f t="shared" si="0"/>
        <v>1.7406999999999999</v>
      </c>
      <c r="J19">
        <f t="shared" si="1"/>
        <v>3.3474999999999997</v>
      </c>
    </row>
    <row r="20" spans="1:10" x14ac:dyDescent="0.25">
      <c r="A20" t="s">
        <v>23</v>
      </c>
      <c r="B20" t="s">
        <v>27</v>
      </c>
      <c r="C20">
        <v>754</v>
      </c>
      <c r="D20">
        <v>0.49349999999999999</v>
      </c>
      <c r="E20">
        <v>1.869</v>
      </c>
      <c r="F20">
        <v>97.637500000000003</v>
      </c>
      <c r="H20">
        <f t="shared" si="0"/>
        <v>2.1157499999999998</v>
      </c>
      <c r="J20">
        <f t="shared" si="1"/>
        <v>4.0687499999999996</v>
      </c>
    </row>
    <row r="21" spans="1:10" x14ac:dyDescent="0.25">
      <c r="A21" t="s">
        <v>23</v>
      </c>
      <c r="B21" t="s">
        <v>28</v>
      </c>
      <c r="C21">
        <v>754</v>
      </c>
      <c r="D21">
        <v>0.60899999999999999</v>
      </c>
      <c r="E21">
        <v>1.8480000000000001</v>
      </c>
      <c r="F21">
        <v>97.543000000000006</v>
      </c>
      <c r="H21">
        <f t="shared" si="0"/>
        <v>2.1524999999999999</v>
      </c>
      <c r="J21">
        <f t="shared" si="1"/>
        <v>4.1394230769230766</v>
      </c>
    </row>
    <row r="22" spans="1:10" x14ac:dyDescent="0.25">
      <c r="A22" t="s">
        <v>23</v>
      </c>
      <c r="B22" t="s">
        <v>29</v>
      </c>
      <c r="C22">
        <v>754</v>
      </c>
      <c r="D22">
        <v>0.77700000000000002</v>
      </c>
      <c r="E22">
        <v>1.6274999999999999</v>
      </c>
      <c r="F22">
        <v>97.595500000000001</v>
      </c>
      <c r="H22">
        <f t="shared" si="0"/>
        <v>2.016</v>
      </c>
      <c r="J22">
        <f t="shared" si="1"/>
        <v>3.8769230769230769</v>
      </c>
    </row>
    <row r="23" spans="1:10" x14ac:dyDescent="0.25">
      <c r="A23" t="s">
        <v>30</v>
      </c>
      <c r="B23" t="s">
        <v>31</v>
      </c>
      <c r="C23">
        <v>743</v>
      </c>
      <c r="D23">
        <v>1.1399999999999999</v>
      </c>
      <c r="E23">
        <v>1.615</v>
      </c>
      <c r="F23">
        <v>97.245000000000005</v>
      </c>
      <c r="H23">
        <f t="shared" si="0"/>
        <v>2.1850000000000001</v>
      </c>
      <c r="J23">
        <f t="shared" si="1"/>
        <v>4.2019230769230766</v>
      </c>
    </row>
    <row r="24" spans="1:10" x14ac:dyDescent="0.25">
      <c r="A24" t="s">
        <v>30</v>
      </c>
      <c r="B24" t="s">
        <v>32</v>
      </c>
      <c r="C24">
        <v>743</v>
      </c>
      <c r="D24">
        <v>1.2350000000000001</v>
      </c>
      <c r="E24">
        <v>1.6435</v>
      </c>
      <c r="F24">
        <v>97.121499999999997</v>
      </c>
      <c r="H24">
        <f t="shared" si="0"/>
        <v>2.2610000000000001</v>
      </c>
      <c r="J24">
        <f t="shared" si="1"/>
        <v>4.3480769230769232</v>
      </c>
    </row>
    <row r="25" spans="1:10" x14ac:dyDescent="0.25">
      <c r="A25" t="s">
        <v>30</v>
      </c>
      <c r="B25" t="s">
        <v>33</v>
      </c>
      <c r="C25">
        <v>743</v>
      </c>
      <c r="D25">
        <v>1.0069999999999999</v>
      </c>
      <c r="E25">
        <v>1.748</v>
      </c>
      <c r="F25">
        <v>97.245000000000005</v>
      </c>
      <c r="H25">
        <f t="shared" si="0"/>
        <v>2.2515000000000001</v>
      </c>
      <c r="J25">
        <f t="shared" si="1"/>
        <v>4.3298076923076927</v>
      </c>
    </row>
    <row r="26" spans="1:10" x14ac:dyDescent="0.25">
      <c r="A26" t="s">
        <v>30</v>
      </c>
      <c r="B26" t="s">
        <v>34</v>
      </c>
      <c r="C26">
        <v>744</v>
      </c>
      <c r="D26">
        <v>0.9416000000000001</v>
      </c>
      <c r="E26">
        <v>1.5224</v>
      </c>
      <c r="F26">
        <v>97.536000000000001</v>
      </c>
      <c r="H26">
        <f t="shared" si="0"/>
        <v>1.9932000000000001</v>
      </c>
      <c r="J26">
        <f t="shared" si="1"/>
        <v>3.833076923076923</v>
      </c>
    </row>
    <row r="27" spans="1:10" x14ac:dyDescent="0.25">
      <c r="A27" t="s">
        <v>30</v>
      </c>
      <c r="B27" t="s">
        <v>35</v>
      </c>
      <c r="C27">
        <v>744</v>
      </c>
      <c r="D27">
        <v>0.86239999999999994</v>
      </c>
      <c r="E27">
        <v>1.6368</v>
      </c>
      <c r="F27">
        <v>97.500799999999998</v>
      </c>
      <c r="H27">
        <f t="shared" si="0"/>
        <v>2.0680000000000001</v>
      </c>
      <c r="J27">
        <f t="shared" si="1"/>
        <v>3.976923076923077</v>
      </c>
    </row>
    <row r="28" spans="1:10" x14ac:dyDescent="0.25">
      <c r="A28" t="s">
        <v>30</v>
      </c>
      <c r="B28" t="s">
        <v>36</v>
      </c>
      <c r="C28">
        <v>744</v>
      </c>
      <c r="D28">
        <v>1.0207999999999999</v>
      </c>
      <c r="E28">
        <v>1.6808000000000001</v>
      </c>
      <c r="F28">
        <v>97.298400000000001</v>
      </c>
      <c r="H28">
        <f t="shared" si="0"/>
        <v>2.1912000000000003</v>
      </c>
      <c r="J28">
        <f t="shared" si="1"/>
        <v>4.2138461538461538</v>
      </c>
    </row>
    <row r="29" spans="1:10" x14ac:dyDescent="0.25">
      <c r="A29" t="s">
        <v>30</v>
      </c>
      <c r="B29" t="s">
        <v>37</v>
      </c>
      <c r="C29">
        <v>745</v>
      </c>
      <c r="D29">
        <v>1.242</v>
      </c>
      <c r="E29">
        <v>1.9656</v>
      </c>
      <c r="F29">
        <v>96.792400000000001</v>
      </c>
      <c r="H29">
        <f t="shared" si="0"/>
        <v>2.5865999999999998</v>
      </c>
      <c r="J29">
        <f t="shared" si="1"/>
        <v>4.9742307692307683</v>
      </c>
    </row>
    <row r="30" spans="1:10" x14ac:dyDescent="0.25">
      <c r="A30" t="s">
        <v>30</v>
      </c>
      <c r="B30" t="s">
        <v>38</v>
      </c>
      <c r="C30">
        <v>745</v>
      </c>
      <c r="D30">
        <v>1.1339999999999999</v>
      </c>
      <c r="E30">
        <v>1.9224000000000001</v>
      </c>
      <c r="F30">
        <v>96.943600000000004</v>
      </c>
      <c r="H30">
        <f t="shared" si="0"/>
        <v>2.4893999999999998</v>
      </c>
      <c r="J30">
        <f t="shared" si="1"/>
        <v>4.7873076923076923</v>
      </c>
    </row>
    <row r="31" spans="1:10" x14ac:dyDescent="0.25">
      <c r="A31" t="s">
        <v>30</v>
      </c>
      <c r="B31" t="s">
        <v>39</v>
      </c>
      <c r="C31">
        <v>745</v>
      </c>
      <c r="D31">
        <v>1.1339999999999999</v>
      </c>
      <c r="E31">
        <v>1.5444</v>
      </c>
      <c r="F31">
        <v>97.321600000000004</v>
      </c>
      <c r="H31">
        <f t="shared" si="0"/>
        <v>2.1113999999999997</v>
      </c>
      <c r="J31">
        <f t="shared" si="1"/>
        <v>4.0603846153846144</v>
      </c>
    </row>
    <row r="32" spans="1:10" x14ac:dyDescent="0.25">
      <c r="A32" t="s">
        <v>40</v>
      </c>
      <c r="B32" t="s">
        <v>41</v>
      </c>
      <c r="C32">
        <v>746</v>
      </c>
      <c r="D32">
        <v>0.46400000000000002</v>
      </c>
      <c r="E32">
        <v>1.8560000000000001</v>
      </c>
      <c r="F32">
        <v>97.68</v>
      </c>
      <c r="H32">
        <f t="shared" si="0"/>
        <v>2.0880000000000001</v>
      </c>
      <c r="J32">
        <f t="shared" si="1"/>
        <v>4.0153846153846153</v>
      </c>
    </row>
    <row r="33" spans="1:10" x14ac:dyDescent="0.25">
      <c r="A33" t="s">
        <v>40</v>
      </c>
      <c r="B33" t="s">
        <v>42</v>
      </c>
      <c r="C33">
        <v>746</v>
      </c>
      <c r="D33">
        <v>0.47559999999999991</v>
      </c>
      <c r="E33">
        <v>2.262</v>
      </c>
      <c r="F33">
        <v>97.2624</v>
      </c>
      <c r="H33">
        <f t="shared" si="0"/>
        <v>2.4998</v>
      </c>
      <c r="J33">
        <f t="shared" si="1"/>
        <v>4.8073076923076918</v>
      </c>
    </row>
    <row r="34" spans="1:10" x14ac:dyDescent="0.25">
      <c r="A34" t="s">
        <v>40</v>
      </c>
      <c r="B34" t="s">
        <v>43</v>
      </c>
      <c r="C34">
        <v>746</v>
      </c>
      <c r="D34">
        <v>8.1200000000000008E-2</v>
      </c>
      <c r="E34">
        <v>2.1459999999999999</v>
      </c>
      <c r="F34">
        <v>97.772800000000004</v>
      </c>
      <c r="H34">
        <f t="shared" si="0"/>
        <v>2.1865999999999999</v>
      </c>
      <c r="J34">
        <f t="shared" si="1"/>
        <v>4.2049999999999992</v>
      </c>
    </row>
    <row r="35" spans="1:10" x14ac:dyDescent="0.25">
      <c r="A35" t="s">
        <v>40</v>
      </c>
      <c r="B35" t="s">
        <v>44</v>
      </c>
      <c r="C35">
        <v>747</v>
      </c>
      <c r="D35">
        <v>1.33</v>
      </c>
      <c r="E35">
        <v>2.6030000000000002</v>
      </c>
      <c r="F35">
        <v>96.067000000000007</v>
      </c>
      <c r="H35">
        <f t="shared" si="0"/>
        <v>3.2680000000000002</v>
      </c>
      <c r="J35">
        <f t="shared" si="1"/>
        <v>6.2846153846153845</v>
      </c>
    </row>
    <row r="36" spans="1:10" x14ac:dyDescent="0.25">
      <c r="A36" t="s">
        <v>40</v>
      </c>
      <c r="B36" t="s">
        <v>45</v>
      </c>
      <c r="C36">
        <v>747</v>
      </c>
      <c r="D36">
        <v>1.0640000000000001</v>
      </c>
      <c r="E36">
        <v>2.3370000000000002</v>
      </c>
      <c r="F36">
        <v>96.599000000000004</v>
      </c>
      <c r="H36">
        <f t="shared" si="0"/>
        <v>2.8690000000000002</v>
      </c>
      <c r="J36">
        <f t="shared" si="1"/>
        <v>5.5173076923076927</v>
      </c>
    </row>
    <row r="37" spans="1:10" x14ac:dyDescent="0.25">
      <c r="A37" t="s">
        <v>40</v>
      </c>
      <c r="B37" t="s">
        <v>46</v>
      </c>
      <c r="C37">
        <v>747</v>
      </c>
      <c r="D37">
        <v>1.292</v>
      </c>
      <c r="E37">
        <v>2.4129999999999998</v>
      </c>
      <c r="F37">
        <v>96.295000000000002</v>
      </c>
      <c r="H37">
        <f t="shared" si="0"/>
        <v>3.0589999999999997</v>
      </c>
      <c r="J37">
        <f t="shared" si="1"/>
        <v>5.8826923076923068</v>
      </c>
    </row>
    <row r="38" spans="1:10" x14ac:dyDescent="0.25">
      <c r="A38" t="s">
        <v>40</v>
      </c>
      <c r="B38" t="s">
        <v>47</v>
      </c>
      <c r="C38">
        <v>748</v>
      </c>
      <c r="D38">
        <v>1.8228</v>
      </c>
      <c r="E38">
        <v>3.0996000000000001</v>
      </c>
      <c r="F38">
        <v>95.077600000000004</v>
      </c>
      <c r="H38">
        <f t="shared" si="0"/>
        <v>4.0110000000000001</v>
      </c>
      <c r="J38">
        <f t="shared" si="1"/>
        <v>7.7134615384615381</v>
      </c>
    </row>
    <row r="39" spans="1:10" x14ac:dyDescent="0.25">
      <c r="A39" t="s">
        <v>40</v>
      </c>
      <c r="B39" t="s">
        <v>48</v>
      </c>
      <c r="C39">
        <v>748</v>
      </c>
      <c r="D39">
        <v>1.8395999999999999</v>
      </c>
      <c r="E39">
        <v>2.9651999999999998</v>
      </c>
      <c r="F39">
        <v>95.1952</v>
      </c>
      <c r="H39">
        <f t="shared" si="0"/>
        <v>3.8849999999999998</v>
      </c>
      <c r="J39">
        <f t="shared" si="1"/>
        <v>7.4711538461538458</v>
      </c>
    </row>
    <row r="40" spans="1:10" x14ac:dyDescent="0.25">
      <c r="A40" t="s">
        <v>40</v>
      </c>
      <c r="B40" t="s">
        <v>49</v>
      </c>
      <c r="C40">
        <v>748</v>
      </c>
      <c r="D40">
        <v>1.8564000000000001</v>
      </c>
      <c r="E40">
        <v>2.8140000000000001</v>
      </c>
      <c r="F40">
        <v>95.329599999999999</v>
      </c>
      <c r="H40">
        <f t="shared" si="0"/>
        <v>3.7422</v>
      </c>
      <c r="J40">
        <f t="shared" si="1"/>
        <v>7.1965384615384611</v>
      </c>
    </row>
    <row r="41" spans="1:10" x14ac:dyDescent="0.25">
      <c r="A41" t="s">
        <v>50</v>
      </c>
      <c r="B41" t="s">
        <v>51</v>
      </c>
      <c r="C41">
        <v>749</v>
      </c>
      <c r="D41">
        <v>0.66739999999999988</v>
      </c>
      <c r="E41">
        <v>2.3593999999999991</v>
      </c>
      <c r="F41">
        <v>96.973200000000006</v>
      </c>
      <c r="H41">
        <f t="shared" si="0"/>
        <v>2.6930999999999989</v>
      </c>
      <c r="J41">
        <f t="shared" si="1"/>
        <v>5.1790384615384593</v>
      </c>
    </row>
    <row r="42" spans="1:10" x14ac:dyDescent="0.25">
      <c r="A42" t="s">
        <v>50</v>
      </c>
      <c r="B42" t="s">
        <v>52</v>
      </c>
      <c r="C42">
        <v>749</v>
      </c>
      <c r="D42">
        <v>0.3478</v>
      </c>
      <c r="E42">
        <v>2.2372000000000001</v>
      </c>
      <c r="F42">
        <v>97.415000000000006</v>
      </c>
      <c r="H42">
        <f t="shared" si="0"/>
        <v>2.4111000000000002</v>
      </c>
      <c r="J42">
        <f t="shared" si="1"/>
        <v>4.6367307692307698</v>
      </c>
    </row>
    <row r="43" spans="1:10" x14ac:dyDescent="0.25">
      <c r="A43" t="s">
        <v>50</v>
      </c>
      <c r="B43" t="s">
        <v>53</v>
      </c>
      <c r="C43">
        <v>749</v>
      </c>
      <c r="D43">
        <v>1.0716000000000001</v>
      </c>
      <c r="E43">
        <v>2.0962000000000001</v>
      </c>
      <c r="F43">
        <v>96.8322</v>
      </c>
      <c r="H43">
        <f t="shared" si="0"/>
        <v>2.6320000000000001</v>
      </c>
      <c r="J43">
        <f t="shared" si="1"/>
        <v>5.0615384615384613</v>
      </c>
    </row>
    <row r="44" spans="1:10" x14ac:dyDescent="0.25">
      <c r="A44" t="s">
        <v>50</v>
      </c>
      <c r="B44" t="s">
        <v>54</v>
      </c>
      <c r="C44">
        <v>750</v>
      </c>
      <c r="D44">
        <v>1.9879</v>
      </c>
      <c r="E44">
        <v>2.6265000000000001</v>
      </c>
      <c r="F44">
        <v>95.385599999999997</v>
      </c>
      <c r="H44">
        <f t="shared" si="0"/>
        <v>3.6204499999999999</v>
      </c>
      <c r="J44">
        <f t="shared" si="1"/>
        <v>6.9624038461538458</v>
      </c>
    </row>
    <row r="45" spans="1:10" x14ac:dyDescent="0.25">
      <c r="A45" t="s">
        <v>50</v>
      </c>
      <c r="B45" t="s">
        <v>55</v>
      </c>
      <c r="C45">
        <v>750</v>
      </c>
      <c r="D45">
        <v>2.266</v>
      </c>
      <c r="E45">
        <v>2.9045999999999998</v>
      </c>
      <c r="F45">
        <v>94.829399999999993</v>
      </c>
      <c r="H45">
        <f t="shared" si="0"/>
        <v>4.0375999999999994</v>
      </c>
      <c r="J45">
        <f t="shared" si="1"/>
        <v>7.7646153846153831</v>
      </c>
    </row>
    <row r="46" spans="1:10" x14ac:dyDescent="0.25">
      <c r="A46" t="s">
        <v>50</v>
      </c>
      <c r="B46" t="s">
        <v>56</v>
      </c>
      <c r="C46">
        <v>750</v>
      </c>
      <c r="D46">
        <v>2.1629999999999998</v>
      </c>
      <c r="E46">
        <v>2.7913000000000001</v>
      </c>
      <c r="F46">
        <v>95.045699999999997</v>
      </c>
      <c r="H46">
        <f t="shared" si="0"/>
        <v>3.8727999999999998</v>
      </c>
      <c r="J46">
        <f t="shared" si="1"/>
        <v>7.4476923076923072</v>
      </c>
    </row>
    <row r="47" spans="1:10" x14ac:dyDescent="0.25">
      <c r="A47" t="s">
        <v>57</v>
      </c>
      <c r="B47" t="s">
        <v>58</v>
      </c>
      <c r="C47">
        <v>755</v>
      </c>
      <c r="D47">
        <v>2.2010999999999998</v>
      </c>
      <c r="E47">
        <v>3.6192000000000002</v>
      </c>
      <c r="F47">
        <v>94.179699999999997</v>
      </c>
      <c r="H47">
        <f t="shared" si="0"/>
        <v>4.7197500000000003</v>
      </c>
      <c r="J47">
        <f t="shared" si="1"/>
        <v>9.0764423076923073</v>
      </c>
    </row>
    <row r="48" spans="1:10" x14ac:dyDescent="0.25">
      <c r="A48" t="s">
        <v>57</v>
      </c>
      <c r="B48" t="s">
        <v>59</v>
      </c>
      <c r="C48">
        <v>755</v>
      </c>
      <c r="D48">
        <v>2.2010999999999998</v>
      </c>
      <c r="E48">
        <v>3.4451999999999998</v>
      </c>
      <c r="F48">
        <v>94.353700000000003</v>
      </c>
      <c r="H48">
        <f t="shared" si="0"/>
        <v>4.54575</v>
      </c>
      <c r="J48">
        <f t="shared" si="1"/>
        <v>8.741826923076923</v>
      </c>
    </row>
    <row r="49" spans="1:10" x14ac:dyDescent="0.25">
      <c r="A49" t="s">
        <v>57</v>
      </c>
      <c r="B49" t="s">
        <v>60</v>
      </c>
      <c r="C49">
        <v>755</v>
      </c>
      <c r="D49">
        <v>2.3576999999999999</v>
      </c>
      <c r="E49">
        <v>3.5670000000000002</v>
      </c>
      <c r="F49">
        <v>94.075299999999999</v>
      </c>
      <c r="H49">
        <f t="shared" si="0"/>
        <v>4.7458499999999999</v>
      </c>
      <c r="J49">
        <f t="shared" si="1"/>
        <v>9.1266346153846154</v>
      </c>
    </row>
    <row r="50" spans="1:10" x14ac:dyDescent="0.25">
      <c r="A50" t="s">
        <v>57</v>
      </c>
      <c r="B50" t="s">
        <v>61</v>
      </c>
      <c r="C50">
        <v>756</v>
      </c>
      <c r="D50">
        <v>2.1749000000000001</v>
      </c>
      <c r="E50">
        <v>3.9493999999999998</v>
      </c>
      <c r="F50">
        <v>93.875699999999995</v>
      </c>
      <c r="H50">
        <f t="shared" si="0"/>
        <v>5.0368499999999994</v>
      </c>
      <c r="J50">
        <f t="shared" si="1"/>
        <v>9.6862499999999994</v>
      </c>
    </row>
    <row r="51" spans="1:10" x14ac:dyDescent="0.25">
      <c r="A51" t="s">
        <v>57</v>
      </c>
      <c r="B51" t="s">
        <v>62</v>
      </c>
      <c r="C51">
        <v>756</v>
      </c>
      <c r="D51">
        <v>2.2385999999999999</v>
      </c>
      <c r="E51">
        <v>4.1314000000000002</v>
      </c>
      <c r="F51">
        <v>93.63</v>
      </c>
      <c r="H51">
        <f t="shared" si="0"/>
        <v>5.2507000000000001</v>
      </c>
      <c r="J51">
        <f t="shared" si="1"/>
        <v>10.0975</v>
      </c>
    </row>
    <row r="52" spans="1:10" x14ac:dyDescent="0.25">
      <c r="A52" t="s">
        <v>57</v>
      </c>
      <c r="B52" t="s">
        <v>63</v>
      </c>
      <c r="C52">
        <v>756</v>
      </c>
      <c r="D52">
        <v>2.3022999999999998</v>
      </c>
      <c r="E52">
        <v>4.2496999999999998</v>
      </c>
      <c r="F52">
        <v>93.448000000000008</v>
      </c>
      <c r="H52">
        <f t="shared" si="0"/>
        <v>5.4008500000000002</v>
      </c>
      <c r="J52">
        <f t="shared" si="1"/>
        <v>10.38625</v>
      </c>
    </row>
    <row r="53" spans="1:10" x14ac:dyDescent="0.25">
      <c r="A53" t="s">
        <v>57</v>
      </c>
      <c r="B53" t="s">
        <v>64</v>
      </c>
      <c r="C53">
        <v>757</v>
      </c>
      <c r="D53">
        <v>2.4180000000000001</v>
      </c>
      <c r="E53">
        <v>4.3836000000000004</v>
      </c>
      <c r="F53">
        <v>93.198399999999992</v>
      </c>
      <c r="H53">
        <f t="shared" si="0"/>
        <v>5.5926000000000009</v>
      </c>
      <c r="J53">
        <f t="shared" si="1"/>
        <v>10.755000000000001</v>
      </c>
    </row>
    <row r="54" spans="1:10" x14ac:dyDescent="0.25">
      <c r="A54" t="s">
        <v>57</v>
      </c>
      <c r="B54" t="s">
        <v>65</v>
      </c>
      <c r="C54">
        <v>757</v>
      </c>
      <c r="D54">
        <v>2.3868</v>
      </c>
      <c r="E54">
        <v>4.2744000000000009</v>
      </c>
      <c r="F54">
        <v>93.338799999999992</v>
      </c>
      <c r="H54">
        <f t="shared" si="0"/>
        <v>5.4678000000000004</v>
      </c>
      <c r="J54">
        <f t="shared" si="1"/>
        <v>10.515000000000001</v>
      </c>
    </row>
    <row r="55" spans="1:10" x14ac:dyDescent="0.25">
      <c r="A55" t="s">
        <v>57</v>
      </c>
      <c r="B55" t="s">
        <v>66</v>
      </c>
      <c r="C55">
        <v>757</v>
      </c>
      <c r="D55">
        <v>2.4102000000000001</v>
      </c>
      <c r="E55">
        <v>4.3056000000000001</v>
      </c>
      <c r="F55">
        <v>93.284199999999998</v>
      </c>
      <c r="H55">
        <f t="shared" si="0"/>
        <v>5.5106999999999999</v>
      </c>
      <c r="J55">
        <f t="shared" si="1"/>
        <v>10.5975</v>
      </c>
    </row>
    <row r="56" spans="1:10" x14ac:dyDescent="0.25">
      <c r="A56" t="s">
        <v>67</v>
      </c>
      <c r="B56" t="s">
        <v>68</v>
      </c>
      <c r="C56">
        <v>751</v>
      </c>
      <c r="D56">
        <v>3.2031999999999998</v>
      </c>
      <c r="E56">
        <v>4.056</v>
      </c>
      <c r="F56">
        <v>92.740800000000007</v>
      </c>
      <c r="H56">
        <f t="shared" si="0"/>
        <v>5.6576000000000004</v>
      </c>
      <c r="J56">
        <f t="shared" si="1"/>
        <v>10.88</v>
      </c>
    </row>
    <row r="57" spans="1:10" x14ac:dyDescent="0.25">
      <c r="A57" t="s">
        <v>67</v>
      </c>
      <c r="B57" t="s">
        <v>69</v>
      </c>
      <c r="C57">
        <v>751</v>
      </c>
      <c r="D57">
        <v>2.5375999999999999</v>
      </c>
      <c r="E57">
        <v>4.1912000000000003</v>
      </c>
      <c r="F57">
        <v>93.271199999999993</v>
      </c>
      <c r="H57">
        <f t="shared" si="0"/>
        <v>5.46</v>
      </c>
      <c r="J57">
        <f t="shared" si="1"/>
        <v>10.5</v>
      </c>
    </row>
    <row r="58" spans="1:10" x14ac:dyDescent="0.25">
      <c r="A58" t="s">
        <v>67</v>
      </c>
      <c r="B58" t="s">
        <v>70</v>
      </c>
      <c r="C58">
        <v>751</v>
      </c>
      <c r="D58">
        <v>2.1736</v>
      </c>
      <c r="E58">
        <v>4.0872000000000002</v>
      </c>
      <c r="F58">
        <v>93.739199999999997</v>
      </c>
      <c r="H58">
        <f t="shared" si="0"/>
        <v>5.1740000000000004</v>
      </c>
      <c r="J58">
        <f t="shared" si="1"/>
        <v>9.9500000000000011</v>
      </c>
    </row>
    <row r="59" spans="1:10" x14ac:dyDescent="0.25">
      <c r="A59" t="s">
        <v>67</v>
      </c>
      <c r="B59" t="s">
        <v>71</v>
      </c>
      <c r="C59">
        <v>752</v>
      </c>
      <c r="D59">
        <v>2.6711999999999998</v>
      </c>
      <c r="E59">
        <v>5.5438000000000009</v>
      </c>
      <c r="F59">
        <v>91.784999999999997</v>
      </c>
      <c r="H59">
        <f t="shared" si="0"/>
        <v>6.8794000000000004</v>
      </c>
      <c r="J59">
        <f t="shared" si="1"/>
        <v>13.229615384615386</v>
      </c>
    </row>
    <row r="60" spans="1:10" x14ac:dyDescent="0.25">
      <c r="A60" t="s">
        <v>67</v>
      </c>
      <c r="B60" t="s">
        <v>72</v>
      </c>
      <c r="C60">
        <v>752</v>
      </c>
      <c r="D60">
        <v>2.7665999999999999</v>
      </c>
      <c r="E60">
        <v>5.9042000000000003</v>
      </c>
      <c r="F60">
        <v>91.3292</v>
      </c>
      <c r="H60">
        <f t="shared" si="0"/>
        <v>7.2875000000000005</v>
      </c>
      <c r="J60">
        <f t="shared" si="1"/>
        <v>14.014423076923077</v>
      </c>
    </row>
    <row r="61" spans="1:10" x14ac:dyDescent="0.25">
      <c r="A61" t="s">
        <v>67</v>
      </c>
      <c r="B61" t="s">
        <v>73</v>
      </c>
      <c r="C61">
        <v>752</v>
      </c>
      <c r="D61">
        <v>2.9998</v>
      </c>
      <c r="E61">
        <v>5.9148000000000014</v>
      </c>
      <c r="F61">
        <v>91.085399999999993</v>
      </c>
      <c r="H61">
        <f t="shared" si="0"/>
        <v>7.4147000000000016</v>
      </c>
      <c r="J61">
        <f t="shared" si="1"/>
        <v>14.259038461538465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60"/>
  <sheetViews>
    <sheetView workbookViewId="0">
      <selection activeCell="R1" sqref="R1"/>
    </sheetView>
  </sheetViews>
  <sheetFormatPr defaultRowHeight="15" x14ac:dyDescent="0.25"/>
  <cols>
    <col min="1" max="1" width="20" customWidth="1"/>
  </cols>
  <sheetData>
    <row r="1" spans="1:1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5</v>
      </c>
      <c r="P1" s="1" t="s">
        <v>85</v>
      </c>
      <c r="R1" s="1" t="s">
        <v>87</v>
      </c>
    </row>
    <row r="2" spans="1:18" x14ac:dyDescent="0.25">
      <c r="A2" t="s">
        <v>6</v>
      </c>
      <c r="B2" t="s">
        <v>7</v>
      </c>
      <c r="C2">
        <v>731</v>
      </c>
      <c r="D2">
        <v>0</v>
      </c>
      <c r="E2">
        <v>0.122849073575967</v>
      </c>
      <c r="F2">
        <v>2.5455719194553101E-2</v>
      </c>
      <c r="G2">
        <v>0</v>
      </c>
      <c r="H2">
        <v>6.6679701259590302E-2</v>
      </c>
      <c r="I2">
        <v>0</v>
      </c>
      <c r="J2">
        <v>0</v>
      </c>
      <c r="K2">
        <v>0</v>
      </c>
      <c r="L2">
        <v>0</v>
      </c>
      <c r="M2">
        <v>0</v>
      </c>
      <c r="N2">
        <v>99.785015505969895</v>
      </c>
      <c r="P2">
        <f>(D2*1+E2*2+F2*3+G2*4+H2*5+I2*6)/10</f>
        <v>6.5546381103354492E-2</v>
      </c>
      <c r="R2">
        <f>P2/0.52</f>
        <v>0.12605073289106633</v>
      </c>
    </row>
    <row r="3" spans="1:18" x14ac:dyDescent="0.25">
      <c r="A3" t="s">
        <v>6</v>
      </c>
      <c r="B3" t="s">
        <v>8</v>
      </c>
      <c r="C3">
        <v>731</v>
      </c>
      <c r="D3">
        <v>0</v>
      </c>
      <c r="E3">
        <v>0.247354541066825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99.752645458933173</v>
      </c>
      <c r="P3">
        <f t="shared" ref="P3:P60" si="0">(D3*1+E3*2+F3*3+G3*4+H3*5+I3*6)/10</f>
        <v>4.9470908213365E-2</v>
      </c>
      <c r="R3">
        <f t="shared" ref="R3:R60" si="1">P3/0.52</f>
        <v>9.513636194877885E-2</v>
      </c>
    </row>
    <row r="4" spans="1:18" x14ac:dyDescent="0.25">
      <c r="A4" t="s">
        <v>6</v>
      </c>
      <c r="B4" t="s">
        <v>9</v>
      </c>
      <c r="C4">
        <v>731</v>
      </c>
      <c r="D4">
        <v>0</v>
      </c>
      <c r="E4">
        <v>0.36845230023854603</v>
      </c>
      <c r="F4">
        <v>2.0881610918566499E-2</v>
      </c>
      <c r="G4">
        <v>6.7182508600687793E-2</v>
      </c>
      <c r="H4">
        <v>0.109140455940839</v>
      </c>
      <c r="I4">
        <v>0</v>
      </c>
      <c r="J4">
        <v>0</v>
      </c>
      <c r="K4">
        <v>0</v>
      </c>
      <c r="L4">
        <v>0</v>
      </c>
      <c r="M4">
        <v>0</v>
      </c>
      <c r="N4">
        <v>99.434343124301364</v>
      </c>
      <c r="P4">
        <f t="shared" si="0"/>
        <v>0.16139817473397378</v>
      </c>
      <c r="R4">
        <f t="shared" si="1"/>
        <v>0.31038110525764184</v>
      </c>
    </row>
    <row r="5" spans="1:18" x14ac:dyDescent="0.25">
      <c r="A5" t="s">
        <v>6</v>
      </c>
      <c r="B5" t="s">
        <v>10</v>
      </c>
      <c r="C5">
        <v>740</v>
      </c>
      <c r="D5">
        <v>0</v>
      </c>
      <c r="E5">
        <v>0.15522014300981599</v>
      </c>
      <c r="F5">
        <v>0.11711896794199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99.727660889048195</v>
      </c>
      <c r="P5">
        <f t="shared" si="0"/>
        <v>6.6179718984560196E-2</v>
      </c>
      <c r="R5">
        <f t="shared" si="1"/>
        <v>0.12726869035492344</v>
      </c>
    </row>
    <row r="6" spans="1:18" x14ac:dyDescent="0.25">
      <c r="A6" t="s">
        <v>6</v>
      </c>
      <c r="B6" t="s">
        <v>11</v>
      </c>
      <c r="C6">
        <v>740</v>
      </c>
      <c r="D6">
        <v>0</v>
      </c>
      <c r="E6">
        <v>0.20362843601825001</v>
      </c>
      <c r="F6">
        <v>0</v>
      </c>
      <c r="G6">
        <v>7.19914412028132E-2</v>
      </c>
      <c r="H6">
        <v>0.13745533928961701</v>
      </c>
      <c r="I6">
        <v>0</v>
      </c>
      <c r="J6">
        <v>0</v>
      </c>
      <c r="K6">
        <v>0</v>
      </c>
      <c r="L6">
        <v>0</v>
      </c>
      <c r="M6">
        <v>0</v>
      </c>
      <c r="N6">
        <v>99.586924783489323</v>
      </c>
      <c r="P6">
        <f t="shared" si="0"/>
        <v>0.13824993332958377</v>
      </c>
      <c r="R6">
        <f t="shared" si="1"/>
        <v>0.2658652564030457</v>
      </c>
    </row>
    <row r="7" spans="1:18" s="3" customFormat="1" x14ac:dyDescent="0.25">
      <c r="A7" s="3" t="s">
        <v>6</v>
      </c>
      <c r="B7" s="3" t="s">
        <v>12</v>
      </c>
      <c r="C7" s="3">
        <v>740</v>
      </c>
      <c r="D7" s="3">
        <v>0</v>
      </c>
      <c r="E7" s="3">
        <v>0</v>
      </c>
      <c r="F7" s="3">
        <v>4.7336093054033503E-2</v>
      </c>
      <c r="G7" s="3">
        <v>7.1061598729555905E-2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99.881602308216415</v>
      </c>
      <c r="P7" s="3">
        <f t="shared" si="0"/>
        <v>4.2625467408032414E-2</v>
      </c>
      <c r="R7">
        <f t="shared" si="1"/>
        <v>8.1972052707754636E-2</v>
      </c>
    </row>
    <row r="8" spans="1:18" x14ac:dyDescent="0.25">
      <c r="A8" t="s">
        <v>13</v>
      </c>
      <c r="B8" t="s">
        <v>14</v>
      </c>
      <c r="C8">
        <v>739</v>
      </c>
      <c r="D8">
        <v>0</v>
      </c>
      <c r="E8">
        <v>1.18474669445229E-2</v>
      </c>
      <c r="F8">
        <v>6.1336065626967001E-2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99.926816467428509</v>
      </c>
      <c r="P8">
        <f t="shared" si="0"/>
        <v>2.077031307699468E-2</v>
      </c>
      <c r="R8">
        <f t="shared" si="1"/>
        <v>3.9942909763451308E-2</v>
      </c>
    </row>
    <row r="9" spans="1:18" x14ac:dyDescent="0.25">
      <c r="A9" t="s">
        <v>13</v>
      </c>
      <c r="B9" t="s">
        <v>15</v>
      </c>
      <c r="C9">
        <v>739</v>
      </c>
      <c r="D9">
        <v>0</v>
      </c>
      <c r="E9">
        <v>0.14858572160984301</v>
      </c>
      <c r="F9">
        <v>0.13722681331647499</v>
      </c>
      <c r="G9">
        <v>0</v>
      </c>
      <c r="H9">
        <v>0.168785344650868</v>
      </c>
      <c r="I9">
        <v>0</v>
      </c>
      <c r="J9">
        <v>0</v>
      </c>
      <c r="K9">
        <v>0</v>
      </c>
      <c r="L9">
        <v>0</v>
      </c>
      <c r="M9">
        <v>0</v>
      </c>
      <c r="N9">
        <v>99.545402120422807</v>
      </c>
      <c r="P9">
        <f t="shared" si="0"/>
        <v>0.15527786064234511</v>
      </c>
      <c r="R9">
        <f t="shared" si="1"/>
        <v>0.2986112704660483</v>
      </c>
    </row>
    <row r="10" spans="1:18" x14ac:dyDescent="0.25">
      <c r="A10" t="s">
        <v>13</v>
      </c>
      <c r="B10" t="s">
        <v>16</v>
      </c>
      <c r="C10">
        <v>739</v>
      </c>
      <c r="D10">
        <v>0</v>
      </c>
      <c r="E10">
        <v>0.33565970920746901</v>
      </c>
      <c r="F10">
        <v>2.16469757662511E-2</v>
      </c>
      <c r="G10">
        <v>0.104113350649569</v>
      </c>
      <c r="H10">
        <v>0.11424986881629901</v>
      </c>
      <c r="I10">
        <v>0</v>
      </c>
      <c r="J10">
        <v>0</v>
      </c>
      <c r="K10">
        <v>0</v>
      </c>
      <c r="L10">
        <v>0</v>
      </c>
      <c r="M10">
        <v>0</v>
      </c>
      <c r="N10">
        <v>99.424330095560407</v>
      </c>
      <c r="P10">
        <f t="shared" si="0"/>
        <v>0.17239630923934623</v>
      </c>
      <c r="R10">
        <f t="shared" si="1"/>
        <v>0.33153136392181964</v>
      </c>
    </row>
    <row r="11" spans="1:18" x14ac:dyDescent="0.25">
      <c r="A11" t="s">
        <v>13</v>
      </c>
      <c r="B11" t="s">
        <v>17</v>
      </c>
      <c r="C11">
        <v>741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1.85365504698434</v>
      </c>
      <c r="N11">
        <v>98.146344953015657</v>
      </c>
      <c r="P11">
        <f t="shared" si="0"/>
        <v>0</v>
      </c>
      <c r="R11">
        <f t="shared" si="1"/>
        <v>0</v>
      </c>
    </row>
    <row r="12" spans="1:18" x14ac:dyDescent="0.25">
      <c r="A12" t="s">
        <v>13</v>
      </c>
      <c r="B12" t="s">
        <v>18</v>
      </c>
      <c r="C12">
        <v>741</v>
      </c>
      <c r="D12">
        <v>0.87924066612170304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99.120759333878297</v>
      </c>
      <c r="P12">
        <f t="shared" si="0"/>
        <v>8.792406661217031E-2</v>
      </c>
      <c r="R12">
        <f t="shared" si="1"/>
        <v>0.1690847434849429</v>
      </c>
    </row>
    <row r="13" spans="1:18" x14ac:dyDescent="0.25">
      <c r="A13" t="s">
        <v>13</v>
      </c>
      <c r="B13" t="s">
        <v>19</v>
      </c>
      <c r="C13">
        <v>741</v>
      </c>
      <c r="D13">
        <v>0</v>
      </c>
      <c r="E13">
        <v>0.40886147466217099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99.591138525337826</v>
      </c>
      <c r="P13">
        <f t="shared" si="0"/>
        <v>8.1772294932434195E-2</v>
      </c>
      <c r="R13">
        <f t="shared" si="1"/>
        <v>0.15725441333160423</v>
      </c>
    </row>
    <row r="14" spans="1:18" x14ac:dyDescent="0.25">
      <c r="A14" t="s">
        <v>13</v>
      </c>
      <c r="B14" t="s">
        <v>20</v>
      </c>
      <c r="C14">
        <v>742</v>
      </c>
      <c r="D14">
        <v>0</v>
      </c>
      <c r="E14">
        <v>0.22892695426589699</v>
      </c>
      <c r="F14">
        <v>3.0966677032898099E-2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99.740106368701205</v>
      </c>
      <c r="P14">
        <f t="shared" si="0"/>
        <v>5.5075393963048822E-2</v>
      </c>
      <c r="R14">
        <f t="shared" si="1"/>
        <v>0.10591421915970926</v>
      </c>
    </row>
    <row r="15" spans="1:18" x14ac:dyDescent="0.25">
      <c r="A15" t="s">
        <v>13</v>
      </c>
      <c r="B15" t="s">
        <v>21</v>
      </c>
      <c r="C15">
        <v>742</v>
      </c>
      <c r="D15">
        <v>1.06994085978745E-2</v>
      </c>
      <c r="E15">
        <v>0.53321226470956096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99.456088326692566</v>
      </c>
      <c r="P15">
        <f t="shared" si="0"/>
        <v>0.10771239380169964</v>
      </c>
      <c r="R15">
        <f t="shared" si="1"/>
        <v>0.20713921884942238</v>
      </c>
    </row>
    <row r="16" spans="1:18" s="3" customFormat="1" x14ac:dyDescent="0.25">
      <c r="A16" s="3" t="s">
        <v>13</v>
      </c>
      <c r="B16" s="3" t="s">
        <v>22</v>
      </c>
      <c r="C16" s="3">
        <v>742</v>
      </c>
      <c r="D16" s="3">
        <v>0</v>
      </c>
      <c r="E16" s="3">
        <v>0.37920624702005801</v>
      </c>
      <c r="F16" s="3">
        <v>8.9548735253630996E-2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99.531245017726306</v>
      </c>
      <c r="P16" s="3">
        <f t="shared" si="0"/>
        <v>0.10270586998010089</v>
      </c>
      <c r="R16">
        <f t="shared" si="1"/>
        <v>0.19751128842327095</v>
      </c>
    </row>
    <row r="17" spans="1:18" s="2" customFormat="1" x14ac:dyDescent="0.25">
      <c r="A17" s="2" t="s">
        <v>23</v>
      </c>
      <c r="B17" s="2" t="s">
        <v>24</v>
      </c>
      <c r="C17" s="2">
        <v>753</v>
      </c>
      <c r="D17" s="2">
        <v>0.18099987723438879</v>
      </c>
      <c r="E17" s="2">
        <v>0.80699349183833735</v>
      </c>
      <c r="F17" s="2">
        <v>0.68055080578213689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98.331455825145142</v>
      </c>
      <c r="P17" s="2">
        <f t="shared" si="0"/>
        <v>0.38366392782574743</v>
      </c>
      <c r="R17">
        <f t="shared" si="1"/>
        <v>0.73781524581874502</v>
      </c>
    </row>
    <row r="18" spans="1:18" s="2" customFormat="1" x14ac:dyDescent="0.25">
      <c r="A18" s="2" t="s">
        <v>23</v>
      </c>
      <c r="B18" s="2" t="s">
        <v>26</v>
      </c>
      <c r="C18" s="2">
        <v>753</v>
      </c>
      <c r="D18" s="2">
        <v>0.77813399374715086</v>
      </c>
      <c r="E18" s="2">
        <v>0</v>
      </c>
      <c r="F18" s="2">
        <v>0.69340799904328054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98.528458007209565</v>
      </c>
      <c r="P18" s="2">
        <f t="shared" si="0"/>
        <v>0.28583579908769924</v>
      </c>
      <c r="R18">
        <f t="shared" si="1"/>
        <v>0.54968422901480618</v>
      </c>
    </row>
    <row r="19" spans="1:18" s="2" customFormat="1" x14ac:dyDescent="0.25">
      <c r="A19" s="2" t="s">
        <v>23</v>
      </c>
      <c r="B19" s="2" t="s">
        <v>27</v>
      </c>
      <c r="C19" s="2">
        <v>754</v>
      </c>
      <c r="D19" s="2">
        <v>5.4916254225168423E-2</v>
      </c>
      <c r="E19" s="2">
        <v>0.73278374645147282</v>
      </c>
      <c r="F19" s="2">
        <v>0.1170314880716751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99.095268511251689</v>
      </c>
      <c r="P19" s="2">
        <f t="shared" si="0"/>
        <v>0.18715782113431395</v>
      </c>
      <c r="R19">
        <f t="shared" si="1"/>
        <v>0.3599188867967576</v>
      </c>
    </row>
    <row r="20" spans="1:18" s="2" customFormat="1" x14ac:dyDescent="0.25">
      <c r="A20" s="2" t="s">
        <v>23</v>
      </c>
      <c r="B20" s="2" t="s">
        <v>28</v>
      </c>
      <c r="C20" s="2">
        <v>754</v>
      </c>
      <c r="D20" s="2">
        <v>0</v>
      </c>
      <c r="E20" s="2">
        <v>0.943911524078482</v>
      </c>
      <c r="F20" s="2">
        <v>0.30963712605227428</v>
      </c>
      <c r="G20" s="2">
        <v>0</v>
      </c>
      <c r="H20" s="2">
        <v>0.38957831331483961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98.356873036554404</v>
      </c>
      <c r="P20" s="2">
        <f t="shared" si="0"/>
        <v>0.47646259928879847</v>
      </c>
      <c r="R20">
        <f t="shared" si="1"/>
        <v>0.91627422940153547</v>
      </c>
    </row>
    <row r="21" spans="1:18" s="4" customFormat="1" x14ac:dyDescent="0.25">
      <c r="A21" s="4" t="s">
        <v>23</v>
      </c>
      <c r="B21" s="4" t="s">
        <v>29</v>
      </c>
      <c r="C21" s="4">
        <v>754</v>
      </c>
      <c r="D21" s="4">
        <v>0</v>
      </c>
      <c r="E21" s="4">
        <v>0.1632813147251643</v>
      </c>
      <c r="F21" s="4">
        <v>0.20369911128910351</v>
      </c>
      <c r="G21" s="4">
        <v>0</v>
      </c>
      <c r="H21" s="4">
        <v>0.49803657630684101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99.13498299767889</v>
      </c>
      <c r="P21" s="4">
        <f t="shared" si="0"/>
        <v>0.34278428448518439</v>
      </c>
      <c r="R21">
        <f t="shared" si="1"/>
        <v>0.65920054708689302</v>
      </c>
    </row>
    <row r="22" spans="1:18" x14ac:dyDescent="0.25">
      <c r="A22" t="s">
        <v>30</v>
      </c>
      <c r="B22" t="s">
        <v>31</v>
      </c>
      <c r="C22">
        <v>743</v>
      </c>
      <c r="D22">
        <v>0</v>
      </c>
      <c r="E22">
        <v>0.48326914163096302</v>
      </c>
      <c r="F22">
        <v>5.9384366643813552E-2</v>
      </c>
      <c r="G22">
        <v>0</v>
      </c>
      <c r="H22">
        <v>0.12692063769553041</v>
      </c>
      <c r="I22">
        <v>0</v>
      </c>
      <c r="J22">
        <v>0</v>
      </c>
      <c r="K22">
        <v>0</v>
      </c>
      <c r="L22">
        <v>0</v>
      </c>
      <c r="M22">
        <v>0</v>
      </c>
      <c r="N22">
        <v>99.330425854029698</v>
      </c>
      <c r="P22">
        <f t="shared" si="0"/>
        <v>0.17792945716710187</v>
      </c>
      <c r="R22">
        <f t="shared" si="1"/>
        <v>0.34217203301365745</v>
      </c>
    </row>
    <row r="23" spans="1:18" x14ac:dyDescent="0.25">
      <c r="A23" t="s">
        <v>30</v>
      </c>
      <c r="B23" t="s">
        <v>32</v>
      </c>
      <c r="C23">
        <v>743</v>
      </c>
      <c r="D23">
        <v>7.3154214446386964E-3</v>
      </c>
      <c r="E23">
        <v>0.46012128721049411</v>
      </c>
      <c r="F23">
        <v>0.1205216798432657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99.412041611501607</v>
      </c>
      <c r="P23">
        <f t="shared" si="0"/>
        <v>0.12891230353954239</v>
      </c>
      <c r="R23">
        <f t="shared" si="1"/>
        <v>0.2479082760375815</v>
      </c>
    </row>
    <row r="24" spans="1:18" x14ac:dyDescent="0.25">
      <c r="A24" t="s">
        <v>30</v>
      </c>
      <c r="B24" t="s">
        <v>33</v>
      </c>
      <c r="C24">
        <v>743</v>
      </c>
      <c r="D24">
        <v>0</v>
      </c>
      <c r="E24">
        <v>0.32600424874962752</v>
      </c>
      <c r="F24">
        <v>0.16010423196731641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99.51389151928305</v>
      </c>
      <c r="P24">
        <f t="shared" si="0"/>
        <v>0.11323211934012042</v>
      </c>
      <c r="R24">
        <f t="shared" si="1"/>
        <v>0.21775407565407773</v>
      </c>
    </row>
    <row r="25" spans="1:18" x14ac:dyDescent="0.25">
      <c r="A25" t="s">
        <v>30</v>
      </c>
      <c r="B25" t="s">
        <v>34</v>
      </c>
      <c r="C25">
        <v>744</v>
      </c>
      <c r="D25">
        <v>0</v>
      </c>
      <c r="E25">
        <v>0</v>
      </c>
      <c r="F25">
        <v>0</v>
      </c>
      <c r="G25">
        <v>6.605856202520502E-2</v>
      </c>
      <c r="H25">
        <v>9.6127976719121599E-2</v>
      </c>
      <c r="I25">
        <v>0</v>
      </c>
      <c r="J25">
        <v>0</v>
      </c>
      <c r="K25">
        <v>0</v>
      </c>
      <c r="L25">
        <v>0</v>
      </c>
      <c r="M25">
        <v>0</v>
      </c>
      <c r="N25">
        <v>99.837813461255678</v>
      </c>
      <c r="P25">
        <f t="shared" si="0"/>
        <v>7.4487413169642802E-2</v>
      </c>
      <c r="R25">
        <f t="shared" si="1"/>
        <v>0.14324502532623615</v>
      </c>
    </row>
    <row r="26" spans="1:18" x14ac:dyDescent="0.25">
      <c r="A26" t="s">
        <v>30</v>
      </c>
      <c r="B26" t="s">
        <v>35</v>
      </c>
      <c r="C26">
        <v>744</v>
      </c>
      <c r="D26">
        <v>0</v>
      </c>
      <c r="E26">
        <v>6.0705708138723821E-2</v>
      </c>
      <c r="F26">
        <v>0</v>
      </c>
      <c r="G26">
        <v>0</v>
      </c>
      <c r="H26">
        <v>9.7991486023266017E-2</v>
      </c>
      <c r="I26">
        <v>0</v>
      </c>
      <c r="J26">
        <v>0</v>
      </c>
      <c r="K26">
        <v>0</v>
      </c>
      <c r="L26">
        <v>0</v>
      </c>
      <c r="M26">
        <v>0</v>
      </c>
      <c r="N26">
        <v>99.841302805838012</v>
      </c>
      <c r="P26">
        <f t="shared" si="0"/>
        <v>6.1136884639377775E-2</v>
      </c>
      <c r="R26">
        <f t="shared" si="1"/>
        <v>0.1175709319988034</v>
      </c>
    </row>
    <row r="27" spans="1:18" x14ac:dyDescent="0.25">
      <c r="A27" t="s">
        <v>30</v>
      </c>
      <c r="B27" t="s">
        <v>36</v>
      </c>
      <c r="C27">
        <v>744</v>
      </c>
      <c r="D27">
        <v>0</v>
      </c>
      <c r="E27">
        <v>0.14367899189579761</v>
      </c>
      <c r="F27">
        <v>0</v>
      </c>
      <c r="G27">
        <v>2.1782230346847519E-2</v>
      </c>
      <c r="H27">
        <v>0.10460484742490379</v>
      </c>
      <c r="I27">
        <v>0</v>
      </c>
      <c r="J27">
        <v>0</v>
      </c>
      <c r="K27">
        <v>0</v>
      </c>
      <c r="L27">
        <v>0</v>
      </c>
      <c r="M27">
        <v>0</v>
      </c>
      <c r="N27">
        <v>99.72993393033245</v>
      </c>
      <c r="P27">
        <f t="shared" si="0"/>
        <v>8.9751114230350426E-2</v>
      </c>
      <c r="R27">
        <f t="shared" si="1"/>
        <v>0.17259829659682774</v>
      </c>
    </row>
    <row r="28" spans="1:18" x14ac:dyDescent="0.25">
      <c r="A28" t="s">
        <v>30</v>
      </c>
      <c r="B28" t="s">
        <v>37</v>
      </c>
      <c r="C28">
        <v>745</v>
      </c>
      <c r="D28">
        <v>0</v>
      </c>
      <c r="E28">
        <v>0</v>
      </c>
      <c r="F28">
        <v>8.6742210300042241E-2</v>
      </c>
      <c r="G28">
        <v>5.8253093107839868E-2</v>
      </c>
      <c r="H28">
        <v>0.14796482638617181</v>
      </c>
      <c r="I28">
        <v>0</v>
      </c>
      <c r="J28">
        <v>0</v>
      </c>
      <c r="K28">
        <v>0</v>
      </c>
      <c r="L28">
        <v>0</v>
      </c>
      <c r="M28">
        <v>6.7016887750020099E-2</v>
      </c>
      <c r="N28">
        <v>99.640022982455932</v>
      </c>
      <c r="P28">
        <f t="shared" si="0"/>
        <v>0.12330631352623453</v>
      </c>
      <c r="R28">
        <f t="shared" si="1"/>
        <v>0.23712752601198947</v>
      </c>
    </row>
    <row r="29" spans="1:18" x14ac:dyDescent="0.25">
      <c r="A29" t="s">
        <v>30</v>
      </c>
      <c r="B29" t="s">
        <v>38</v>
      </c>
      <c r="C29">
        <v>745</v>
      </c>
      <c r="D29">
        <v>0</v>
      </c>
      <c r="E29">
        <v>4.7817245212160117E-2</v>
      </c>
      <c r="F29">
        <v>5.3162628269180112E-2</v>
      </c>
      <c r="G29">
        <v>8.9202784458622147E-2</v>
      </c>
      <c r="H29">
        <v>0.1593916852864414</v>
      </c>
      <c r="I29">
        <v>0</v>
      </c>
      <c r="J29">
        <v>0</v>
      </c>
      <c r="K29">
        <v>0</v>
      </c>
      <c r="L29">
        <v>0</v>
      </c>
      <c r="M29">
        <v>0</v>
      </c>
      <c r="N29">
        <v>99.650425656773592</v>
      </c>
      <c r="P29">
        <f t="shared" si="0"/>
        <v>0.14088919394985561</v>
      </c>
      <c r="R29">
        <f t="shared" si="1"/>
        <v>0.27094075759587616</v>
      </c>
    </row>
    <row r="30" spans="1:18" s="3" customFormat="1" x14ac:dyDescent="0.25">
      <c r="A30" s="3" t="s">
        <v>30</v>
      </c>
      <c r="B30" s="3" t="s">
        <v>39</v>
      </c>
      <c r="C30" s="3">
        <v>745</v>
      </c>
      <c r="D30" s="3">
        <v>0</v>
      </c>
      <c r="E30" s="3">
        <v>0</v>
      </c>
      <c r="F30" s="3">
        <v>0.10858559798300579</v>
      </c>
      <c r="G30" s="3">
        <v>8.1890112923993813E-2</v>
      </c>
      <c r="H30" s="3">
        <v>0.1205896420739931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99.688934647019011</v>
      </c>
      <c r="P30" s="3">
        <f t="shared" si="0"/>
        <v>0.12562654560149583</v>
      </c>
      <c r="R30">
        <f t="shared" si="1"/>
        <v>0.24158951077210736</v>
      </c>
    </row>
    <row r="31" spans="1:18" x14ac:dyDescent="0.25">
      <c r="A31" t="s">
        <v>40</v>
      </c>
      <c r="B31" t="s">
        <v>41</v>
      </c>
      <c r="C31">
        <v>746</v>
      </c>
      <c r="D31">
        <v>0</v>
      </c>
      <c r="E31">
        <v>0.80054314513659919</v>
      </c>
      <c r="F31">
        <v>0.26766540051400922</v>
      </c>
      <c r="G31">
        <v>0.2429292991372331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98.688862155212163</v>
      </c>
      <c r="P31">
        <f t="shared" si="0"/>
        <v>0.33757996883641583</v>
      </c>
      <c r="R31">
        <f t="shared" si="1"/>
        <v>0.64919224776233808</v>
      </c>
    </row>
    <row r="32" spans="1:18" x14ac:dyDescent="0.25">
      <c r="A32" t="s">
        <v>40</v>
      </c>
      <c r="B32" t="s">
        <v>42</v>
      </c>
      <c r="C32">
        <v>746</v>
      </c>
      <c r="D32">
        <v>9.5886124430151515E-2</v>
      </c>
      <c r="E32">
        <v>0.40237467204308208</v>
      </c>
      <c r="F32">
        <v>0.37438939341809652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99.127349810108669</v>
      </c>
      <c r="P32">
        <f t="shared" si="0"/>
        <v>0.20238036487706051</v>
      </c>
      <c r="R32">
        <f t="shared" si="1"/>
        <v>0.38919300937896251</v>
      </c>
    </row>
    <row r="33" spans="1:18" x14ac:dyDescent="0.25">
      <c r="A33" t="s">
        <v>40</v>
      </c>
      <c r="B33" t="s">
        <v>43</v>
      </c>
      <c r="C33">
        <v>746</v>
      </c>
      <c r="D33">
        <v>7.7330379932308332E-2</v>
      </c>
      <c r="E33">
        <v>0.86086752251044285</v>
      </c>
      <c r="F33">
        <v>0.138447540415156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98.92335455714209</v>
      </c>
      <c r="P33">
        <f t="shared" si="0"/>
        <v>0.22144080461986621</v>
      </c>
      <c r="R33">
        <f t="shared" si="1"/>
        <v>0.4258477011920504</v>
      </c>
    </row>
    <row r="34" spans="1:18" x14ac:dyDescent="0.25">
      <c r="A34" t="s">
        <v>40</v>
      </c>
      <c r="B34" t="s">
        <v>44</v>
      </c>
      <c r="C34">
        <v>747</v>
      </c>
      <c r="D34">
        <v>0</v>
      </c>
      <c r="E34">
        <v>0.88655012620434448</v>
      </c>
      <c r="F34">
        <v>0.1485796304133547</v>
      </c>
      <c r="G34">
        <v>0.27964652730283351</v>
      </c>
      <c r="H34">
        <v>0.27310006436602607</v>
      </c>
      <c r="I34">
        <v>0</v>
      </c>
      <c r="J34">
        <v>0</v>
      </c>
      <c r="K34">
        <v>0</v>
      </c>
      <c r="L34">
        <v>0</v>
      </c>
      <c r="M34">
        <v>0</v>
      </c>
      <c r="N34">
        <v>98.412123651713443</v>
      </c>
      <c r="P34">
        <f t="shared" si="0"/>
        <v>0.47029255746902177</v>
      </c>
      <c r="R34">
        <f t="shared" si="1"/>
        <v>0.90440876436350337</v>
      </c>
    </row>
    <row r="35" spans="1:18" x14ac:dyDescent="0.25">
      <c r="A35" t="s">
        <v>40</v>
      </c>
      <c r="B35" t="s">
        <v>45</v>
      </c>
      <c r="C35">
        <v>747</v>
      </c>
      <c r="D35">
        <v>0</v>
      </c>
      <c r="E35">
        <v>0.55251758903446591</v>
      </c>
      <c r="F35">
        <v>0.46441975903943788</v>
      </c>
      <c r="G35">
        <v>0.2406152880480027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98.7424473638781</v>
      </c>
      <c r="P35">
        <f t="shared" si="0"/>
        <v>0.34607556073792567</v>
      </c>
      <c r="R35">
        <f t="shared" si="1"/>
        <v>0.66552992449601089</v>
      </c>
    </row>
    <row r="36" spans="1:18" x14ac:dyDescent="0.25">
      <c r="A36" t="s">
        <v>40</v>
      </c>
      <c r="B36" t="s">
        <v>46</v>
      </c>
      <c r="C36">
        <v>747</v>
      </c>
      <c r="D36">
        <v>0.1165140383034388</v>
      </c>
      <c r="E36">
        <v>0.66493430092931072</v>
      </c>
      <c r="F36">
        <v>3.098517278776898E-2</v>
      </c>
      <c r="G36">
        <v>0.1447848678454432</v>
      </c>
      <c r="H36">
        <v>0.26101299761795338</v>
      </c>
      <c r="I36">
        <v>0</v>
      </c>
      <c r="J36">
        <v>0</v>
      </c>
      <c r="K36">
        <v>0</v>
      </c>
      <c r="L36">
        <v>0</v>
      </c>
      <c r="M36">
        <v>0</v>
      </c>
      <c r="N36">
        <v>98.781768622516083</v>
      </c>
      <c r="P36">
        <f t="shared" si="0"/>
        <v>0.34235426179969075</v>
      </c>
      <c r="R36">
        <f t="shared" si="1"/>
        <v>0.65837358038402061</v>
      </c>
    </row>
    <row r="37" spans="1:18" x14ac:dyDescent="0.25">
      <c r="A37" t="s">
        <v>40</v>
      </c>
      <c r="B37" t="s">
        <v>47</v>
      </c>
      <c r="C37">
        <v>748</v>
      </c>
      <c r="D37">
        <v>0.38660747994832068</v>
      </c>
      <c r="E37">
        <v>0.63091602358445475</v>
      </c>
      <c r="F37">
        <v>0.35714490123124509</v>
      </c>
      <c r="G37">
        <v>0.1967715314688547</v>
      </c>
      <c r="H37">
        <v>0.38511090068289638</v>
      </c>
      <c r="I37">
        <v>0</v>
      </c>
      <c r="J37">
        <v>0</v>
      </c>
      <c r="K37">
        <v>0</v>
      </c>
      <c r="L37">
        <v>0</v>
      </c>
      <c r="M37">
        <v>0</v>
      </c>
      <c r="N37">
        <v>98.043449163084233</v>
      </c>
      <c r="P37">
        <f t="shared" si="0"/>
        <v>0.54325148601008666</v>
      </c>
      <c r="R37">
        <f t="shared" si="1"/>
        <v>1.0447143961732435</v>
      </c>
    </row>
    <row r="38" spans="1:18" x14ac:dyDescent="0.25">
      <c r="A38" t="s">
        <v>40</v>
      </c>
      <c r="B38" t="s">
        <v>48</v>
      </c>
      <c r="C38">
        <v>748</v>
      </c>
      <c r="D38">
        <v>0.16309846163315209</v>
      </c>
      <c r="E38">
        <v>0.64168589380777052</v>
      </c>
      <c r="F38">
        <v>0.29869298953194617</v>
      </c>
      <c r="G38">
        <v>0</v>
      </c>
      <c r="H38">
        <v>0.46539449395516219</v>
      </c>
      <c r="I38">
        <v>0</v>
      </c>
      <c r="J38">
        <v>0</v>
      </c>
      <c r="K38">
        <v>0</v>
      </c>
      <c r="L38">
        <v>0</v>
      </c>
      <c r="M38">
        <v>0</v>
      </c>
      <c r="N38">
        <v>98.431128161071967</v>
      </c>
      <c r="P38">
        <f t="shared" si="0"/>
        <v>0.46695216876203427</v>
      </c>
      <c r="R38">
        <f t="shared" si="1"/>
        <v>0.89798493992698891</v>
      </c>
    </row>
    <row r="39" spans="1:18" x14ac:dyDescent="0.25">
      <c r="A39" t="s">
        <v>40</v>
      </c>
      <c r="B39" t="s">
        <v>49</v>
      </c>
      <c r="C39">
        <v>748</v>
      </c>
      <c r="D39">
        <v>0</v>
      </c>
      <c r="E39">
        <v>0.69167061618022363</v>
      </c>
      <c r="F39">
        <v>0.31971901973566119</v>
      </c>
      <c r="G39">
        <v>0.16660817307110001</v>
      </c>
      <c r="H39">
        <v>0.35017756065373529</v>
      </c>
      <c r="I39">
        <v>0</v>
      </c>
      <c r="J39">
        <v>0</v>
      </c>
      <c r="K39">
        <v>0</v>
      </c>
      <c r="L39">
        <v>0</v>
      </c>
      <c r="M39">
        <v>0</v>
      </c>
      <c r="N39">
        <v>98.471824630359279</v>
      </c>
      <c r="P39">
        <f t="shared" si="0"/>
        <v>0.47598187871205067</v>
      </c>
      <c r="R39">
        <f t="shared" si="1"/>
        <v>0.91534976675394353</v>
      </c>
    </row>
    <row r="40" spans="1:18" x14ac:dyDescent="0.25">
      <c r="A40" t="s">
        <v>50</v>
      </c>
      <c r="B40" t="s">
        <v>51</v>
      </c>
      <c r="C40">
        <v>749</v>
      </c>
      <c r="D40">
        <v>0</v>
      </c>
      <c r="E40">
        <v>0.52171236286750733</v>
      </c>
      <c r="F40">
        <v>0.39854907122656041</v>
      </c>
      <c r="G40">
        <v>0.21443404027110149</v>
      </c>
      <c r="H40">
        <v>0.41611720522957479</v>
      </c>
      <c r="I40">
        <v>0</v>
      </c>
      <c r="J40">
        <v>0</v>
      </c>
      <c r="K40">
        <v>0</v>
      </c>
      <c r="L40">
        <v>0</v>
      </c>
      <c r="M40">
        <v>0</v>
      </c>
      <c r="N40">
        <v>98.449187320405258</v>
      </c>
      <c r="P40">
        <f t="shared" si="0"/>
        <v>0.51773941266469747</v>
      </c>
      <c r="R40">
        <f t="shared" si="1"/>
        <v>0.99565271666287969</v>
      </c>
    </row>
    <row r="41" spans="1:18" x14ac:dyDescent="0.25">
      <c r="A41" t="s">
        <v>50</v>
      </c>
      <c r="B41" t="s">
        <v>52</v>
      </c>
      <c r="C41">
        <v>749</v>
      </c>
      <c r="D41">
        <v>0</v>
      </c>
      <c r="E41">
        <v>0.57376558505725628</v>
      </c>
      <c r="F41">
        <v>0.35170467145214102</v>
      </c>
      <c r="G41">
        <v>0</v>
      </c>
      <c r="H41">
        <v>0.34123866556413179</v>
      </c>
      <c r="I41">
        <v>0</v>
      </c>
      <c r="J41">
        <v>0</v>
      </c>
      <c r="K41">
        <v>0</v>
      </c>
      <c r="L41">
        <v>0</v>
      </c>
      <c r="M41">
        <v>0</v>
      </c>
      <c r="N41">
        <v>98.733291077926467</v>
      </c>
      <c r="P41">
        <f t="shared" si="0"/>
        <v>0.39088385122915947</v>
      </c>
      <c r="R41">
        <f t="shared" si="1"/>
        <v>0.75169971390222978</v>
      </c>
    </row>
    <row r="42" spans="1:18" x14ac:dyDescent="0.25">
      <c r="A42" t="s">
        <v>50</v>
      </c>
      <c r="B42" t="s">
        <v>53</v>
      </c>
      <c r="C42">
        <v>749</v>
      </c>
      <c r="D42">
        <v>0</v>
      </c>
      <c r="E42">
        <v>0.51970090210521314</v>
      </c>
      <c r="F42">
        <v>0.30593117738202991</v>
      </c>
      <c r="G42">
        <v>0.1418805466401562</v>
      </c>
      <c r="H42">
        <v>0.27588146475675529</v>
      </c>
      <c r="I42">
        <v>0</v>
      </c>
      <c r="J42">
        <v>0</v>
      </c>
      <c r="K42">
        <v>0</v>
      </c>
      <c r="L42">
        <v>0</v>
      </c>
      <c r="M42">
        <v>0</v>
      </c>
      <c r="N42">
        <v>98.756605909115848</v>
      </c>
      <c r="P42">
        <f t="shared" si="0"/>
        <v>0.39041248467009171</v>
      </c>
      <c r="R42">
        <f t="shared" si="1"/>
        <v>0.75079323975017631</v>
      </c>
    </row>
    <row r="43" spans="1:18" x14ac:dyDescent="0.25">
      <c r="A43" t="s">
        <v>50</v>
      </c>
      <c r="B43" t="s">
        <v>54</v>
      </c>
      <c r="C43">
        <v>750</v>
      </c>
      <c r="D43">
        <v>0.18856755641302519</v>
      </c>
      <c r="E43">
        <v>0.71416729013724367</v>
      </c>
      <c r="F43">
        <v>0.65610527602103053</v>
      </c>
      <c r="G43">
        <v>0</v>
      </c>
      <c r="H43">
        <v>0.45000744465416931</v>
      </c>
      <c r="I43">
        <v>0</v>
      </c>
      <c r="J43">
        <v>0</v>
      </c>
      <c r="K43">
        <v>0</v>
      </c>
      <c r="L43">
        <v>0</v>
      </c>
      <c r="M43">
        <v>0</v>
      </c>
      <c r="N43">
        <v>97.991152432774527</v>
      </c>
      <c r="P43">
        <f t="shared" si="0"/>
        <v>0.58352551880214509</v>
      </c>
      <c r="R43">
        <f t="shared" si="1"/>
        <v>1.1221644592348943</v>
      </c>
    </row>
    <row r="44" spans="1:18" x14ac:dyDescent="0.25">
      <c r="A44" t="s">
        <v>50</v>
      </c>
      <c r="B44" t="s">
        <v>55</v>
      </c>
      <c r="C44">
        <v>750</v>
      </c>
      <c r="D44">
        <v>0</v>
      </c>
      <c r="E44">
        <v>0.91056300049777383</v>
      </c>
      <c r="F44">
        <v>0.38920955038463068</v>
      </c>
      <c r="G44">
        <v>0.21768506628099979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98.482542382836598</v>
      </c>
      <c r="P44">
        <f t="shared" si="0"/>
        <v>0.38594949172734389</v>
      </c>
      <c r="R44">
        <f t="shared" si="1"/>
        <v>0.74221056101412286</v>
      </c>
    </row>
    <row r="45" spans="1:18" x14ac:dyDescent="0.25">
      <c r="A45" t="s">
        <v>50</v>
      </c>
      <c r="B45" t="s">
        <v>56</v>
      </c>
      <c r="C45">
        <v>750</v>
      </c>
      <c r="D45">
        <v>0</v>
      </c>
      <c r="E45">
        <v>0.31590148219039033</v>
      </c>
      <c r="F45">
        <v>0.42164740298146552</v>
      </c>
      <c r="G45">
        <v>0</v>
      </c>
      <c r="H45">
        <v>0.45246209098307649</v>
      </c>
      <c r="I45">
        <v>0</v>
      </c>
      <c r="J45">
        <v>0</v>
      </c>
      <c r="K45">
        <v>0</v>
      </c>
      <c r="L45">
        <v>0</v>
      </c>
      <c r="M45">
        <v>0</v>
      </c>
      <c r="N45">
        <v>98.809989023845063</v>
      </c>
      <c r="P45">
        <f t="shared" si="0"/>
        <v>0.41590556282405594</v>
      </c>
      <c r="R45">
        <f t="shared" si="1"/>
        <v>0.79981839004626143</v>
      </c>
    </row>
    <row r="46" spans="1:18" x14ac:dyDescent="0.25">
      <c r="A46" t="s">
        <v>57</v>
      </c>
      <c r="B46" t="s">
        <v>58</v>
      </c>
      <c r="C46">
        <v>755</v>
      </c>
      <c r="D46">
        <v>1.8370872645712341E-2</v>
      </c>
      <c r="E46">
        <v>0.4465936285868522</v>
      </c>
      <c r="F46">
        <v>0.40052380967591472</v>
      </c>
      <c r="G46">
        <v>0.3145487709349119</v>
      </c>
      <c r="H46">
        <v>0.55397583015944585</v>
      </c>
      <c r="I46">
        <v>0</v>
      </c>
      <c r="J46">
        <v>0</v>
      </c>
      <c r="K46">
        <v>0</v>
      </c>
      <c r="L46">
        <v>0</v>
      </c>
      <c r="M46">
        <v>0</v>
      </c>
      <c r="N46">
        <v>98.265987087997161</v>
      </c>
      <c r="P46">
        <f t="shared" si="0"/>
        <v>0.6141203793384038</v>
      </c>
      <c r="R46">
        <f t="shared" si="1"/>
        <v>1.1810007294969302</v>
      </c>
    </row>
    <row r="47" spans="1:18" x14ac:dyDescent="0.25">
      <c r="A47" t="s">
        <v>57</v>
      </c>
      <c r="B47" t="s">
        <v>59</v>
      </c>
      <c r="C47">
        <v>755</v>
      </c>
      <c r="D47">
        <v>2.9260883675017151E-2</v>
      </c>
      <c r="E47">
        <v>0.82998914169690508</v>
      </c>
      <c r="F47">
        <v>0.42147518659648142</v>
      </c>
      <c r="G47">
        <v>0.26709588339382601</v>
      </c>
      <c r="H47">
        <v>0.60323888685502336</v>
      </c>
      <c r="I47">
        <v>0</v>
      </c>
      <c r="J47">
        <v>0</v>
      </c>
      <c r="K47">
        <v>0</v>
      </c>
      <c r="L47">
        <v>0</v>
      </c>
      <c r="M47">
        <v>0</v>
      </c>
      <c r="N47">
        <v>97.848940017782752</v>
      </c>
      <c r="P47">
        <f t="shared" si="0"/>
        <v>0.70382426947086929</v>
      </c>
      <c r="R47">
        <f t="shared" si="1"/>
        <v>1.3535082105209024</v>
      </c>
    </row>
    <row r="48" spans="1:18" x14ac:dyDescent="0.25">
      <c r="A48" t="s">
        <v>57</v>
      </c>
      <c r="B48" t="s">
        <v>60</v>
      </c>
      <c r="C48">
        <v>755</v>
      </c>
      <c r="D48">
        <v>0.36880047123226928</v>
      </c>
      <c r="E48">
        <v>0.71062007731030763</v>
      </c>
      <c r="F48">
        <v>0.33619362839583922</v>
      </c>
      <c r="G48">
        <v>0.27217199271199538</v>
      </c>
      <c r="H48">
        <v>0.54016009550671662</v>
      </c>
      <c r="I48">
        <v>0</v>
      </c>
      <c r="J48">
        <v>0</v>
      </c>
      <c r="K48">
        <v>0</v>
      </c>
      <c r="L48">
        <v>0</v>
      </c>
      <c r="M48">
        <v>0</v>
      </c>
      <c r="N48">
        <v>97.772053734842871</v>
      </c>
      <c r="P48">
        <f t="shared" si="0"/>
        <v>0.65881099594219672</v>
      </c>
      <c r="R48">
        <f t="shared" si="1"/>
        <v>1.2669442229657628</v>
      </c>
    </row>
    <row r="49" spans="1:18" x14ac:dyDescent="0.25">
      <c r="A49" t="s">
        <v>57</v>
      </c>
      <c r="B49" t="s">
        <v>61</v>
      </c>
      <c r="C49">
        <v>756</v>
      </c>
      <c r="D49">
        <v>0.31055268173761369</v>
      </c>
      <c r="E49">
        <v>1.2510327066153279</v>
      </c>
      <c r="F49">
        <v>0.56697256047806921</v>
      </c>
      <c r="G49">
        <v>0.40326571304760739</v>
      </c>
      <c r="H49">
        <v>0.75584367803564179</v>
      </c>
      <c r="I49">
        <v>0</v>
      </c>
      <c r="J49">
        <v>0</v>
      </c>
      <c r="K49">
        <v>0</v>
      </c>
      <c r="L49">
        <v>0</v>
      </c>
      <c r="M49">
        <v>0</v>
      </c>
      <c r="N49">
        <v>96.712332660085735</v>
      </c>
      <c r="P49">
        <f t="shared" si="0"/>
        <v>0.9905817018771117</v>
      </c>
      <c r="R49">
        <f t="shared" si="1"/>
        <v>1.9049648113021378</v>
      </c>
    </row>
    <row r="50" spans="1:18" x14ac:dyDescent="0.25">
      <c r="A50" t="s">
        <v>57</v>
      </c>
      <c r="B50" t="s">
        <v>62</v>
      </c>
      <c r="C50">
        <v>756</v>
      </c>
      <c r="D50">
        <v>0.47318906382310838</v>
      </c>
      <c r="E50">
        <v>0.87230029022178213</v>
      </c>
      <c r="F50">
        <v>0.50789269541517512</v>
      </c>
      <c r="G50">
        <v>0.53576575447553898</v>
      </c>
      <c r="H50">
        <v>0.67850496057765597</v>
      </c>
      <c r="I50">
        <v>0</v>
      </c>
      <c r="J50">
        <v>0</v>
      </c>
      <c r="K50">
        <v>0</v>
      </c>
      <c r="L50">
        <v>0</v>
      </c>
      <c r="M50">
        <v>0</v>
      </c>
      <c r="N50">
        <v>96.932347235486745</v>
      </c>
      <c r="P50">
        <f t="shared" si="0"/>
        <v>0.92770555513026343</v>
      </c>
      <c r="R50">
        <f t="shared" si="1"/>
        <v>1.7840491444812758</v>
      </c>
    </row>
    <row r="51" spans="1:18" x14ac:dyDescent="0.25">
      <c r="A51" t="s">
        <v>57</v>
      </c>
      <c r="B51" t="s">
        <v>63</v>
      </c>
      <c r="C51">
        <v>756</v>
      </c>
      <c r="D51">
        <v>0.46257830631122288</v>
      </c>
      <c r="E51">
        <v>0.97769624043414061</v>
      </c>
      <c r="F51">
        <v>0.57314746259836702</v>
      </c>
      <c r="G51">
        <v>0.23613239210184531</v>
      </c>
      <c r="H51">
        <v>0.7861750253078349</v>
      </c>
      <c r="I51">
        <v>0</v>
      </c>
      <c r="J51">
        <v>0</v>
      </c>
      <c r="K51">
        <v>0</v>
      </c>
      <c r="L51">
        <v>0</v>
      </c>
      <c r="M51">
        <v>0</v>
      </c>
      <c r="N51">
        <v>96.964270573246594</v>
      </c>
      <c r="P51">
        <f t="shared" si="0"/>
        <v>0.90128178699211614</v>
      </c>
      <c r="R51">
        <f t="shared" si="1"/>
        <v>1.7332342057540695</v>
      </c>
    </row>
    <row r="52" spans="1:18" x14ac:dyDescent="0.25">
      <c r="A52" t="s">
        <v>57</v>
      </c>
      <c r="B52" t="s">
        <v>64</v>
      </c>
      <c r="C52">
        <v>757</v>
      </c>
      <c r="D52">
        <v>0.36227062185470521</v>
      </c>
      <c r="E52">
        <v>0.94500666993312843</v>
      </c>
      <c r="F52">
        <v>0.60708622371894982</v>
      </c>
      <c r="G52">
        <v>0.41461708244068951</v>
      </c>
      <c r="H52">
        <v>0.74730254490950132</v>
      </c>
      <c r="I52">
        <v>0</v>
      </c>
      <c r="J52">
        <v>0</v>
      </c>
      <c r="K52">
        <v>0</v>
      </c>
      <c r="L52">
        <v>0</v>
      </c>
      <c r="M52">
        <v>0</v>
      </c>
      <c r="N52">
        <v>96.92371685714302</v>
      </c>
      <c r="P52">
        <f t="shared" si="0"/>
        <v>0.94685236871880785</v>
      </c>
      <c r="R52">
        <f t="shared" si="1"/>
        <v>1.8208699398438613</v>
      </c>
    </row>
    <row r="53" spans="1:18" x14ac:dyDescent="0.25">
      <c r="A53" t="s">
        <v>57</v>
      </c>
      <c r="B53" t="s">
        <v>65</v>
      </c>
      <c r="C53">
        <v>757</v>
      </c>
      <c r="D53">
        <v>4.5728894692711859E-2</v>
      </c>
      <c r="E53">
        <v>0.73892983441009508</v>
      </c>
      <c r="F53">
        <v>0.64639612686068082</v>
      </c>
      <c r="G53">
        <v>0.46525168461492777</v>
      </c>
      <c r="H53">
        <v>0.73441280972165501</v>
      </c>
      <c r="I53">
        <v>0</v>
      </c>
      <c r="J53">
        <v>0</v>
      </c>
      <c r="K53">
        <v>0</v>
      </c>
      <c r="L53">
        <v>0</v>
      </c>
      <c r="M53">
        <v>0</v>
      </c>
      <c r="N53">
        <v>97.369280649699931</v>
      </c>
      <c r="P53">
        <f t="shared" si="0"/>
        <v>0.89958477311629303</v>
      </c>
      <c r="R53">
        <f t="shared" si="1"/>
        <v>1.7299707175313328</v>
      </c>
    </row>
    <row r="54" spans="1:18" x14ac:dyDescent="0.25">
      <c r="A54" t="s">
        <v>57</v>
      </c>
      <c r="B54" t="s">
        <v>66</v>
      </c>
      <c r="C54">
        <v>757</v>
      </c>
      <c r="D54">
        <v>0.67036446627512936</v>
      </c>
      <c r="E54">
        <v>0.79922910027412919</v>
      </c>
      <c r="F54">
        <v>0.62157509695656965</v>
      </c>
      <c r="G54">
        <v>0.42508003286408802</v>
      </c>
      <c r="H54">
        <v>0.77445521425184949</v>
      </c>
      <c r="I54">
        <v>0</v>
      </c>
      <c r="J54">
        <v>0</v>
      </c>
      <c r="K54">
        <v>0</v>
      </c>
      <c r="L54">
        <v>0</v>
      </c>
      <c r="M54">
        <v>0</v>
      </c>
      <c r="N54">
        <v>96.709296089378228</v>
      </c>
      <c r="P54">
        <f t="shared" si="0"/>
        <v>0.97061441604086962</v>
      </c>
      <c r="R54">
        <f t="shared" si="1"/>
        <v>1.8665661846939801</v>
      </c>
    </row>
    <row r="55" spans="1:18" x14ac:dyDescent="0.25">
      <c r="A55" t="s">
        <v>67</v>
      </c>
      <c r="B55" t="s">
        <v>68</v>
      </c>
      <c r="C55">
        <v>751</v>
      </c>
      <c r="D55">
        <v>0.82009299395005841</v>
      </c>
      <c r="E55">
        <v>0.97256820637988128</v>
      </c>
      <c r="F55">
        <v>0.99198712281462043</v>
      </c>
      <c r="G55">
        <v>0.56039696925707772</v>
      </c>
      <c r="H55">
        <v>1.173409238416542</v>
      </c>
      <c r="I55">
        <v>0</v>
      </c>
      <c r="J55">
        <v>0</v>
      </c>
      <c r="K55">
        <v>0</v>
      </c>
      <c r="L55">
        <v>0</v>
      </c>
      <c r="M55">
        <v>0</v>
      </c>
      <c r="N55">
        <v>95.481545469181825</v>
      </c>
      <c r="P55">
        <f t="shared" si="0"/>
        <v>1.3849824844264702</v>
      </c>
      <c r="R55">
        <f t="shared" si="1"/>
        <v>2.6634278546662888</v>
      </c>
    </row>
    <row r="56" spans="1:18" x14ac:dyDescent="0.25">
      <c r="A56" t="s">
        <v>67</v>
      </c>
      <c r="B56" t="s">
        <v>69</v>
      </c>
      <c r="C56">
        <v>751</v>
      </c>
      <c r="D56">
        <v>0.12182643690032401</v>
      </c>
      <c r="E56">
        <v>0.68591469443431174</v>
      </c>
      <c r="F56">
        <v>0</v>
      </c>
      <c r="G56">
        <v>0.20942512341930919</v>
      </c>
      <c r="H56">
        <v>0.94272553870837261</v>
      </c>
      <c r="I56">
        <v>0</v>
      </c>
      <c r="J56">
        <v>0</v>
      </c>
      <c r="K56">
        <v>0</v>
      </c>
      <c r="L56">
        <v>0</v>
      </c>
      <c r="M56">
        <v>0</v>
      </c>
      <c r="N56">
        <v>98.040108206537681</v>
      </c>
      <c r="P56">
        <f t="shared" si="0"/>
        <v>0.7044984012988047</v>
      </c>
      <c r="R56">
        <f t="shared" si="1"/>
        <v>1.3548046178823168</v>
      </c>
    </row>
    <row r="57" spans="1:18" x14ac:dyDescent="0.25">
      <c r="A57" t="s">
        <v>67</v>
      </c>
      <c r="B57" t="s">
        <v>70</v>
      </c>
      <c r="C57">
        <v>751</v>
      </c>
      <c r="D57">
        <v>0</v>
      </c>
      <c r="E57">
        <v>1.3200260545581299</v>
      </c>
      <c r="F57">
        <v>0.78635817412799813</v>
      </c>
      <c r="G57">
        <v>0.6558707038180015</v>
      </c>
      <c r="H57">
        <v>0.82529045906358689</v>
      </c>
      <c r="I57">
        <v>0</v>
      </c>
      <c r="J57">
        <v>0</v>
      </c>
      <c r="K57">
        <v>0</v>
      </c>
      <c r="L57">
        <v>0</v>
      </c>
      <c r="M57">
        <v>0</v>
      </c>
      <c r="N57">
        <v>96.412454608432284</v>
      </c>
      <c r="P57">
        <f t="shared" si="0"/>
        <v>1.1749061742090194</v>
      </c>
      <c r="R57">
        <f t="shared" si="1"/>
        <v>2.2594349504019604</v>
      </c>
    </row>
    <row r="58" spans="1:18" x14ac:dyDescent="0.25">
      <c r="A58" t="s">
        <v>67</v>
      </c>
      <c r="B58" t="s">
        <v>71</v>
      </c>
      <c r="C58">
        <v>752</v>
      </c>
      <c r="D58">
        <v>0.68600358975062181</v>
      </c>
      <c r="E58">
        <v>1.02525814521388</v>
      </c>
      <c r="F58">
        <v>0.72108502927526519</v>
      </c>
      <c r="G58">
        <v>0.61707966524350688</v>
      </c>
      <c r="H58">
        <v>0.61956816294261463</v>
      </c>
      <c r="I58">
        <v>0.1107854690586282</v>
      </c>
      <c r="J58">
        <v>0</v>
      </c>
      <c r="K58">
        <v>0</v>
      </c>
      <c r="L58">
        <v>0</v>
      </c>
      <c r="M58">
        <v>0</v>
      </c>
      <c r="N58">
        <v>96.220219938515484</v>
      </c>
      <c r="P58">
        <f t="shared" si="0"/>
        <v>1.1130647258043047</v>
      </c>
      <c r="R58">
        <f t="shared" si="1"/>
        <v>2.1405090880852011</v>
      </c>
    </row>
    <row r="59" spans="1:18" x14ac:dyDescent="0.25">
      <c r="A59" t="s">
        <v>67</v>
      </c>
      <c r="B59" t="s">
        <v>72</v>
      </c>
      <c r="C59">
        <v>752</v>
      </c>
      <c r="D59">
        <v>0.66647803299205888</v>
      </c>
      <c r="E59">
        <v>1.2649608142061211</v>
      </c>
      <c r="F59">
        <v>0.87999428013396397</v>
      </c>
      <c r="G59">
        <v>0.52528412940969149</v>
      </c>
      <c r="H59">
        <v>0.96715966335768822</v>
      </c>
      <c r="I59">
        <v>0.1640564869881376</v>
      </c>
      <c r="J59">
        <v>0</v>
      </c>
      <c r="K59">
        <v>0</v>
      </c>
      <c r="L59">
        <v>0</v>
      </c>
      <c r="M59">
        <v>0</v>
      </c>
      <c r="N59">
        <v>95.532066592912344</v>
      </c>
      <c r="P59">
        <f t="shared" si="0"/>
        <v>1.3757656258162227</v>
      </c>
      <c r="R59">
        <f t="shared" si="1"/>
        <v>2.6457031265696589</v>
      </c>
    </row>
    <row r="60" spans="1:18" x14ac:dyDescent="0.25">
      <c r="A60" t="s">
        <v>67</v>
      </c>
      <c r="B60" t="s">
        <v>73</v>
      </c>
      <c r="C60">
        <v>752</v>
      </c>
      <c r="D60">
        <v>0.40299945335186482</v>
      </c>
      <c r="E60">
        <v>1.3505321158030179</v>
      </c>
      <c r="F60">
        <v>0.9690318483504029</v>
      </c>
      <c r="G60">
        <v>0.46190769543379101</v>
      </c>
      <c r="H60">
        <v>0.90296915392108501</v>
      </c>
      <c r="I60">
        <v>0.20461015092810589</v>
      </c>
      <c r="J60">
        <v>0</v>
      </c>
      <c r="K60">
        <v>0</v>
      </c>
      <c r="L60">
        <v>0</v>
      </c>
      <c r="M60">
        <v>0</v>
      </c>
      <c r="N60">
        <v>95.707949582211739</v>
      </c>
      <c r="P60">
        <f t="shared" si="0"/>
        <v>1.3601296686918334</v>
      </c>
      <c r="R60">
        <f t="shared" si="1"/>
        <v>2.6156339782535256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0"/>
  <sheetViews>
    <sheetView topLeftCell="A31" workbookViewId="0">
      <selection activeCell="K46" sqref="K46:K54"/>
    </sheetView>
  </sheetViews>
  <sheetFormatPr defaultRowHeight="15" x14ac:dyDescent="0.25"/>
  <cols>
    <col min="9" max="9" width="11.140625" bestFit="1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74</v>
      </c>
      <c r="G1" s="1" t="s">
        <v>5</v>
      </c>
      <c r="I1" s="1" t="s">
        <v>89</v>
      </c>
      <c r="K1" s="1" t="s">
        <v>87</v>
      </c>
    </row>
    <row r="2" spans="1:11" x14ac:dyDescent="0.25">
      <c r="A2" t="s">
        <v>6</v>
      </c>
      <c r="B2" t="s">
        <v>7</v>
      </c>
      <c r="C2">
        <v>731</v>
      </c>
      <c r="D2">
        <v>1.76</v>
      </c>
      <c r="E2">
        <v>0.17</v>
      </c>
      <c r="F2">
        <v>2.17</v>
      </c>
      <c r="G2">
        <v>95.9</v>
      </c>
      <c r="I2">
        <f>(1*D2+2*E2+3*F2)/3</f>
        <v>2.8699999999999997</v>
      </c>
      <c r="K2">
        <f>I2/0.52</f>
        <v>5.5192307692307683</v>
      </c>
    </row>
    <row r="3" spans="1:11" x14ac:dyDescent="0.25">
      <c r="A3" t="s">
        <v>6</v>
      </c>
      <c r="B3" t="s">
        <v>9</v>
      </c>
      <c r="C3">
        <v>731</v>
      </c>
      <c r="D3">
        <v>1.65</v>
      </c>
      <c r="E3">
        <v>0</v>
      </c>
      <c r="F3">
        <v>1.86</v>
      </c>
      <c r="G3">
        <v>96.49</v>
      </c>
      <c r="I3">
        <f t="shared" ref="I3:I60" si="0">(1*D3+2*E3+3*F3)/3</f>
        <v>2.41</v>
      </c>
      <c r="K3">
        <f t="shared" ref="K3:K60" si="1">I3/0.52</f>
        <v>4.634615384615385</v>
      </c>
    </row>
    <row r="4" spans="1:11" x14ac:dyDescent="0.25">
      <c r="A4" t="s">
        <v>6</v>
      </c>
      <c r="B4" t="s">
        <v>10</v>
      </c>
      <c r="C4">
        <v>740</v>
      </c>
      <c r="D4">
        <v>1</v>
      </c>
      <c r="E4">
        <v>0</v>
      </c>
      <c r="F4">
        <v>2.13</v>
      </c>
      <c r="G4">
        <v>96.87</v>
      </c>
      <c r="I4">
        <f t="shared" si="0"/>
        <v>2.4633333333333334</v>
      </c>
      <c r="K4">
        <f t="shared" si="1"/>
        <v>4.7371794871794872</v>
      </c>
    </row>
    <row r="5" spans="1:11" x14ac:dyDescent="0.25">
      <c r="A5" t="s">
        <v>6</v>
      </c>
      <c r="B5" t="s">
        <v>11</v>
      </c>
      <c r="C5">
        <v>740</v>
      </c>
      <c r="D5">
        <v>1.03</v>
      </c>
      <c r="E5">
        <v>0.05</v>
      </c>
      <c r="F5">
        <v>2.15</v>
      </c>
      <c r="G5">
        <v>96.77</v>
      </c>
      <c r="I5">
        <f t="shared" si="0"/>
        <v>2.5266666666666664</v>
      </c>
      <c r="K5">
        <f t="shared" si="1"/>
        <v>4.8589743589743586</v>
      </c>
    </row>
    <row r="6" spans="1:11" x14ac:dyDescent="0.25">
      <c r="A6" t="s">
        <v>6</v>
      </c>
      <c r="B6" t="s">
        <v>12</v>
      </c>
      <c r="C6">
        <v>740</v>
      </c>
      <c r="D6">
        <v>0.79</v>
      </c>
      <c r="E6">
        <v>0</v>
      </c>
      <c r="F6">
        <v>1.79</v>
      </c>
      <c r="G6">
        <v>97.42</v>
      </c>
      <c r="I6">
        <f t="shared" si="0"/>
        <v>2.0533333333333332</v>
      </c>
      <c r="K6">
        <f t="shared" si="1"/>
        <v>3.9487179487179485</v>
      </c>
    </row>
    <row r="7" spans="1:11" x14ac:dyDescent="0.25">
      <c r="A7" t="s">
        <v>13</v>
      </c>
      <c r="B7" t="s">
        <v>14</v>
      </c>
      <c r="C7">
        <v>739</v>
      </c>
      <c r="D7">
        <v>1.24</v>
      </c>
      <c r="E7">
        <v>0.11</v>
      </c>
      <c r="F7">
        <v>2.4</v>
      </c>
      <c r="G7">
        <v>96.25</v>
      </c>
      <c r="I7">
        <f t="shared" si="0"/>
        <v>2.8866666666666667</v>
      </c>
      <c r="K7">
        <f t="shared" si="1"/>
        <v>5.5512820512820511</v>
      </c>
    </row>
    <row r="8" spans="1:11" x14ac:dyDescent="0.25">
      <c r="A8" t="s">
        <v>13</v>
      </c>
      <c r="B8" t="s">
        <v>15</v>
      </c>
      <c r="C8">
        <v>739</v>
      </c>
      <c r="D8">
        <v>1.21</v>
      </c>
      <c r="E8">
        <v>0.11</v>
      </c>
      <c r="F8">
        <v>2.4</v>
      </c>
      <c r="G8">
        <v>96.28</v>
      </c>
      <c r="I8">
        <f t="shared" si="0"/>
        <v>2.8766666666666665</v>
      </c>
      <c r="K8">
        <f t="shared" si="1"/>
        <v>5.5320512820512819</v>
      </c>
    </row>
    <row r="9" spans="1:11" x14ac:dyDescent="0.25">
      <c r="A9" t="s">
        <v>13</v>
      </c>
      <c r="B9" t="s">
        <v>16</v>
      </c>
      <c r="C9">
        <v>739</v>
      </c>
      <c r="D9">
        <v>1.66</v>
      </c>
      <c r="E9">
        <v>0.36</v>
      </c>
      <c r="F9">
        <v>2.56</v>
      </c>
      <c r="G9">
        <v>95.42</v>
      </c>
      <c r="I9">
        <f t="shared" si="0"/>
        <v>3.3533333333333331</v>
      </c>
      <c r="K9">
        <f t="shared" si="1"/>
        <v>6.448717948717948</v>
      </c>
    </row>
    <row r="10" spans="1:11" x14ac:dyDescent="0.25">
      <c r="A10" t="s">
        <v>13</v>
      </c>
      <c r="B10" t="s">
        <v>17</v>
      </c>
      <c r="C10">
        <v>741</v>
      </c>
      <c r="D10">
        <v>0.25</v>
      </c>
      <c r="E10">
        <v>0</v>
      </c>
      <c r="F10">
        <v>1.86</v>
      </c>
      <c r="G10">
        <v>97.89</v>
      </c>
      <c r="I10">
        <f t="shared" si="0"/>
        <v>1.9433333333333334</v>
      </c>
      <c r="K10">
        <f t="shared" si="1"/>
        <v>3.7371794871794872</v>
      </c>
    </row>
    <row r="11" spans="1:11" x14ac:dyDescent="0.25">
      <c r="A11" t="s">
        <v>13</v>
      </c>
      <c r="B11" t="s">
        <v>18</v>
      </c>
      <c r="C11">
        <v>741</v>
      </c>
      <c r="D11">
        <v>0.28000000000000003</v>
      </c>
      <c r="E11">
        <v>0</v>
      </c>
      <c r="F11">
        <v>1.94</v>
      </c>
      <c r="G11">
        <v>97.78</v>
      </c>
      <c r="I11">
        <f t="shared" si="0"/>
        <v>2.0333333333333337</v>
      </c>
      <c r="K11">
        <f t="shared" si="1"/>
        <v>3.9102564102564106</v>
      </c>
    </row>
    <row r="12" spans="1:11" x14ac:dyDescent="0.25">
      <c r="A12" t="s">
        <v>13</v>
      </c>
      <c r="B12" t="s">
        <v>19</v>
      </c>
      <c r="C12">
        <v>741</v>
      </c>
      <c r="D12">
        <v>0.31</v>
      </c>
      <c r="E12">
        <v>0.02</v>
      </c>
      <c r="F12">
        <v>1.86</v>
      </c>
      <c r="G12">
        <v>97.81</v>
      </c>
      <c r="I12">
        <f t="shared" si="0"/>
        <v>1.9766666666666666</v>
      </c>
      <c r="K12">
        <f t="shared" si="1"/>
        <v>3.8012820512820511</v>
      </c>
    </row>
    <row r="13" spans="1:11" x14ac:dyDescent="0.25">
      <c r="A13" t="s">
        <v>13</v>
      </c>
      <c r="B13" t="s">
        <v>20</v>
      </c>
      <c r="C13">
        <v>742</v>
      </c>
      <c r="D13">
        <v>1.34</v>
      </c>
      <c r="E13">
        <v>0</v>
      </c>
      <c r="F13">
        <v>2.59</v>
      </c>
      <c r="G13">
        <v>96.07</v>
      </c>
      <c r="I13">
        <f t="shared" si="0"/>
        <v>3.0366666666666666</v>
      </c>
      <c r="K13">
        <f t="shared" si="1"/>
        <v>5.8397435897435894</v>
      </c>
    </row>
    <row r="14" spans="1:11" x14ac:dyDescent="0.25">
      <c r="A14" t="s">
        <v>13</v>
      </c>
      <c r="B14" t="s">
        <v>21</v>
      </c>
      <c r="C14">
        <v>742</v>
      </c>
      <c r="D14">
        <v>0.96</v>
      </c>
      <c r="E14">
        <v>0.24</v>
      </c>
      <c r="F14">
        <v>2.27</v>
      </c>
      <c r="G14">
        <v>96.53</v>
      </c>
      <c r="I14">
        <f t="shared" si="0"/>
        <v>2.75</v>
      </c>
      <c r="K14">
        <f t="shared" si="1"/>
        <v>5.2884615384615383</v>
      </c>
    </row>
    <row r="15" spans="1:11" x14ac:dyDescent="0.25">
      <c r="A15" t="s">
        <v>13</v>
      </c>
      <c r="B15" t="s">
        <v>22</v>
      </c>
      <c r="C15">
        <v>742</v>
      </c>
      <c r="D15">
        <v>0.99</v>
      </c>
      <c r="E15">
        <v>0.09</v>
      </c>
      <c r="F15">
        <v>2.38</v>
      </c>
      <c r="G15">
        <v>96.54</v>
      </c>
      <c r="I15">
        <f t="shared" si="0"/>
        <v>2.7699999999999996</v>
      </c>
      <c r="K15">
        <f t="shared" si="1"/>
        <v>5.3269230769230758</v>
      </c>
    </row>
    <row r="16" spans="1:11" x14ac:dyDescent="0.25">
      <c r="A16" t="s">
        <v>23</v>
      </c>
      <c r="B16" t="s">
        <v>24</v>
      </c>
      <c r="C16">
        <v>753</v>
      </c>
      <c r="D16">
        <v>4.4290000000000003</v>
      </c>
      <c r="E16">
        <v>0.38109999999999999</v>
      </c>
      <c r="F16">
        <v>2.9561000000000002</v>
      </c>
      <c r="G16">
        <v>92.233800000000002</v>
      </c>
      <c r="I16">
        <f t="shared" si="0"/>
        <v>4.6865000000000006</v>
      </c>
      <c r="K16">
        <f t="shared" si="1"/>
        <v>9.0125000000000011</v>
      </c>
    </row>
    <row r="17" spans="1:11" x14ac:dyDescent="0.25">
      <c r="A17" t="s">
        <v>23</v>
      </c>
      <c r="B17" t="s">
        <v>25</v>
      </c>
      <c r="C17">
        <v>753</v>
      </c>
      <c r="D17">
        <v>5.1294000000000004</v>
      </c>
      <c r="E17">
        <v>0.43259999999999998</v>
      </c>
      <c r="F17">
        <v>3.2033</v>
      </c>
      <c r="G17">
        <v>91.234700000000004</v>
      </c>
      <c r="I17">
        <f t="shared" si="0"/>
        <v>5.2015000000000002</v>
      </c>
      <c r="K17">
        <f t="shared" si="1"/>
        <v>10.002884615384616</v>
      </c>
    </row>
    <row r="18" spans="1:11" x14ac:dyDescent="0.25">
      <c r="A18" t="s">
        <v>23</v>
      </c>
      <c r="B18" t="s">
        <v>26</v>
      </c>
      <c r="C18">
        <v>753</v>
      </c>
      <c r="D18">
        <v>5.2015000000000002</v>
      </c>
      <c r="E18">
        <v>0.70040000000000002</v>
      </c>
      <c r="F18">
        <v>3.1208999999999998</v>
      </c>
      <c r="G18">
        <v>90.977199999999996</v>
      </c>
      <c r="I18">
        <f t="shared" si="0"/>
        <v>5.3216666666666663</v>
      </c>
      <c r="K18">
        <f t="shared" si="1"/>
        <v>10.233974358974358</v>
      </c>
    </row>
    <row r="19" spans="1:11" x14ac:dyDescent="0.25">
      <c r="A19" t="s">
        <v>23</v>
      </c>
      <c r="B19" t="s">
        <v>27</v>
      </c>
      <c r="C19">
        <v>754</v>
      </c>
      <c r="D19">
        <v>3.1185</v>
      </c>
      <c r="E19">
        <v>0.61949999999999994</v>
      </c>
      <c r="F19">
        <v>3.2444999999999999</v>
      </c>
      <c r="G19">
        <v>93.017499999999998</v>
      </c>
      <c r="I19">
        <f t="shared" si="0"/>
        <v>4.6970000000000001</v>
      </c>
      <c r="K19">
        <f t="shared" si="1"/>
        <v>9.032692307692308</v>
      </c>
    </row>
    <row r="20" spans="1:11" x14ac:dyDescent="0.25">
      <c r="A20" t="s">
        <v>23</v>
      </c>
      <c r="B20" t="s">
        <v>28</v>
      </c>
      <c r="C20">
        <v>754</v>
      </c>
      <c r="D20">
        <v>3.1395</v>
      </c>
      <c r="E20">
        <v>0.75600000000000001</v>
      </c>
      <c r="F20">
        <v>3.36</v>
      </c>
      <c r="G20">
        <v>92.744500000000002</v>
      </c>
      <c r="I20">
        <f t="shared" si="0"/>
        <v>4.9104999999999999</v>
      </c>
      <c r="K20">
        <f t="shared" si="1"/>
        <v>9.4432692307692303</v>
      </c>
    </row>
    <row r="21" spans="1:11" x14ac:dyDescent="0.25">
      <c r="A21" t="s">
        <v>23</v>
      </c>
      <c r="B21" t="s">
        <v>29</v>
      </c>
      <c r="C21">
        <v>754</v>
      </c>
      <c r="D21">
        <v>3.633</v>
      </c>
      <c r="E21">
        <v>0.51449999999999996</v>
      </c>
      <c r="F21">
        <v>4.2</v>
      </c>
      <c r="G21">
        <v>91.652500000000003</v>
      </c>
      <c r="I21">
        <f t="shared" si="0"/>
        <v>5.7540000000000004</v>
      </c>
      <c r="K21">
        <f t="shared" si="1"/>
        <v>11.065384615384616</v>
      </c>
    </row>
    <row r="22" spans="1:11" x14ac:dyDescent="0.25">
      <c r="A22" t="s">
        <v>30</v>
      </c>
      <c r="B22" t="s">
        <v>31</v>
      </c>
      <c r="C22">
        <v>743</v>
      </c>
      <c r="D22">
        <v>2.0234999999999999</v>
      </c>
      <c r="E22">
        <v>0.74099999999999999</v>
      </c>
      <c r="F22">
        <v>3.0684999999999998</v>
      </c>
      <c r="G22">
        <v>94.167000000000002</v>
      </c>
      <c r="I22">
        <f t="shared" si="0"/>
        <v>4.2369999999999992</v>
      </c>
      <c r="K22">
        <f t="shared" si="1"/>
        <v>8.1480769230769212</v>
      </c>
    </row>
    <row r="23" spans="1:11" x14ac:dyDescent="0.25">
      <c r="A23" t="s">
        <v>30</v>
      </c>
      <c r="B23" t="s">
        <v>32</v>
      </c>
      <c r="C23">
        <v>743</v>
      </c>
      <c r="D23">
        <v>1.9379999999999999</v>
      </c>
      <c r="E23">
        <v>0.64600000000000002</v>
      </c>
      <c r="F23">
        <v>3.1160000000000001</v>
      </c>
      <c r="G23">
        <v>94.3</v>
      </c>
      <c r="I23">
        <f t="shared" si="0"/>
        <v>4.1926666666666668</v>
      </c>
      <c r="K23">
        <f t="shared" si="1"/>
        <v>8.0628205128205135</v>
      </c>
    </row>
    <row r="24" spans="1:11" x14ac:dyDescent="0.25">
      <c r="A24" t="s">
        <v>30</v>
      </c>
      <c r="B24" t="s">
        <v>33</v>
      </c>
      <c r="C24">
        <v>743</v>
      </c>
      <c r="D24">
        <v>1.919</v>
      </c>
      <c r="E24">
        <v>0.54149999999999998</v>
      </c>
      <c r="F24">
        <v>3.0019999999999998</v>
      </c>
      <c r="G24">
        <v>94.537499999999994</v>
      </c>
      <c r="I24">
        <f t="shared" si="0"/>
        <v>4.0026666666666664</v>
      </c>
      <c r="K24">
        <f t="shared" si="1"/>
        <v>7.6974358974358967</v>
      </c>
    </row>
    <row r="25" spans="1:11" x14ac:dyDescent="0.25">
      <c r="A25" t="s">
        <v>30</v>
      </c>
      <c r="B25" t="s">
        <v>34</v>
      </c>
      <c r="C25">
        <v>744</v>
      </c>
      <c r="D25">
        <v>1.3992</v>
      </c>
      <c r="E25">
        <v>0.54559999999999997</v>
      </c>
      <c r="F25">
        <v>2.9832000000000001</v>
      </c>
      <c r="G25">
        <v>95.072000000000003</v>
      </c>
      <c r="I25">
        <f t="shared" si="0"/>
        <v>3.8133333333333339</v>
      </c>
      <c r="K25">
        <f t="shared" si="1"/>
        <v>7.3333333333333339</v>
      </c>
    </row>
    <row r="26" spans="1:11" x14ac:dyDescent="0.25">
      <c r="A26" t="s">
        <v>30</v>
      </c>
      <c r="B26" t="s">
        <v>35</v>
      </c>
      <c r="C26">
        <v>744</v>
      </c>
      <c r="D26">
        <v>2.024</v>
      </c>
      <c r="E26">
        <v>0.5544</v>
      </c>
      <c r="F26">
        <v>3.3351999999999999</v>
      </c>
      <c r="G26">
        <v>94.086399999999998</v>
      </c>
      <c r="I26">
        <f t="shared" si="0"/>
        <v>4.3794666666666666</v>
      </c>
      <c r="K26">
        <f t="shared" si="1"/>
        <v>8.4220512820512816</v>
      </c>
    </row>
    <row r="27" spans="1:11" x14ac:dyDescent="0.25">
      <c r="A27" t="s">
        <v>30</v>
      </c>
      <c r="B27" t="s">
        <v>36</v>
      </c>
      <c r="C27">
        <v>744</v>
      </c>
      <c r="D27">
        <v>1.6896</v>
      </c>
      <c r="E27">
        <v>0.62480000000000002</v>
      </c>
      <c r="F27">
        <v>3.1680000000000001</v>
      </c>
      <c r="G27">
        <v>94.517600000000002</v>
      </c>
      <c r="I27">
        <f t="shared" si="0"/>
        <v>4.1477333333333339</v>
      </c>
      <c r="K27">
        <f t="shared" si="1"/>
        <v>7.976410256410257</v>
      </c>
    </row>
    <row r="28" spans="1:11" x14ac:dyDescent="0.25">
      <c r="A28" t="s">
        <v>30</v>
      </c>
      <c r="B28" t="s">
        <v>37</v>
      </c>
      <c r="C28">
        <v>745</v>
      </c>
      <c r="D28">
        <v>1.6524000000000001</v>
      </c>
      <c r="E28">
        <v>0.58320000000000005</v>
      </c>
      <c r="F28">
        <v>3.2183999999999999</v>
      </c>
      <c r="G28">
        <v>94.545999999999992</v>
      </c>
      <c r="I28">
        <f t="shared" si="0"/>
        <v>4.1580000000000004</v>
      </c>
      <c r="K28">
        <f t="shared" si="1"/>
        <v>7.9961538461538462</v>
      </c>
    </row>
    <row r="29" spans="1:11" x14ac:dyDescent="0.25">
      <c r="A29" t="s">
        <v>30</v>
      </c>
      <c r="B29" t="s">
        <v>38</v>
      </c>
      <c r="C29">
        <v>745</v>
      </c>
      <c r="D29">
        <v>2.3544</v>
      </c>
      <c r="E29">
        <v>0.69120000000000004</v>
      </c>
      <c r="F29">
        <v>3.5424000000000002</v>
      </c>
      <c r="G29">
        <v>93.412000000000006</v>
      </c>
      <c r="I29">
        <f t="shared" si="0"/>
        <v>4.7880000000000003</v>
      </c>
      <c r="K29">
        <f t="shared" si="1"/>
        <v>9.2076923076923087</v>
      </c>
    </row>
    <row r="30" spans="1:11" x14ac:dyDescent="0.25">
      <c r="A30" t="s">
        <v>30</v>
      </c>
      <c r="B30" t="s">
        <v>39</v>
      </c>
      <c r="C30">
        <v>745</v>
      </c>
      <c r="D30">
        <v>1.5444</v>
      </c>
      <c r="E30">
        <v>8.6400000000000005E-2</v>
      </c>
      <c r="F30">
        <v>3.1968000000000001</v>
      </c>
      <c r="G30">
        <v>95.172399999999996</v>
      </c>
      <c r="I30">
        <f t="shared" si="0"/>
        <v>3.7692000000000001</v>
      </c>
      <c r="K30">
        <f t="shared" si="1"/>
        <v>7.2484615384615383</v>
      </c>
    </row>
    <row r="31" spans="1:11" x14ac:dyDescent="0.25">
      <c r="A31" t="s">
        <v>40</v>
      </c>
      <c r="B31" t="s">
        <v>41</v>
      </c>
      <c r="C31">
        <v>746</v>
      </c>
      <c r="D31">
        <v>5.0575999999999999</v>
      </c>
      <c r="E31">
        <v>1.1832</v>
      </c>
      <c r="F31">
        <v>3.7120000000000002</v>
      </c>
      <c r="G31">
        <v>90.047200000000004</v>
      </c>
      <c r="I31">
        <f t="shared" si="0"/>
        <v>6.1866666666666674</v>
      </c>
      <c r="K31">
        <f t="shared" si="1"/>
        <v>11.897435897435898</v>
      </c>
    </row>
    <row r="32" spans="1:11" x14ac:dyDescent="0.25">
      <c r="A32" t="s">
        <v>40</v>
      </c>
      <c r="B32" t="s">
        <v>42</v>
      </c>
      <c r="C32">
        <v>746</v>
      </c>
      <c r="D32">
        <v>5.9507999999999992</v>
      </c>
      <c r="E32">
        <v>1.218</v>
      </c>
      <c r="F32">
        <v>4.1412000000000004</v>
      </c>
      <c r="G32">
        <v>88.69</v>
      </c>
      <c r="I32">
        <f t="shared" si="0"/>
        <v>6.9368000000000007</v>
      </c>
      <c r="K32">
        <f t="shared" si="1"/>
        <v>13.340000000000002</v>
      </c>
    </row>
    <row r="33" spans="1:11" x14ac:dyDescent="0.25">
      <c r="A33" t="s">
        <v>40</v>
      </c>
      <c r="B33" t="s">
        <v>43</v>
      </c>
      <c r="C33">
        <v>746</v>
      </c>
      <c r="D33">
        <v>5.7884000000000002</v>
      </c>
      <c r="E33">
        <v>1.1599999999999999</v>
      </c>
      <c r="F33">
        <v>4.7095999999999991</v>
      </c>
      <c r="G33">
        <v>88.341999999999999</v>
      </c>
      <c r="I33">
        <f t="shared" si="0"/>
        <v>7.412399999999999</v>
      </c>
      <c r="K33">
        <f t="shared" si="1"/>
        <v>14.254615384615382</v>
      </c>
    </row>
    <row r="34" spans="1:11" x14ac:dyDescent="0.25">
      <c r="A34" t="s">
        <v>40</v>
      </c>
      <c r="B34" t="s">
        <v>44</v>
      </c>
      <c r="C34">
        <v>747</v>
      </c>
      <c r="D34">
        <v>3.8569999999999989</v>
      </c>
      <c r="E34">
        <v>1.3394999999999999</v>
      </c>
      <c r="F34">
        <v>4.3605</v>
      </c>
      <c r="G34">
        <v>90.442999999999998</v>
      </c>
      <c r="I34">
        <f t="shared" si="0"/>
        <v>6.5391666666666666</v>
      </c>
      <c r="K34">
        <f t="shared" si="1"/>
        <v>12.575320512820513</v>
      </c>
    </row>
    <row r="35" spans="1:11" x14ac:dyDescent="0.25">
      <c r="A35" t="s">
        <v>40</v>
      </c>
      <c r="B35" t="s">
        <v>45</v>
      </c>
      <c r="C35">
        <v>747</v>
      </c>
      <c r="D35">
        <v>4.1229999999999993</v>
      </c>
      <c r="E35">
        <v>1.1495</v>
      </c>
      <c r="F35">
        <v>4.5694999999999997</v>
      </c>
      <c r="G35">
        <v>90.158000000000001</v>
      </c>
      <c r="I35">
        <f t="shared" si="0"/>
        <v>6.7101666666666659</v>
      </c>
      <c r="K35">
        <f t="shared" si="1"/>
        <v>12.904166666666665</v>
      </c>
    </row>
    <row r="36" spans="1:11" x14ac:dyDescent="0.25">
      <c r="A36" t="s">
        <v>40</v>
      </c>
      <c r="B36" t="s">
        <v>46</v>
      </c>
      <c r="C36">
        <v>747</v>
      </c>
      <c r="D36">
        <v>3.8569999999999989</v>
      </c>
      <c r="E36">
        <v>1.2444999999999999</v>
      </c>
      <c r="F36">
        <v>4.3034999999999997</v>
      </c>
      <c r="G36">
        <v>90.594999999999999</v>
      </c>
      <c r="I36">
        <f t="shared" si="0"/>
        <v>6.4188333333333318</v>
      </c>
      <c r="K36">
        <f t="shared" si="1"/>
        <v>12.343910256410252</v>
      </c>
    </row>
    <row r="37" spans="1:11" x14ac:dyDescent="0.25">
      <c r="A37" t="s">
        <v>40</v>
      </c>
      <c r="B37" t="s">
        <v>47</v>
      </c>
      <c r="C37">
        <v>748</v>
      </c>
      <c r="D37">
        <v>3.8555999999999999</v>
      </c>
      <c r="E37">
        <v>1.3859999999999999</v>
      </c>
      <c r="F37">
        <v>4.7711999999999994</v>
      </c>
      <c r="G37">
        <v>89.987200000000001</v>
      </c>
      <c r="I37">
        <f t="shared" si="0"/>
        <v>6.9803999999999986</v>
      </c>
      <c r="K37">
        <f t="shared" si="1"/>
        <v>13.423846153846151</v>
      </c>
    </row>
    <row r="38" spans="1:11" x14ac:dyDescent="0.25">
      <c r="A38" t="s">
        <v>40</v>
      </c>
      <c r="B38" t="s">
        <v>48</v>
      </c>
      <c r="C38">
        <v>748</v>
      </c>
      <c r="D38">
        <v>3.948</v>
      </c>
      <c r="E38">
        <v>1.3608</v>
      </c>
      <c r="F38">
        <v>4.9223999999999997</v>
      </c>
      <c r="G38">
        <v>89.768799999999999</v>
      </c>
      <c r="I38">
        <f t="shared" si="0"/>
        <v>7.1455999999999991</v>
      </c>
      <c r="K38">
        <f t="shared" si="1"/>
        <v>13.741538461538459</v>
      </c>
    </row>
    <row r="39" spans="1:11" x14ac:dyDescent="0.25">
      <c r="A39" t="s">
        <v>40</v>
      </c>
      <c r="B39" t="s">
        <v>49</v>
      </c>
      <c r="C39">
        <v>748</v>
      </c>
      <c r="D39">
        <v>3.8555999999999999</v>
      </c>
      <c r="E39">
        <v>1.1424000000000001</v>
      </c>
      <c r="F39">
        <v>4.8047999999999993</v>
      </c>
      <c r="G39">
        <v>90.197199999999995</v>
      </c>
      <c r="I39">
        <f t="shared" si="0"/>
        <v>6.8515999999999986</v>
      </c>
      <c r="K39">
        <f t="shared" si="1"/>
        <v>13.176153846153843</v>
      </c>
    </row>
    <row r="40" spans="1:11" x14ac:dyDescent="0.25">
      <c r="A40" t="s">
        <v>50</v>
      </c>
      <c r="B40" t="s">
        <v>51</v>
      </c>
      <c r="C40">
        <v>749</v>
      </c>
      <c r="D40">
        <v>4.7939999999999996</v>
      </c>
      <c r="E40">
        <v>0.94939999999999991</v>
      </c>
      <c r="F40">
        <v>4.3428000000000004</v>
      </c>
      <c r="G40">
        <v>89.913799999999995</v>
      </c>
      <c r="I40">
        <f t="shared" si="0"/>
        <v>6.5737333333333332</v>
      </c>
      <c r="K40">
        <f t="shared" si="1"/>
        <v>12.641794871794872</v>
      </c>
    </row>
    <row r="41" spans="1:11" x14ac:dyDescent="0.25">
      <c r="A41" t="s">
        <v>50</v>
      </c>
      <c r="B41" t="s">
        <v>52</v>
      </c>
      <c r="C41">
        <v>749</v>
      </c>
      <c r="D41">
        <v>4.9913999999999996</v>
      </c>
      <c r="E41">
        <v>0.97760000000000002</v>
      </c>
      <c r="F41">
        <v>4.4555999999999996</v>
      </c>
      <c r="G41">
        <v>89.575400000000002</v>
      </c>
      <c r="I41">
        <f t="shared" si="0"/>
        <v>6.7711333333333323</v>
      </c>
      <c r="K41">
        <f t="shared" si="1"/>
        <v>13.021410256410254</v>
      </c>
    </row>
    <row r="42" spans="1:11" x14ac:dyDescent="0.25">
      <c r="A42" t="s">
        <v>50</v>
      </c>
      <c r="B42" t="s">
        <v>53</v>
      </c>
      <c r="C42">
        <v>749</v>
      </c>
      <c r="D42">
        <v>5.5365999999999991</v>
      </c>
      <c r="E42">
        <v>0.86480000000000001</v>
      </c>
      <c r="F42">
        <v>0</v>
      </c>
      <c r="G42">
        <v>93.598600000000005</v>
      </c>
      <c r="I42">
        <f t="shared" si="0"/>
        <v>2.4220666666666664</v>
      </c>
      <c r="K42">
        <f t="shared" si="1"/>
        <v>4.6578205128205123</v>
      </c>
    </row>
    <row r="43" spans="1:11" x14ac:dyDescent="0.25">
      <c r="A43" t="s">
        <v>50</v>
      </c>
      <c r="B43" t="s">
        <v>54</v>
      </c>
      <c r="C43">
        <v>750</v>
      </c>
      <c r="D43">
        <v>4.3672000000000004</v>
      </c>
      <c r="E43">
        <v>1.6789000000000001</v>
      </c>
      <c r="F43">
        <v>4.9234</v>
      </c>
      <c r="G43">
        <v>89.030500000000004</v>
      </c>
      <c r="I43">
        <f t="shared" si="0"/>
        <v>7.4984000000000002</v>
      </c>
      <c r="K43">
        <f t="shared" si="1"/>
        <v>14.42</v>
      </c>
    </row>
    <row r="44" spans="1:11" x14ac:dyDescent="0.25">
      <c r="A44" t="s">
        <v>50</v>
      </c>
      <c r="B44" t="s">
        <v>55</v>
      </c>
      <c r="C44">
        <v>750</v>
      </c>
      <c r="D44">
        <v>4.0891000000000002</v>
      </c>
      <c r="E44">
        <v>1.5347</v>
      </c>
      <c r="F44">
        <v>4.8925000000000001</v>
      </c>
      <c r="G44">
        <v>89.483699999999999</v>
      </c>
      <c r="I44">
        <f t="shared" si="0"/>
        <v>7.2786666666666662</v>
      </c>
      <c r="K44">
        <f t="shared" si="1"/>
        <v>13.997435897435896</v>
      </c>
    </row>
    <row r="45" spans="1:11" x14ac:dyDescent="0.25">
      <c r="A45" t="s">
        <v>50</v>
      </c>
      <c r="B45" t="s">
        <v>56</v>
      </c>
      <c r="C45">
        <v>750</v>
      </c>
      <c r="D45">
        <v>4.4805000000000001</v>
      </c>
      <c r="E45">
        <v>1.5759000000000001</v>
      </c>
      <c r="F45">
        <v>5.0366999999999997</v>
      </c>
      <c r="G45">
        <v>88.906900000000007</v>
      </c>
      <c r="I45">
        <f t="shared" si="0"/>
        <v>7.5808</v>
      </c>
      <c r="K45">
        <f t="shared" si="1"/>
        <v>14.578461538461537</v>
      </c>
    </row>
    <row r="46" spans="1:11" x14ac:dyDescent="0.25">
      <c r="A46" t="s">
        <v>57</v>
      </c>
      <c r="B46" t="s">
        <v>58</v>
      </c>
      <c r="C46">
        <v>755</v>
      </c>
      <c r="D46">
        <v>3.9933000000000001</v>
      </c>
      <c r="E46">
        <v>1.6443000000000001</v>
      </c>
      <c r="F46">
        <v>5.0982000000000003</v>
      </c>
      <c r="G46">
        <v>89.264200000000002</v>
      </c>
      <c r="I46">
        <f t="shared" si="0"/>
        <v>7.525500000000001</v>
      </c>
      <c r="K46">
        <f t="shared" si="1"/>
        <v>14.472115384615385</v>
      </c>
    </row>
    <row r="47" spans="1:11" x14ac:dyDescent="0.25">
      <c r="A47" t="s">
        <v>57</v>
      </c>
      <c r="B47" t="s">
        <v>59</v>
      </c>
      <c r="C47">
        <v>755</v>
      </c>
      <c r="D47">
        <v>3.8454000000000002</v>
      </c>
      <c r="E47">
        <v>1.6443000000000001</v>
      </c>
      <c r="F47">
        <v>4.7588999999999997</v>
      </c>
      <c r="G47">
        <v>89.751400000000004</v>
      </c>
      <c r="I47">
        <f t="shared" si="0"/>
        <v>7.1368999999999998</v>
      </c>
      <c r="K47">
        <f t="shared" si="1"/>
        <v>13.724807692307692</v>
      </c>
    </row>
    <row r="48" spans="1:11" x14ac:dyDescent="0.25">
      <c r="A48" t="s">
        <v>57</v>
      </c>
      <c r="B48" t="s">
        <v>60</v>
      </c>
      <c r="C48">
        <v>755</v>
      </c>
      <c r="D48">
        <v>4.4196</v>
      </c>
      <c r="E48">
        <v>1.9575</v>
      </c>
      <c r="F48">
        <v>5.4201000000000006</v>
      </c>
      <c r="G48">
        <v>88.202799999999996</v>
      </c>
      <c r="I48">
        <f t="shared" si="0"/>
        <v>8.1983000000000015</v>
      </c>
      <c r="K48">
        <f t="shared" si="1"/>
        <v>15.765961538461541</v>
      </c>
    </row>
    <row r="49" spans="1:11" x14ac:dyDescent="0.25">
      <c r="A49" t="s">
        <v>57</v>
      </c>
      <c r="B49" t="s">
        <v>61</v>
      </c>
      <c r="C49">
        <v>756</v>
      </c>
      <c r="D49">
        <v>3.9312</v>
      </c>
      <c r="E49">
        <v>1.8018000000000001</v>
      </c>
      <c r="F49">
        <v>5.3144</v>
      </c>
      <c r="G49">
        <v>88.952600000000004</v>
      </c>
      <c r="I49">
        <f t="shared" si="0"/>
        <v>7.8260000000000005</v>
      </c>
      <c r="K49">
        <f t="shared" si="1"/>
        <v>15.05</v>
      </c>
    </row>
    <row r="50" spans="1:11" x14ac:dyDescent="0.25">
      <c r="A50" t="s">
        <v>57</v>
      </c>
      <c r="B50" t="s">
        <v>62</v>
      </c>
      <c r="C50">
        <v>756</v>
      </c>
      <c r="D50">
        <v>4.0859000000000014</v>
      </c>
      <c r="E50">
        <v>1.8290999999999999</v>
      </c>
      <c r="F50">
        <v>5.2143000000000006</v>
      </c>
      <c r="G50">
        <v>88.870699999999999</v>
      </c>
      <c r="I50">
        <f t="shared" si="0"/>
        <v>7.7956666666666665</v>
      </c>
      <c r="K50">
        <f t="shared" si="1"/>
        <v>14.991666666666665</v>
      </c>
    </row>
    <row r="51" spans="1:11" x14ac:dyDescent="0.25">
      <c r="A51" t="s">
        <v>57</v>
      </c>
      <c r="B51" t="s">
        <v>63</v>
      </c>
      <c r="C51">
        <v>756</v>
      </c>
      <c r="D51">
        <v>4.1951000000000001</v>
      </c>
      <c r="E51">
        <v>1.9382999999999999</v>
      </c>
      <c r="F51">
        <v>5.4691000000000001</v>
      </c>
      <c r="G51">
        <v>88.397500000000008</v>
      </c>
      <c r="I51">
        <f t="shared" si="0"/>
        <v>8.1596666666666664</v>
      </c>
      <c r="K51">
        <f t="shared" si="1"/>
        <v>15.691666666666666</v>
      </c>
    </row>
    <row r="52" spans="1:11" x14ac:dyDescent="0.25">
      <c r="A52" t="s">
        <v>57</v>
      </c>
      <c r="B52" t="s">
        <v>64</v>
      </c>
      <c r="C52">
        <v>757</v>
      </c>
      <c r="D52">
        <v>2.3243999999999998</v>
      </c>
      <c r="E52">
        <v>1.5678000000000001</v>
      </c>
      <c r="F52">
        <v>4.4772000000000007</v>
      </c>
      <c r="G52">
        <v>91.630600000000001</v>
      </c>
      <c r="I52">
        <f t="shared" si="0"/>
        <v>6.297200000000001</v>
      </c>
      <c r="K52">
        <f t="shared" si="1"/>
        <v>12.110000000000001</v>
      </c>
    </row>
    <row r="53" spans="1:11" x14ac:dyDescent="0.25">
      <c r="A53" t="s">
        <v>57</v>
      </c>
      <c r="B53" t="s">
        <v>65</v>
      </c>
      <c r="C53">
        <v>757</v>
      </c>
      <c r="D53">
        <v>5.5458000000000007</v>
      </c>
      <c r="E53">
        <v>2.3555999999999999</v>
      </c>
      <c r="F53">
        <v>6.8172000000000006</v>
      </c>
      <c r="G53">
        <v>85.281399999999991</v>
      </c>
      <c r="I53">
        <f t="shared" si="0"/>
        <v>10.236200000000002</v>
      </c>
      <c r="K53">
        <f t="shared" si="1"/>
        <v>19.685000000000002</v>
      </c>
    </row>
    <row r="54" spans="1:11" x14ac:dyDescent="0.25">
      <c r="A54" t="s">
        <v>57</v>
      </c>
      <c r="B54" t="s">
        <v>66</v>
      </c>
      <c r="C54">
        <v>757</v>
      </c>
      <c r="D54">
        <v>1.9967999999999999</v>
      </c>
      <c r="E54">
        <v>1.3806</v>
      </c>
      <c r="F54">
        <v>4.1886000000000001</v>
      </c>
      <c r="G54">
        <v>92.433999999999997</v>
      </c>
      <c r="I54">
        <f t="shared" si="0"/>
        <v>5.7745999999999995</v>
      </c>
      <c r="K54">
        <f t="shared" si="1"/>
        <v>11.104999999999999</v>
      </c>
    </row>
    <row r="55" spans="1:11" x14ac:dyDescent="0.25">
      <c r="A55" t="s">
        <v>67</v>
      </c>
      <c r="B55" t="s">
        <v>68</v>
      </c>
      <c r="C55">
        <v>751</v>
      </c>
      <c r="D55">
        <v>6.0423999999999998</v>
      </c>
      <c r="E55">
        <v>2.4544000000000001</v>
      </c>
      <c r="F55">
        <v>6.7080000000000002</v>
      </c>
      <c r="G55">
        <v>84.795199999999994</v>
      </c>
      <c r="I55">
        <f t="shared" si="0"/>
        <v>10.358400000000001</v>
      </c>
      <c r="K55">
        <f t="shared" si="1"/>
        <v>19.920000000000002</v>
      </c>
    </row>
    <row r="56" spans="1:11" x14ac:dyDescent="0.25">
      <c r="A56" t="s">
        <v>67</v>
      </c>
      <c r="B56" t="s">
        <v>69</v>
      </c>
      <c r="C56">
        <v>751</v>
      </c>
      <c r="D56">
        <v>5.7720000000000002</v>
      </c>
      <c r="E56">
        <v>2.2984</v>
      </c>
      <c r="F56">
        <v>6.4584000000000001</v>
      </c>
      <c r="G56">
        <v>85.471199999999996</v>
      </c>
      <c r="I56">
        <f t="shared" si="0"/>
        <v>9.9146666666666672</v>
      </c>
      <c r="K56">
        <f t="shared" si="1"/>
        <v>19.066666666666666</v>
      </c>
    </row>
    <row r="57" spans="1:11" x14ac:dyDescent="0.25">
      <c r="A57" t="s">
        <v>67</v>
      </c>
      <c r="B57" t="s">
        <v>70</v>
      </c>
      <c r="C57">
        <v>751</v>
      </c>
      <c r="D57">
        <v>1.3520000000000001</v>
      </c>
      <c r="E57">
        <v>1.2791999999999999</v>
      </c>
      <c r="F57">
        <v>3.8376000000000001</v>
      </c>
      <c r="G57">
        <v>93.531199999999998</v>
      </c>
      <c r="I57">
        <f t="shared" si="0"/>
        <v>5.1410666666666671</v>
      </c>
      <c r="K57">
        <f t="shared" si="1"/>
        <v>9.8866666666666667</v>
      </c>
    </row>
    <row r="58" spans="1:11" x14ac:dyDescent="0.25">
      <c r="A58" t="s">
        <v>67</v>
      </c>
      <c r="B58" t="s">
        <v>71</v>
      </c>
      <c r="C58">
        <v>752</v>
      </c>
      <c r="D58">
        <v>7.0066000000000006</v>
      </c>
      <c r="E58">
        <v>2.5015999999999998</v>
      </c>
      <c r="F58">
        <v>9.0630000000000006</v>
      </c>
      <c r="G58">
        <v>81.428799999999995</v>
      </c>
      <c r="I58">
        <f t="shared" si="0"/>
        <v>13.066266666666666</v>
      </c>
      <c r="K58">
        <f t="shared" si="1"/>
        <v>25.127435897435895</v>
      </c>
    </row>
    <row r="59" spans="1:11" x14ac:dyDescent="0.25">
      <c r="A59" t="s">
        <v>67</v>
      </c>
      <c r="B59" t="s">
        <v>72</v>
      </c>
      <c r="C59">
        <v>752</v>
      </c>
      <c r="D59">
        <v>7.1020000000000003</v>
      </c>
      <c r="E59">
        <v>3.2330000000000001</v>
      </c>
      <c r="F59">
        <v>9.2538000000000018</v>
      </c>
      <c r="G59">
        <v>80.411199999999994</v>
      </c>
      <c r="I59">
        <f t="shared" si="0"/>
        <v>13.77646666666667</v>
      </c>
      <c r="K59">
        <f t="shared" si="1"/>
        <v>26.493205128205133</v>
      </c>
    </row>
    <row r="60" spans="1:11" x14ac:dyDescent="0.25">
      <c r="A60" t="s">
        <v>67</v>
      </c>
      <c r="B60" t="s">
        <v>73</v>
      </c>
      <c r="C60">
        <v>752</v>
      </c>
      <c r="D60">
        <v>6.6461999999999994</v>
      </c>
      <c r="E60">
        <v>2.3319999999999999</v>
      </c>
      <c r="F60">
        <v>9.0523999999999987</v>
      </c>
      <c r="G60">
        <v>81.969400000000007</v>
      </c>
      <c r="I60">
        <f t="shared" si="0"/>
        <v>12.822466666666665</v>
      </c>
      <c r="K60">
        <f t="shared" si="1"/>
        <v>24.65858974358974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tabSelected="1" topLeftCell="A28" workbookViewId="0">
      <selection activeCell="G60" sqref="G60"/>
    </sheetView>
  </sheetViews>
  <sheetFormatPr defaultRowHeight="15" x14ac:dyDescent="0.25"/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74</v>
      </c>
      <c r="G1" s="1" t="s">
        <v>75</v>
      </c>
      <c r="H1" s="1" t="s">
        <v>76</v>
      </c>
      <c r="I1" s="1" t="s">
        <v>5</v>
      </c>
      <c r="K1" s="1" t="s">
        <v>89</v>
      </c>
      <c r="L1"/>
      <c r="M1" s="1" t="s">
        <v>86</v>
      </c>
    </row>
    <row r="2" spans="1:13" x14ac:dyDescent="0.25">
      <c r="A2" t="s">
        <v>6</v>
      </c>
      <c r="B2" t="s">
        <v>7</v>
      </c>
      <c r="C2">
        <v>731</v>
      </c>
      <c r="D2">
        <v>0.55000000000000004</v>
      </c>
      <c r="E2">
        <v>0.25</v>
      </c>
      <c r="F2">
        <v>0.37</v>
      </c>
      <c r="G2">
        <v>0</v>
      </c>
      <c r="H2">
        <v>0</v>
      </c>
      <c r="I2">
        <v>98.83</v>
      </c>
      <c r="K2">
        <f>(D2+2*E2+3*F2+4*G2+5*H2)/5</f>
        <v>0.43200000000000005</v>
      </c>
      <c r="M2">
        <f>K2/0.52</f>
        <v>0.83076923076923082</v>
      </c>
    </row>
    <row r="3" spans="1:13" x14ac:dyDescent="0.25">
      <c r="A3" t="s">
        <v>6</v>
      </c>
      <c r="B3" t="s">
        <v>8</v>
      </c>
      <c r="C3">
        <v>731</v>
      </c>
      <c r="D3">
        <v>0.26</v>
      </c>
      <c r="E3">
        <v>0.12</v>
      </c>
      <c r="F3">
        <v>0</v>
      </c>
      <c r="G3">
        <v>0</v>
      </c>
      <c r="H3">
        <v>0</v>
      </c>
      <c r="I3">
        <v>99.62</v>
      </c>
      <c r="K3">
        <f t="shared" ref="K3:K60" si="0">(D3+2*E3+3*F3+4*G3+5*H3)/5</f>
        <v>0.1</v>
      </c>
      <c r="M3">
        <f t="shared" ref="M3:M60" si="1">K3/0.52</f>
        <v>0.19230769230769232</v>
      </c>
    </row>
    <row r="4" spans="1:13" x14ac:dyDescent="0.25">
      <c r="A4" t="s">
        <v>6</v>
      </c>
      <c r="B4" t="s">
        <v>9</v>
      </c>
      <c r="C4">
        <v>731</v>
      </c>
      <c r="D4">
        <v>0.26</v>
      </c>
      <c r="E4">
        <v>0.23</v>
      </c>
      <c r="F4">
        <v>0.28999999999999998</v>
      </c>
      <c r="G4">
        <v>0</v>
      </c>
      <c r="H4">
        <v>0</v>
      </c>
      <c r="I4">
        <v>99.22</v>
      </c>
      <c r="K4">
        <f t="shared" si="0"/>
        <v>0.31799999999999995</v>
      </c>
      <c r="M4">
        <f t="shared" si="1"/>
        <v>0.61153846153846148</v>
      </c>
    </row>
    <row r="5" spans="1:13" x14ac:dyDescent="0.25">
      <c r="A5" t="s">
        <v>6</v>
      </c>
      <c r="B5" t="s">
        <v>10</v>
      </c>
      <c r="C5">
        <v>740</v>
      </c>
      <c r="D5">
        <v>0.41</v>
      </c>
      <c r="E5">
        <v>0.18</v>
      </c>
      <c r="F5">
        <v>0</v>
      </c>
      <c r="G5">
        <v>0</v>
      </c>
      <c r="H5">
        <v>0</v>
      </c>
      <c r="I5">
        <v>99.41</v>
      </c>
      <c r="K5">
        <f t="shared" si="0"/>
        <v>0.154</v>
      </c>
      <c r="M5">
        <f t="shared" si="1"/>
        <v>0.29615384615384616</v>
      </c>
    </row>
    <row r="6" spans="1:13" x14ac:dyDescent="0.25">
      <c r="A6" t="s">
        <v>6</v>
      </c>
      <c r="B6" t="s">
        <v>11</v>
      </c>
      <c r="C6">
        <v>740</v>
      </c>
      <c r="D6">
        <v>0.82</v>
      </c>
      <c r="E6">
        <v>7.0000000000000007E-2</v>
      </c>
      <c r="F6">
        <v>0</v>
      </c>
      <c r="G6">
        <v>0</v>
      </c>
      <c r="H6">
        <v>0</v>
      </c>
      <c r="I6">
        <v>99.11</v>
      </c>
      <c r="K6">
        <f t="shared" si="0"/>
        <v>0.192</v>
      </c>
      <c r="M6">
        <f t="shared" si="1"/>
        <v>0.36923076923076925</v>
      </c>
    </row>
    <row r="7" spans="1:13" x14ac:dyDescent="0.25">
      <c r="A7" t="s">
        <v>6</v>
      </c>
      <c r="B7" t="s">
        <v>12</v>
      </c>
      <c r="C7">
        <v>740</v>
      </c>
      <c r="D7">
        <v>0.63</v>
      </c>
      <c r="E7">
        <v>7.0000000000000007E-2</v>
      </c>
      <c r="F7">
        <v>0</v>
      </c>
      <c r="G7">
        <v>0</v>
      </c>
      <c r="H7">
        <v>0</v>
      </c>
      <c r="I7">
        <v>99.3</v>
      </c>
      <c r="K7">
        <f t="shared" si="0"/>
        <v>0.154</v>
      </c>
      <c r="M7">
        <f t="shared" si="1"/>
        <v>0.29615384615384616</v>
      </c>
    </row>
    <row r="8" spans="1:13" x14ac:dyDescent="0.25">
      <c r="A8" t="s">
        <v>13</v>
      </c>
      <c r="B8" t="s">
        <v>14</v>
      </c>
      <c r="C8">
        <v>739</v>
      </c>
      <c r="D8">
        <v>0.12</v>
      </c>
      <c r="E8">
        <v>0.42</v>
      </c>
      <c r="F8">
        <v>0</v>
      </c>
      <c r="G8">
        <v>0</v>
      </c>
      <c r="H8">
        <v>0</v>
      </c>
      <c r="I8">
        <v>99.46</v>
      </c>
      <c r="K8">
        <f t="shared" si="0"/>
        <v>0.192</v>
      </c>
      <c r="M8">
        <f t="shared" si="1"/>
        <v>0.36923076923076925</v>
      </c>
    </row>
    <row r="9" spans="1:13" x14ac:dyDescent="0.25">
      <c r="A9" t="s">
        <v>13</v>
      </c>
      <c r="B9" t="s">
        <v>15</v>
      </c>
      <c r="C9">
        <v>739</v>
      </c>
      <c r="D9">
        <v>0.09</v>
      </c>
      <c r="E9">
        <v>0.48</v>
      </c>
      <c r="F9">
        <v>0</v>
      </c>
      <c r="G9">
        <v>0</v>
      </c>
      <c r="H9">
        <v>0</v>
      </c>
      <c r="I9">
        <v>99.43</v>
      </c>
      <c r="K9">
        <f t="shared" si="0"/>
        <v>0.21000000000000002</v>
      </c>
      <c r="M9">
        <f t="shared" si="1"/>
        <v>0.40384615384615385</v>
      </c>
    </row>
    <row r="10" spans="1:13" x14ac:dyDescent="0.25">
      <c r="A10" t="s">
        <v>13</v>
      </c>
      <c r="B10" t="s">
        <v>16</v>
      </c>
      <c r="C10">
        <v>739</v>
      </c>
      <c r="D10">
        <v>0.19</v>
      </c>
      <c r="E10">
        <v>0.43</v>
      </c>
      <c r="F10">
        <v>0</v>
      </c>
      <c r="G10">
        <v>0</v>
      </c>
      <c r="H10">
        <v>0</v>
      </c>
      <c r="I10">
        <v>99.38</v>
      </c>
      <c r="K10">
        <f t="shared" si="0"/>
        <v>0.21000000000000002</v>
      </c>
      <c r="M10">
        <f t="shared" si="1"/>
        <v>0.40384615384615385</v>
      </c>
    </row>
    <row r="11" spans="1:13" x14ac:dyDescent="0.25">
      <c r="A11" t="s">
        <v>13</v>
      </c>
      <c r="B11" t="s">
        <v>17</v>
      </c>
      <c r="C11">
        <v>741</v>
      </c>
      <c r="D11">
        <v>0</v>
      </c>
      <c r="E11">
        <v>0</v>
      </c>
      <c r="F11">
        <v>0</v>
      </c>
      <c r="G11">
        <v>0</v>
      </c>
      <c r="H11">
        <v>0</v>
      </c>
      <c r="I11">
        <v>100</v>
      </c>
      <c r="K11">
        <f t="shared" si="0"/>
        <v>0</v>
      </c>
      <c r="M11">
        <f t="shared" si="1"/>
        <v>0</v>
      </c>
    </row>
    <row r="12" spans="1:13" x14ac:dyDescent="0.25">
      <c r="A12" t="s">
        <v>13</v>
      </c>
      <c r="B12" t="s">
        <v>18</v>
      </c>
      <c r="C12">
        <v>741</v>
      </c>
      <c r="D12">
        <v>0.57999999999999996</v>
      </c>
      <c r="E12">
        <v>0.09</v>
      </c>
      <c r="F12">
        <v>0</v>
      </c>
      <c r="G12">
        <v>0</v>
      </c>
      <c r="H12">
        <v>0</v>
      </c>
      <c r="I12">
        <v>99.33</v>
      </c>
      <c r="K12">
        <f t="shared" si="0"/>
        <v>0.152</v>
      </c>
      <c r="M12">
        <f t="shared" si="1"/>
        <v>0.29230769230769227</v>
      </c>
    </row>
    <row r="13" spans="1:13" x14ac:dyDescent="0.25">
      <c r="A13" t="s">
        <v>13</v>
      </c>
      <c r="B13" t="s">
        <v>19</v>
      </c>
      <c r="C13">
        <v>741</v>
      </c>
      <c r="D13">
        <v>1.1399999999999999</v>
      </c>
      <c r="E13">
        <v>0.19</v>
      </c>
      <c r="F13">
        <v>0</v>
      </c>
      <c r="G13">
        <v>0</v>
      </c>
      <c r="H13">
        <v>0</v>
      </c>
      <c r="I13">
        <v>98.67</v>
      </c>
      <c r="K13">
        <f t="shared" si="0"/>
        <v>0.30399999999999999</v>
      </c>
      <c r="M13">
        <f t="shared" si="1"/>
        <v>0.58461538461538454</v>
      </c>
    </row>
    <row r="14" spans="1:13" x14ac:dyDescent="0.25">
      <c r="A14" t="s">
        <v>13</v>
      </c>
      <c r="B14" t="s">
        <v>20</v>
      </c>
      <c r="C14">
        <v>742</v>
      </c>
      <c r="D14">
        <v>0.59</v>
      </c>
      <c r="E14">
        <v>0.14000000000000001</v>
      </c>
      <c r="F14">
        <v>0</v>
      </c>
      <c r="G14">
        <v>0</v>
      </c>
      <c r="H14">
        <v>0</v>
      </c>
      <c r="I14">
        <v>99.27</v>
      </c>
      <c r="K14">
        <f t="shared" si="0"/>
        <v>0.17399999999999999</v>
      </c>
      <c r="M14">
        <f t="shared" si="1"/>
        <v>0.33461538461538459</v>
      </c>
    </row>
    <row r="15" spans="1:13" x14ac:dyDescent="0.25">
      <c r="A15" t="s">
        <v>13</v>
      </c>
      <c r="B15" t="s">
        <v>21</v>
      </c>
      <c r="C15">
        <v>742</v>
      </c>
      <c r="D15">
        <v>0.47</v>
      </c>
      <c r="E15">
        <v>7.0000000000000007E-2</v>
      </c>
      <c r="F15">
        <v>0</v>
      </c>
      <c r="G15">
        <v>0</v>
      </c>
      <c r="H15">
        <v>0</v>
      </c>
      <c r="I15">
        <v>99.46</v>
      </c>
      <c r="K15">
        <f t="shared" si="0"/>
        <v>0.122</v>
      </c>
      <c r="M15">
        <f t="shared" si="1"/>
        <v>0.23461538461538461</v>
      </c>
    </row>
    <row r="16" spans="1:13" x14ac:dyDescent="0.25">
      <c r="A16" t="s">
        <v>13</v>
      </c>
      <c r="B16" t="s">
        <v>22</v>
      </c>
      <c r="C16">
        <v>742</v>
      </c>
      <c r="D16">
        <v>0.62</v>
      </c>
      <c r="E16">
        <v>0</v>
      </c>
      <c r="F16">
        <v>0</v>
      </c>
      <c r="G16">
        <v>0</v>
      </c>
      <c r="H16">
        <v>0</v>
      </c>
      <c r="I16">
        <v>99.38</v>
      </c>
      <c r="K16">
        <f t="shared" si="0"/>
        <v>0.124</v>
      </c>
      <c r="M16">
        <f t="shared" si="1"/>
        <v>0.23846153846153845</v>
      </c>
    </row>
    <row r="17" spans="1:13" x14ac:dyDescent="0.25">
      <c r="A17" t="s">
        <v>23</v>
      </c>
      <c r="B17" t="s">
        <v>24</v>
      </c>
      <c r="C17">
        <v>753</v>
      </c>
      <c r="D17">
        <v>0.10299999999999999</v>
      </c>
      <c r="E17">
        <v>1.5759000000000001</v>
      </c>
      <c r="F17">
        <v>0</v>
      </c>
      <c r="G17">
        <v>0</v>
      </c>
      <c r="H17">
        <v>0</v>
      </c>
      <c r="I17">
        <v>98.321100000000001</v>
      </c>
      <c r="K17">
        <f t="shared" si="0"/>
        <v>0.65096000000000009</v>
      </c>
      <c r="M17">
        <f t="shared" si="1"/>
        <v>1.2518461538461541</v>
      </c>
    </row>
    <row r="18" spans="1:13" x14ac:dyDescent="0.25">
      <c r="A18" t="s">
        <v>23</v>
      </c>
      <c r="B18" t="s">
        <v>25</v>
      </c>
      <c r="C18">
        <v>753</v>
      </c>
      <c r="D18">
        <v>0</v>
      </c>
      <c r="E18">
        <v>2.0394000000000001</v>
      </c>
      <c r="F18">
        <v>0</v>
      </c>
      <c r="G18">
        <v>0</v>
      </c>
      <c r="H18">
        <v>0</v>
      </c>
      <c r="I18">
        <v>97.960599999999999</v>
      </c>
      <c r="K18">
        <f t="shared" si="0"/>
        <v>0.81576000000000004</v>
      </c>
      <c r="M18">
        <f t="shared" si="1"/>
        <v>1.5687692307692307</v>
      </c>
    </row>
    <row r="19" spans="1:13" x14ac:dyDescent="0.25">
      <c r="A19" t="s">
        <v>23</v>
      </c>
      <c r="B19" t="s">
        <v>26</v>
      </c>
      <c r="C19">
        <v>753</v>
      </c>
      <c r="D19">
        <v>0.14419999999999999</v>
      </c>
      <c r="E19">
        <v>1.9673</v>
      </c>
      <c r="F19">
        <v>0</v>
      </c>
      <c r="G19">
        <v>0</v>
      </c>
      <c r="H19">
        <v>0</v>
      </c>
      <c r="I19">
        <v>97.888499999999993</v>
      </c>
      <c r="K19">
        <f t="shared" si="0"/>
        <v>0.81576000000000004</v>
      </c>
      <c r="M19">
        <f t="shared" si="1"/>
        <v>1.5687692307692307</v>
      </c>
    </row>
    <row r="20" spans="1:13" x14ac:dyDescent="0.25">
      <c r="A20" t="s">
        <v>23</v>
      </c>
      <c r="B20" t="s">
        <v>27</v>
      </c>
      <c r="C20">
        <v>754</v>
      </c>
      <c r="D20">
        <v>0</v>
      </c>
      <c r="E20">
        <v>0.58800000000000008</v>
      </c>
      <c r="F20">
        <v>0.39900000000000002</v>
      </c>
      <c r="G20">
        <v>0</v>
      </c>
      <c r="H20">
        <v>0</v>
      </c>
      <c r="I20">
        <v>99.013000000000005</v>
      </c>
      <c r="K20">
        <f t="shared" si="0"/>
        <v>0.47460000000000002</v>
      </c>
      <c r="M20">
        <f t="shared" si="1"/>
        <v>0.91269230769230769</v>
      </c>
    </row>
    <row r="21" spans="1:13" x14ac:dyDescent="0.25">
      <c r="A21" t="s">
        <v>23</v>
      </c>
      <c r="B21" t="s">
        <v>28</v>
      </c>
      <c r="C21">
        <v>754</v>
      </c>
      <c r="D21">
        <v>0</v>
      </c>
      <c r="E21">
        <v>0.76649999999999996</v>
      </c>
      <c r="F21">
        <v>0.46200000000000002</v>
      </c>
      <c r="G21">
        <v>0</v>
      </c>
      <c r="H21">
        <v>0</v>
      </c>
      <c r="I21">
        <v>98.771500000000003</v>
      </c>
      <c r="K21">
        <f t="shared" si="0"/>
        <v>0.58379999999999999</v>
      </c>
      <c r="M21">
        <f t="shared" si="1"/>
        <v>1.1226923076923077</v>
      </c>
    </row>
    <row r="22" spans="1:13" x14ac:dyDescent="0.25">
      <c r="A22" t="s">
        <v>23</v>
      </c>
      <c r="B22" t="s">
        <v>29</v>
      </c>
      <c r="C22">
        <v>754</v>
      </c>
      <c r="D22">
        <v>0</v>
      </c>
      <c r="E22">
        <v>0.71400000000000008</v>
      </c>
      <c r="F22">
        <v>0.42</v>
      </c>
      <c r="G22">
        <v>0</v>
      </c>
      <c r="H22">
        <v>0</v>
      </c>
      <c r="I22">
        <v>98.866</v>
      </c>
      <c r="K22">
        <f t="shared" si="0"/>
        <v>0.53760000000000008</v>
      </c>
      <c r="M22">
        <f t="shared" si="1"/>
        <v>1.0338461538461539</v>
      </c>
    </row>
    <row r="23" spans="1:13" x14ac:dyDescent="0.25">
      <c r="A23" t="s">
        <v>30</v>
      </c>
      <c r="B23" t="s">
        <v>31</v>
      </c>
      <c r="C23">
        <v>743</v>
      </c>
      <c r="D23">
        <v>0.35149999999999998</v>
      </c>
      <c r="E23">
        <v>3.7999999999999999E-2</v>
      </c>
      <c r="F23">
        <v>0</v>
      </c>
      <c r="G23">
        <v>0.19950000000000001</v>
      </c>
      <c r="H23">
        <v>0</v>
      </c>
      <c r="I23">
        <v>99.411000000000001</v>
      </c>
      <c r="K23">
        <f t="shared" si="0"/>
        <v>0.24510000000000001</v>
      </c>
      <c r="M23">
        <f t="shared" si="1"/>
        <v>0.47134615384615386</v>
      </c>
    </row>
    <row r="24" spans="1:13" x14ac:dyDescent="0.25">
      <c r="A24" t="s">
        <v>30</v>
      </c>
      <c r="B24" t="s">
        <v>32</v>
      </c>
      <c r="C24">
        <v>743</v>
      </c>
      <c r="D24">
        <v>1.0355000000000001</v>
      </c>
      <c r="E24">
        <v>0.1235</v>
      </c>
      <c r="F24">
        <v>1.0545</v>
      </c>
      <c r="G24">
        <v>0</v>
      </c>
      <c r="H24">
        <v>0</v>
      </c>
      <c r="I24">
        <v>97.786500000000004</v>
      </c>
      <c r="K24">
        <f t="shared" si="0"/>
        <v>0.88919999999999999</v>
      </c>
      <c r="M24">
        <f t="shared" si="1"/>
        <v>1.71</v>
      </c>
    </row>
    <row r="25" spans="1:13" x14ac:dyDescent="0.25">
      <c r="A25" t="s">
        <v>30</v>
      </c>
      <c r="B25" t="s">
        <v>33</v>
      </c>
      <c r="C25">
        <v>743</v>
      </c>
      <c r="D25">
        <v>0</v>
      </c>
      <c r="E25">
        <v>0</v>
      </c>
      <c r="F25">
        <v>0</v>
      </c>
      <c r="G25">
        <v>0</v>
      </c>
      <c r="H25">
        <v>0</v>
      </c>
      <c r="I25">
        <v>100</v>
      </c>
      <c r="K25">
        <f t="shared" si="0"/>
        <v>0</v>
      </c>
      <c r="M25">
        <f t="shared" si="1"/>
        <v>0</v>
      </c>
    </row>
    <row r="26" spans="1:13" x14ac:dyDescent="0.25">
      <c r="A26" t="s">
        <v>30</v>
      </c>
      <c r="B26" t="s">
        <v>34</v>
      </c>
      <c r="C26">
        <v>744</v>
      </c>
      <c r="D26">
        <v>0.88880000000000003</v>
      </c>
      <c r="E26">
        <v>2.64E-2</v>
      </c>
      <c r="F26">
        <v>0</v>
      </c>
      <c r="G26">
        <v>0</v>
      </c>
      <c r="H26">
        <v>0</v>
      </c>
      <c r="I26">
        <v>99.084800000000001</v>
      </c>
      <c r="K26">
        <f t="shared" si="0"/>
        <v>0.18831999999999999</v>
      </c>
      <c r="M26">
        <f t="shared" si="1"/>
        <v>0.3621538461538461</v>
      </c>
    </row>
    <row r="27" spans="1:13" x14ac:dyDescent="0.25">
      <c r="A27" t="s">
        <v>30</v>
      </c>
      <c r="B27" t="s">
        <v>35</v>
      </c>
      <c r="C27">
        <v>744</v>
      </c>
      <c r="D27">
        <v>0.79200000000000004</v>
      </c>
      <c r="E27">
        <v>4.3999999999999997E-2</v>
      </c>
      <c r="F27">
        <v>0</v>
      </c>
      <c r="G27">
        <v>0</v>
      </c>
      <c r="H27">
        <v>0</v>
      </c>
      <c r="I27">
        <v>99.164000000000001</v>
      </c>
      <c r="K27">
        <f t="shared" si="0"/>
        <v>0.17599999999999999</v>
      </c>
      <c r="M27">
        <f t="shared" si="1"/>
        <v>0.33846153846153842</v>
      </c>
    </row>
    <row r="28" spans="1:13" x14ac:dyDescent="0.25">
      <c r="A28" t="s">
        <v>30</v>
      </c>
      <c r="B28" t="s">
        <v>36</v>
      </c>
      <c r="C28">
        <v>744</v>
      </c>
      <c r="D28">
        <v>0.86239999999999994</v>
      </c>
      <c r="E28">
        <v>1.7600000000000001E-2</v>
      </c>
      <c r="F28">
        <v>0</v>
      </c>
      <c r="G28">
        <v>0</v>
      </c>
      <c r="H28">
        <v>0</v>
      </c>
      <c r="I28">
        <v>99.12</v>
      </c>
      <c r="K28">
        <f t="shared" si="0"/>
        <v>0.17951999999999999</v>
      </c>
      <c r="M28">
        <f t="shared" si="1"/>
        <v>0.34523076923076917</v>
      </c>
    </row>
    <row r="29" spans="1:13" x14ac:dyDescent="0.25">
      <c r="A29" t="s">
        <v>30</v>
      </c>
      <c r="B29" t="s">
        <v>37</v>
      </c>
      <c r="C29">
        <v>745</v>
      </c>
      <c r="D29">
        <v>0</v>
      </c>
      <c r="E29">
        <v>0</v>
      </c>
      <c r="F29">
        <v>0</v>
      </c>
      <c r="G29">
        <v>0</v>
      </c>
      <c r="H29">
        <v>0</v>
      </c>
      <c r="I29">
        <v>100</v>
      </c>
      <c r="K29">
        <f t="shared" si="0"/>
        <v>0</v>
      </c>
      <c r="M29">
        <f t="shared" si="1"/>
        <v>0</v>
      </c>
    </row>
    <row r="30" spans="1:13" x14ac:dyDescent="0.25">
      <c r="A30" t="s">
        <v>30</v>
      </c>
      <c r="B30" t="s">
        <v>39</v>
      </c>
      <c r="C30">
        <v>745</v>
      </c>
      <c r="D30">
        <v>0</v>
      </c>
      <c r="E30">
        <v>0</v>
      </c>
      <c r="F30">
        <v>0</v>
      </c>
      <c r="G30">
        <v>0</v>
      </c>
      <c r="H30">
        <v>0</v>
      </c>
      <c r="I30">
        <v>100</v>
      </c>
      <c r="K30">
        <f t="shared" si="0"/>
        <v>0</v>
      </c>
      <c r="M30">
        <f t="shared" si="1"/>
        <v>0</v>
      </c>
    </row>
    <row r="31" spans="1:13" x14ac:dyDescent="0.25">
      <c r="A31" t="s">
        <v>40</v>
      </c>
      <c r="B31" t="s">
        <v>41</v>
      </c>
      <c r="C31">
        <v>746</v>
      </c>
      <c r="D31">
        <v>1.0788</v>
      </c>
      <c r="E31">
        <v>0.61480000000000001</v>
      </c>
      <c r="F31">
        <v>0.84679999999999989</v>
      </c>
      <c r="G31">
        <v>0</v>
      </c>
      <c r="H31">
        <v>0.24360000000000001</v>
      </c>
      <c r="I31">
        <v>97.215999999999994</v>
      </c>
      <c r="K31">
        <f t="shared" si="0"/>
        <v>1.2133599999999998</v>
      </c>
      <c r="M31">
        <f t="shared" si="1"/>
        <v>2.3333846153846149</v>
      </c>
    </row>
    <row r="32" spans="1:13" x14ac:dyDescent="0.25">
      <c r="A32" t="s">
        <v>40</v>
      </c>
      <c r="B32" t="s">
        <v>42</v>
      </c>
      <c r="C32">
        <v>746</v>
      </c>
      <c r="D32">
        <v>0.37119999999999997</v>
      </c>
      <c r="E32">
        <v>0.71919999999999995</v>
      </c>
      <c r="F32">
        <v>0.82359999999999989</v>
      </c>
      <c r="G32">
        <v>0</v>
      </c>
      <c r="H32">
        <v>0.22040000000000001</v>
      </c>
      <c r="I32">
        <v>97.865600000000001</v>
      </c>
      <c r="K32">
        <f t="shared" si="0"/>
        <v>1.0764799999999999</v>
      </c>
      <c r="M32">
        <f t="shared" si="1"/>
        <v>2.070153846153846</v>
      </c>
    </row>
    <row r="33" spans="1:13" x14ac:dyDescent="0.25">
      <c r="A33" t="s">
        <v>40</v>
      </c>
      <c r="B33" t="s">
        <v>43</v>
      </c>
      <c r="C33">
        <v>746</v>
      </c>
      <c r="D33">
        <v>0.76559999999999995</v>
      </c>
      <c r="E33">
        <v>0.56839999999999991</v>
      </c>
      <c r="F33">
        <v>0.84679999999999989</v>
      </c>
      <c r="G33">
        <v>0</v>
      </c>
      <c r="H33">
        <v>0.22040000000000001</v>
      </c>
      <c r="I33">
        <v>97.598799999999997</v>
      </c>
      <c r="K33">
        <f t="shared" si="0"/>
        <v>1.1089599999999999</v>
      </c>
      <c r="M33">
        <f t="shared" si="1"/>
        <v>2.1326153846153844</v>
      </c>
    </row>
    <row r="34" spans="1:13" x14ac:dyDescent="0.25">
      <c r="A34" t="s">
        <v>40</v>
      </c>
      <c r="B34" t="s">
        <v>44</v>
      </c>
      <c r="C34">
        <v>747</v>
      </c>
      <c r="D34">
        <v>0.247</v>
      </c>
      <c r="E34">
        <v>0.65549999999999997</v>
      </c>
      <c r="F34">
        <v>0.83599999999999997</v>
      </c>
      <c r="G34">
        <v>0</v>
      </c>
      <c r="H34">
        <v>0.32300000000000001</v>
      </c>
      <c r="I34">
        <v>97.938500000000005</v>
      </c>
      <c r="K34">
        <f t="shared" si="0"/>
        <v>1.1362000000000001</v>
      </c>
      <c r="M34">
        <f t="shared" si="1"/>
        <v>2.1850000000000001</v>
      </c>
    </row>
    <row r="35" spans="1:13" x14ac:dyDescent="0.25">
      <c r="A35" t="s">
        <v>40</v>
      </c>
      <c r="B35" t="s">
        <v>45</v>
      </c>
      <c r="C35">
        <v>747</v>
      </c>
      <c r="D35">
        <v>0.34200000000000003</v>
      </c>
      <c r="E35">
        <v>0.72199999999999998</v>
      </c>
      <c r="F35">
        <v>0.67449999999999999</v>
      </c>
      <c r="G35">
        <v>0</v>
      </c>
      <c r="H35">
        <v>0.33250000000000002</v>
      </c>
      <c r="I35">
        <v>97.929000000000002</v>
      </c>
      <c r="K35">
        <f t="shared" si="0"/>
        <v>1.0943999999999998</v>
      </c>
      <c r="M35">
        <f t="shared" si="1"/>
        <v>2.1046153846153843</v>
      </c>
    </row>
    <row r="36" spans="1:13" x14ac:dyDescent="0.25">
      <c r="A36" t="s">
        <v>40</v>
      </c>
      <c r="B36" t="s">
        <v>46</v>
      </c>
      <c r="C36">
        <v>747</v>
      </c>
      <c r="D36">
        <v>0.1235</v>
      </c>
      <c r="E36">
        <v>0.50349999999999995</v>
      </c>
      <c r="F36">
        <v>0.84549999999999992</v>
      </c>
      <c r="G36">
        <v>0</v>
      </c>
      <c r="H36">
        <v>0</v>
      </c>
      <c r="I36">
        <v>98.527500000000003</v>
      </c>
      <c r="K36">
        <f t="shared" si="0"/>
        <v>0.73339999999999994</v>
      </c>
      <c r="M36">
        <f t="shared" si="1"/>
        <v>1.4103846153846151</v>
      </c>
    </row>
    <row r="37" spans="1:13" x14ac:dyDescent="0.25">
      <c r="A37" t="s">
        <v>40</v>
      </c>
      <c r="B37" t="s">
        <v>47</v>
      </c>
      <c r="C37">
        <v>748</v>
      </c>
      <c r="D37">
        <v>0.1764</v>
      </c>
      <c r="E37">
        <v>0.63839999999999997</v>
      </c>
      <c r="F37">
        <v>0.89880000000000004</v>
      </c>
      <c r="G37">
        <v>0</v>
      </c>
      <c r="H37">
        <v>0.31080000000000002</v>
      </c>
      <c r="I37">
        <v>97.9756</v>
      </c>
      <c r="K37">
        <f t="shared" si="0"/>
        <v>1.14072</v>
      </c>
      <c r="M37">
        <f t="shared" si="1"/>
        <v>2.1936923076923076</v>
      </c>
    </row>
    <row r="38" spans="1:13" x14ac:dyDescent="0.25">
      <c r="A38" t="s">
        <v>40</v>
      </c>
      <c r="B38" t="s">
        <v>48</v>
      </c>
      <c r="C38">
        <v>748</v>
      </c>
      <c r="D38">
        <v>0.1008</v>
      </c>
      <c r="E38">
        <v>0.68879999999999997</v>
      </c>
      <c r="F38">
        <v>0.92400000000000004</v>
      </c>
      <c r="G38">
        <v>0</v>
      </c>
      <c r="H38">
        <v>0</v>
      </c>
      <c r="I38">
        <v>98.2864</v>
      </c>
      <c r="K38">
        <f t="shared" si="0"/>
        <v>0.85007999999999995</v>
      </c>
      <c r="M38">
        <f t="shared" si="1"/>
        <v>1.6347692307692305</v>
      </c>
    </row>
    <row r="39" spans="1:13" x14ac:dyDescent="0.25">
      <c r="A39" t="s">
        <v>40</v>
      </c>
      <c r="B39" t="s">
        <v>49</v>
      </c>
      <c r="C39">
        <v>748</v>
      </c>
      <c r="D39">
        <v>9.2399999999999996E-2</v>
      </c>
      <c r="E39">
        <v>0.67200000000000004</v>
      </c>
      <c r="F39">
        <v>0.92400000000000004</v>
      </c>
      <c r="G39">
        <v>0</v>
      </c>
      <c r="H39">
        <v>0</v>
      </c>
      <c r="I39">
        <v>98.311599999999999</v>
      </c>
      <c r="K39">
        <f t="shared" si="0"/>
        <v>0.84167999999999998</v>
      </c>
      <c r="M39">
        <f t="shared" si="1"/>
        <v>1.6186153846153846</v>
      </c>
    </row>
    <row r="40" spans="1:13" x14ac:dyDescent="0.25">
      <c r="A40" t="s">
        <v>50</v>
      </c>
      <c r="B40" t="s">
        <v>51</v>
      </c>
      <c r="C40">
        <v>749</v>
      </c>
      <c r="D40">
        <v>0.64859999999999995</v>
      </c>
      <c r="E40">
        <v>0.61099999999999999</v>
      </c>
      <c r="F40">
        <v>0.73319999999999996</v>
      </c>
      <c r="G40">
        <v>0</v>
      </c>
      <c r="H40">
        <v>0.39479999999999998</v>
      </c>
      <c r="I40">
        <v>97.612399999999994</v>
      </c>
      <c r="K40">
        <f t="shared" si="0"/>
        <v>1.2088399999999999</v>
      </c>
      <c r="M40">
        <f t="shared" si="1"/>
        <v>2.3246923076923074</v>
      </c>
    </row>
    <row r="41" spans="1:13" x14ac:dyDescent="0.25">
      <c r="A41" t="s">
        <v>50</v>
      </c>
      <c r="B41" t="s">
        <v>52</v>
      </c>
      <c r="C41">
        <v>749</v>
      </c>
      <c r="D41">
        <v>0.67679999999999996</v>
      </c>
      <c r="E41">
        <v>0.58279999999999998</v>
      </c>
      <c r="F41">
        <v>0.73319999999999996</v>
      </c>
      <c r="G41">
        <v>0</v>
      </c>
      <c r="H41">
        <v>0.39479999999999998</v>
      </c>
      <c r="I41">
        <v>97.612399999999994</v>
      </c>
      <c r="K41">
        <f t="shared" si="0"/>
        <v>1.2032</v>
      </c>
      <c r="M41">
        <f t="shared" si="1"/>
        <v>2.3138461538461539</v>
      </c>
    </row>
    <row r="42" spans="1:13" x14ac:dyDescent="0.25">
      <c r="A42" t="s">
        <v>50</v>
      </c>
      <c r="B42" t="s">
        <v>53</v>
      </c>
      <c r="C42">
        <v>749</v>
      </c>
      <c r="D42">
        <v>0.48880000000000001</v>
      </c>
      <c r="E42">
        <v>0.47</v>
      </c>
      <c r="F42">
        <v>0.71439999999999992</v>
      </c>
      <c r="G42">
        <v>0</v>
      </c>
      <c r="H42">
        <v>0.43240000000000001</v>
      </c>
      <c r="I42">
        <v>97.894400000000005</v>
      </c>
      <c r="K42">
        <f t="shared" si="0"/>
        <v>1.1468</v>
      </c>
      <c r="M42">
        <f t="shared" si="1"/>
        <v>2.2053846153846153</v>
      </c>
    </row>
    <row r="43" spans="1:13" x14ac:dyDescent="0.25">
      <c r="A43" t="s">
        <v>50</v>
      </c>
      <c r="B43" t="s">
        <v>54</v>
      </c>
      <c r="C43">
        <v>750</v>
      </c>
      <c r="D43">
        <v>0.95790000000000008</v>
      </c>
      <c r="E43">
        <v>0.57680000000000009</v>
      </c>
      <c r="F43">
        <v>1.03</v>
      </c>
      <c r="G43">
        <v>0</v>
      </c>
      <c r="H43">
        <v>0</v>
      </c>
      <c r="I43">
        <v>97.435299999999998</v>
      </c>
      <c r="K43">
        <f t="shared" si="0"/>
        <v>1.0403</v>
      </c>
      <c r="M43">
        <f t="shared" si="1"/>
        <v>2.000576923076923</v>
      </c>
    </row>
    <row r="44" spans="1:13" x14ac:dyDescent="0.25">
      <c r="A44" t="s">
        <v>50</v>
      </c>
      <c r="B44" t="s">
        <v>55</v>
      </c>
      <c r="C44">
        <v>750</v>
      </c>
      <c r="D44">
        <v>0.92700000000000005</v>
      </c>
      <c r="E44">
        <v>0.7107</v>
      </c>
      <c r="F44">
        <v>0.98880000000000001</v>
      </c>
      <c r="G44">
        <v>0</v>
      </c>
      <c r="H44">
        <v>0.41199999999999998</v>
      </c>
      <c r="I44">
        <v>96.961500000000001</v>
      </c>
      <c r="K44">
        <f t="shared" si="0"/>
        <v>1.47496</v>
      </c>
      <c r="M44">
        <f t="shared" si="1"/>
        <v>2.8364615384615384</v>
      </c>
    </row>
    <row r="45" spans="1:13" x14ac:dyDescent="0.25">
      <c r="A45" t="s">
        <v>50</v>
      </c>
      <c r="B45" t="s">
        <v>56</v>
      </c>
      <c r="C45">
        <v>750</v>
      </c>
      <c r="D45">
        <v>0.46350000000000002</v>
      </c>
      <c r="E45">
        <v>0.87549999999999994</v>
      </c>
      <c r="F45">
        <v>1.0506</v>
      </c>
      <c r="G45">
        <v>0</v>
      </c>
      <c r="H45">
        <v>0.35020000000000001</v>
      </c>
      <c r="I45">
        <v>97.260199999999998</v>
      </c>
      <c r="K45">
        <f t="shared" si="0"/>
        <v>1.4234599999999999</v>
      </c>
      <c r="M45">
        <f t="shared" si="1"/>
        <v>2.7374230769230765</v>
      </c>
    </row>
    <row r="46" spans="1:13" x14ac:dyDescent="0.25">
      <c r="A46" t="s">
        <v>57</v>
      </c>
      <c r="B46" t="s">
        <v>58</v>
      </c>
      <c r="C46">
        <v>755</v>
      </c>
      <c r="D46">
        <v>1.5138</v>
      </c>
      <c r="E46">
        <v>0.62639999999999996</v>
      </c>
      <c r="F46">
        <v>1.3572</v>
      </c>
      <c r="G46">
        <v>0.57420000000000004</v>
      </c>
      <c r="H46">
        <v>0.9917999999999999</v>
      </c>
      <c r="I46">
        <v>94.936599999999999</v>
      </c>
      <c r="K46">
        <f t="shared" si="0"/>
        <v>2.8188000000000004</v>
      </c>
      <c r="M46">
        <f t="shared" si="1"/>
        <v>5.4207692307692312</v>
      </c>
    </row>
    <row r="47" spans="1:13" x14ac:dyDescent="0.25">
      <c r="A47" t="s">
        <v>57</v>
      </c>
      <c r="B47" t="s">
        <v>59</v>
      </c>
      <c r="C47">
        <v>755</v>
      </c>
      <c r="D47">
        <v>1.4441999999999999</v>
      </c>
      <c r="E47">
        <v>0.55679999999999996</v>
      </c>
      <c r="F47">
        <v>1.3746</v>
      </c>
      <c r="G47">
        <v>0.54810000000000003</v>
      </c>
      <c r="H47">
        <v>0.9396000000000001</v>
      </c>
      <c r="I47">
        <v>95.136700000000005</v>
      </c>
      <c r="K47">
        <f t="shared" si="0"/>
        <v>2.7143999999999999</v>
      </c>
      <c r="M47">
        <f t="shared" si="1"/>
        <v>5.22</v>
      </c>
    </row>
    <row r="48" spans="1:13" x14ac:dyDescent="0.25">
      <c r="A48" t="s">
        <v>57</v>
      </c>
      <c r="B48" t="s">
        <v>60</v>
      </c>
      <c r="C48">
        <v>755</v>
      </c>
      <c r="D48">
        <v>1.8357000000000001</v>
      </c>
      <c r="E48">
        <v>0.87870000000000004</v>
      </c>
      <c r="F48">
        <v>1.2266999999999999</v>
      </c>
      <c r="G48">
        <v>0.53939999999999999</v>
      </c>
      <c r="H48">
        <v>1.0353000000000001</v>
      </c>
      <c r="I48">
        <v>94.484200000000001</v>
      </c>
      <c r="K48">
        <f t="shared" si="0"/>
        <v>2.9214600000000002</v>
      </c>
      <c r="M48">
        <f t="shared" si="1"/>
        <v>5.6181923076923077</v>
      </c>
    </row>
    <row r="49" spans="1:13" x14ac:dyDescent="0.25">
      <c r="A49" t="s">
        <v>57</v>
      </c>
      <c r="B49" t="s">
        <v>61</v>
      </c>
      <c r="C49">
        <v>756</v>
      </c>
      <c r="D49">
        <v>2.1294</v>
      </c>
      <c r="E49">
        <v>0.88270000000000004</v>
      </c>
      <c r="F49">
        <v>1.8836999999999999</v>
      </c>
      <c r="G49">
        <v>0.75529999999999997</v>
      </c>
      <c r="H49">
        <v>1.2012</v>
      </c>
      <c r="I49">
        <v>93.1477</v>
      </c>
      <c r="K49">
        <f t="shared" si="0"/>
        <v>3.71462</v>
      </c>
      <c r="M49">
        <f t="shared" si="1"/>
        <v>7.1434999999999995</v>
      </c>
    </row>
    <row r="50" spans="1:13" x14ac:dyDescent="0.25">
      <c r="A50" t="s">
        <v>57</v>
      </c>
      <c r="B50" t="s">
        <v>62</v>
      </c>
      <c r="C50">
        <v>756</v>
      </c>
      <c r="D50">
        <v>2.1840000000000002</v>
      </c>
      <c r="E50">
        <v>0.91910000000000003</v>
      </c>
      <c r="F50">
        <v>1.7927</v>
      </c>
      <c r="G50">
        <v>0.78259999999999996</v>
      </c>
      <c r="H50">
        <v>1.2284999999999999</v>
      </c>
      <c r="I50">
        <v>93.093099999999993</v>
      </c>
      <c r="K50">
        <f t="shared" si="0"/>
        <v>3.7346400000000002</v>
      </c>
      <c r="M50">
        <f t="shared" si="1"/>
        <v>7.1820000000000004</v>
      </c>
    </row>
    <row r="51" spans="1:13" x14ac:dyDescent="0.25">
      <c r="A51" t="s">
        <v>57</v>
      </c>
      <c r="B51" t="s">
        <v>63</v>
      </c>
      <c r="C51">
        <v>756</v>
      </c>
      <c r="D51">
        <v>2.3113999999999999</v>
      </c>
      <c r="E51">
        <v>1.4287000000000001</v>
      </c>
      <c r="F51">
        <v>1.6015999999999999</v>
      </c>
      <c r="G51">
        <v>0.70069999999999999</v>
      </c>
      <c r="H51">
        <v>1.2922</v>
      </c>
      <c r="I51">
        <v>92.665400000000005</v>
      </c>
      <c r="K51">
        <f t="shared" si="0"/>
        <v>3.84748</v>
      </c>
      <c r="M51">
        <f t="shared" si="1"/>
        <v>7.399</v>
      </c>
    </row>
    <row r="52" spans="1:13" x14ac:dyDescent="0.25">
      <c r="A52" t="s">
        <v>57</v>
      </c>
      <c r="B52" t="s">
        <v>64</v>
      </c>
      <c r="C52">
        <v>757</v>
      </c>
      <c r="D52">
        <v>0.40560000000000002</v>
      </c>
      <c r="E52">
        <v>0.74880000000000002</v>
      </c>
      <c r="F52">
        <v>1.1856</v>
      </c>
      <c r="G52">
        <v>0</v>
      </c>
      <c r="H52">
        <v>0.88139999999999996</v>
      </c>
      <c r="I52">
        <v>96.778599999999997</v>
      </c>
      <c r="K52">
        <f t="shared" si="0"/>
        <v>1.9734000000000003</v>
      </c>
      <c r="M52">
        <f t="shared" si="1"/>
        <v>3.7950000000000004</v>
      </c>
    </row>
    <row r="53" spans="1:13" x14ac:dyDescent="0.25">
      <c r="A53" t="s">
        <v>57</v>
      </c>
      <c r="B53" t="s">
        <v>65</v>
      </c>
      <c r="C53">
        <v>757</v>
      </c>
      <c r="D53">
        <v>0.53040000000000009</v>
      </c>
      <c r="E53">
        <v>0.78</v>
      </c>
      <c r="F53">
        <v>1.1621999999999999</v>
      </c>
      <c r="G53">
        <v>0</v>
      </c>
      <c r="H53">
        <v>0.89699999999999991</v>
      </c>
      <c r="I53">
        <v>96.630399999999995</v>
      </c>
      <c r="K53">
        <f t="shared" si="0"/>
        <v>2.0124</v>
      </c>
      <c r="M53">
        <f t="shared" si="1"/>
        <v>3.8699999999999997</v>
      </c>
    </row>
    <row r="54" spans="1:13" x14ac:dyDescent="0.25">
      <c r="A54" t="s">
        <v>57</v>
      </c>
      <c r="B54" t="s">
        <v>66</v>
      </c>
      <c r="C54">
        <v>757</v>
      </c>
      <c r="D54">
        <v>0.40560000000000002</v>
      </c>
      <c r="E54">
        <v>0.76439999999999997</v>
      </c>
      <c r="F54">
        <v>1.1232</v>
      </c>
      <c r="G54">
        <v>0</v>
      </c>
      <c r="H54">
        <v>0.93599999999999994</v>
      </c>
      <c r="I54">
        <v>96.770799999999994</v>
      </c>
      <c r="K54">
        <f t="shared" si="0"/>
        <v>1.9967999999999999</v>
      </c>
      <c r="M54">
        <f t="shared" si="1"/>
        <v>3.84</v>
      </c>
    </row>
    <row r="55" spans="1:13" x14ac:dyDescent="0.25">
      <c r="A55" t="s">
        <v>67</v>
      </c>
      <c r="B55" t="s">
        <v>68</v>
      </c>
      <c r="C55">
        <v>751</v>
      </c>
      <c r="D55">
        <v>0.41599999999999998</v>
      </c>
      <c r="E55">
        <v>1.3415999999999999</v>
      </c>
      <c r="F55">
        <v>1.768</v>
      </c>
      <c r="G55">
        <v>0</v>
      </c>
      <c r="H55">
        <v>1.0504</v>
      </c>
      <c r="I55">
        <v>95.424000000000007</v>
      </c>
      <c r="K55">
        <f t="shared" si="0"/>
        <v>2.7310400000000001</v>
      </c>
      <c r="M55">
        <f t="shared" si="1"/>
        <v>5.2519999999999998</v>
      </c>
    </row>
    <row r="56" spans="1:13" x14ac:dyDescent="0.25">
      <c r="A56" t="s">
        <v>67</v>
      </c>
      <c r="B56" t="s">
        <v>69</v>
      </c>
      <c r="C56">
        <v>751</v>
      </c>
      <c r="D56">
        <v>0.55120000000000002</v>
      </c>
      <c r="E56">
        <v>1.3311999999999999</v>
      </c>
      <c r="F56">
        <v>1.7263999999999999</v>
      </c>
      <c r="G56">
        <v>0</v>
      </c>
      <c r="H56">
        <v>1.0296000000000001</v>
      </c>
      <c r="I56">
        <v>95.361599999999996</v>
      </c>
      <c r="K56">
        <f t="shared" si="0"/>
        <v>2.7081600000000003</v>
      </c>
      <c r="M56">
        <f t="shared" si="1"/>
        <v>5.2080000000000002</v>
      </c>
    </row>
    <row r="57" spans="1:13" x14ac:dyDescent="0.25">
      <c r="A57" t="s">
        <v>67</v>
      </c>
      <c r="B57" t="s">
        <v>70</v>
      </c>
      <c r="C57">
        <v>751</v>
      </c>
      <c r="D57">
        <v>1.04</v>
      </c>
      <c r="E57">
        <v>1.1232</v>
      </c>
      <c r="F57">
        <v>1.6015999999999999</v>
      </c>
      <c r="G57">
        <v>0</v>
      </c>
      <c r="H57">
        <v>0.98799999999999999</v>
      </c>
      <c r="I57">
        <v>95.247199999999992</v>
      </c>
      <c r="K57">
        <f t="shared" si="0"/>
        <v>2.6062400000000001</v>
      </c>
      <c r="M57">
        <f t="shared" si="1"/>
        <v>5.0120000000000005</v>
      </c>
    </row>
    <row r="58" spans="1:13" x14ac:dyDescent="0.25">
      <c r="A58" t="s">
        <v>67</v>
      </c>
      <c r="B58" t="s">
        <v>71</v>
      </c>
      <c r="C58">
        <v>752</v>
      </c>
      <c r="D58">
        <v>0.1696</v>
      </c>
      <c r="E58">
        <v>1.3992</v>
      </c>
      <c r="F58">
        <v>1.6217999999999999</v>
      </c>
      <c r="G58">
        <v>0</v>
      </c>
      <c r="H58">
        <v>1.0282</v>
      </c>
      <c r="I58">
        <v>95.781199999999998</v>
      </c>
      <c r="K58">
        <f t="shared" si="0"/>
        <v>2.5948799999999999</v>
      </c>
      <c r="M58">
        <f t="shared" si="1"/>
        <v>4.9901538461538459</v>
      </c>
    </row>
    <row r="59" spans="1:13" x14ac:dyDescent="0.25">
      <c r="A59" t="s">
        <v>67</v>
      </c>
      <c r="B59" t="s">
        <v>72</v>
      </c>
      <c r="C59">
        <v>752</v>
      </c>
      <c r="D59">
        <v>0.1166</v>
      </c>
      <c r="E59">
        <v>1.4521999999999999</v>
      </c>
      <c r="F59">
        <v>1.643</v>
      </c>
      <c r="G59">
        <v>0</v>
      </c>
      <c r="H59">
        <v>0</v>
      </c>
      <c r="I59">
        <v>96.788200000000003</v>
      </c>
      <c r="K59">
        <f t="shared" si="0"/>
        <v>1.59</v>
      </c>
      <c r="M59">
        <f t="shared" si="1"/>
        <v>3.0576923076923079</v>
      </c>
    </row>
    <row r="60" spans="1:13" x14ac:dyDescent="0.25">
      <c r="A60" t="s">
        <v>67</v>
      </c>
      <c r="B60" t="s">
        <v>73</v>
      </c>
      <c r="C60">
        <v>752</v>
      </c>
      <c r="D60">
        <v>0.36040000000000011</v>
      </c>
      <c r="E60">
        <v>1.3673999999999999</v>
      </c>
      <c r="F60">
        <v>1.4945999999999999</v>
      </c>
      <c r="G60">
        <v>0</v>
      </c>
      <c r="H60">
        <v>1.0282</v>
      </c>
      <c r="I60">
        <v>95.749399999999994</v>
      </c>
      <c r="K60">
        <f t="shared" si="0"/>
        <v>2.5439999999999996</v>
      </c>
      <c r="M60">
        <f t="shared" si="1"/>
        <v>4.8923076923076918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E1A30-BFD5-4F0F-ABD1-16DD9859E265}">
  <dimension ref="A1:Q64"/>
  <sheetViews>
    <sheetView workbookViewId="0">
      <selection activeCell="D8" sqref="D8"/>
    </sheetView>
  </sheetViews>
  <sheetFormatPr defaultRowHeight="15" x14ac:dyDescent="0.25"/>
  <cols>
    <col min="1" max="1" width="14.140625" bestFit="1" customWidth="1"/>
    <col min="2" max="2" width="12.42578125" customWidth="1"/>
    <col min="3" max="3" width="10.1406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81</v>
      </c>
      <c r="K1" s="1" t="s">
        <v>82</v>
      </c>
      <c r="L1" s="1" t="s">
        <v>83</v>
      </c>
      <c r="M1" s="1" t="s">
        <v>5</v>
      </c>
      <c r="O1" s="1" t="s">
        <v>89</v>
      </c>
      <c r="Q1" s="1" t="s">
        <v>86</v>
      </c>
    </row>
    <row r="2" spans="1:17" x14ac:dyDescent="0.25">
      <c r="A2" t="s">
        <v>6</v>
      </c>
      <c r="B2" t="s">
        <v>7</v>
      </c>
      <c r="C2">
        <v>731</v>
      </c>
      <c r="D2">
        <v>0.15</v>
      </c>
      <c r="E2">
        <v>4.9400000000000004</v>
      </c>
      <c r="F2">
        <v>0.09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94.82</v>
      </c>
      <c r="O2">
        <f>(1*D2+2*E2+3*F2+4*G2+5*H2+6*I2+7*J2+8*K2+9*L2)/9</f>
        <v>1.1444444444444446</v>
      </c>
      <c r="Q2">
        <f>O2/0.52</f>
        <v>2.200854700854701</v>
      </c>
    </row>
    <row r="3" spans="1:17" x14ac:dyDescent="0.25">
      <c r="A3" t="s">
        <v>6</v>
      </c>
      <c r="B3" t="s">
        <v>8</v>
      </c>
      <c r="C3">
        <v>731</v>
      </c>
      <c r="D3">
        <v>0.28000000000000003</v>
      </c>
      <c r="E3">
        <v>4.8899999999999997</v>
      </c>
      <c r="F3">
        <v>0.32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94.51</v>
      </c>
      <c r="O3">
        <f t="shared" ref="O3:O64" si="0">(1*D3+2*E3+3*F3+4*G3+5*H3+6*I3+7*J3+8*K3+9*L3)/9</f>
        <v>1.2244444444444444</v>
      </c>
      <c r="Q3">
        <f t="shared" ref="Q3:Q64" si="1">O3/0.52</f>
        <v>2.3547008547008548</v>
      </c>
    </row>
    <row r="4" spans="1:17" x14ac:dyDescent="0.25">
      <c r="A4" t="s">
        <v>6</v>
      </c>
      <c r="B4" t="s">
        <v>9</v>
      </c>
      <c r="C4">
        <v>731</v>
      </c>
      <c r="D4">
        <v>0.22</v>
      </c>
      <c r="E4">
        <v>0</v>
      </c>
      <c r="F4">
        <v>0.28999999999999998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99.49</v>
      </c>
      <c r="O4">
        <f t="shared" si="0"/>
        <v>0.1211111111111111</v>
      </c>
      <c r="Q4">
        <f t="shared" si="1"/>
        <v>0.23290598290598288</v>
      </c>
    </row>
    <row r="5" spans="1:17" x14ac:dyDescent="0.25">
      <c r="A5" t="s">
        <v>13</v>
      </c>
      <c r="B5" t="s">
        <v>14</v>
      </c>
      <c r="C5">
        <v>739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100</v>
      </c>
      <c r="O5">
        <f t="shared" si="0"/>
        <v>0</v>
      </c>
      <c r="Q5">
        <f t="shared" si="1"/>
        <v>0</v>
      </c>
    </row>
    <row r="6" spans="1:17" x14ac:dyDescent="0.25">
      <c r="A6" t="s">
        <v>13</v>
      </c>
      <c r="B6" t="s">
        <v>15</v>
      </c>
      <c r="C6">
        <v>739</v>
      </c>
      <c r="D6">
        <v>0.71</v>
      </c>
      <c r="E6">
        <v>1.59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97.7</v>
      </c>
      <c r="O6">
        <f t="shared" si="0"/>
        <v>0.43222222222222223</v>
      </c>
      <c r="Q6">
        <f t="shared" si="1"/>
        <v>0.83119658119658113</v>
      </c>
    </row>
    <row r="7" spans="1:17" x14ac:dyDescent="0.25">
      <c r="A7" t="s">
        <v>13</v>
      </c>
      <c r="B7" t="s">
        <v>16</v>
      </c>
      <c r="C7">
        <v>739</v>
      </c>
      <c r="D7">
        <v>0.67</v>
      </c>
      <c r="E7">
        <v>0</v>
      </c>
      <c r="F7">
        <v>0.77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98.56</v>
      </c>
      <c r="O7">
        <f t="shared" si="0"/>
        <v>0.33111111111111113</v>
      </c>
      <c r="Q7">
        <f t="shared" si="1"/>
        <v>0.63675213675213682</v>
      </c>
    </row>
    <row r="8" spans="1:17" x14ac:dyDescent="0.25">
      <c r="A8" t="s">
        <v>6</v>
      </c>
      <c r="B8" t="s">
        <v>10</v>
      </c>
      <c r="C8">
        <v>740</v>
      </c>
      <c r="D8">
        <v>0.38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99.62</v>
      </c>
      <c r="O8">
        <f t="shared" si="0"/>
        <v>4.2222222222222223E-2</v>
      </c>
      <c r="Q8">
        <f t="shared" si="1"/>
        <v>8.11965811965812E-2</v>
      </c>
    </row>
    <row r="9" spans="1:17" x14ac:dyDescent="0.25">
      <c r="A9" t="s">
        <v>6</v>
      </c>
      <c r="B9" t="s">
        <v>11</v>
      </c>
      <c r="C9">
        <v>740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100</v>
      </c>
      <c r="O9">
        <f t="shared" si="0"/>
        <v>0</v>
      </c>
      <c r="Q9">
        <f t="shared" si="1"/>
        <v>0</v>
      </c>
    </row>
    <row r="10" spans="1:17" x14ac:dyDescent="0.25">
      <c r="A10" t="s">
        <v>6</v>
      </c>
      <c r="B10" t="s">
        <v>12</v>
      </c>
      <c r="C10">
        <v>740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100</v>
      </c>
      <c r="O10">
        <f t="shared" si="0"/>
        <v>0</v>
      </c>
      <c r="Q10">
        <f t="shared" si="1"/>
        <v>0</v>
      </c>
    </row>
    <row r="11" spans="1:17" x14ac:dyDescent="0.25">
      <c r="A11" t="s">
        <v>13</v>
      </c>
      <c r="B11" t="s">
        <v>17</v>
      </c>
      <c r="C11">
        <v>741</v>
      </c>
      <c r="D11">
        <v>0.25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99.75</v>
      </c>
      <c r="O11">
        <f t="shared" si="0"/>
        <v>2.7777777777777776E-2</v>
      </c>
      <c r="Q11">
        <f t="shared" si="1"/>
        <v>5.3418803418803416E-2</v>
      </c>
    </row>
    <row r="12" spans="1:17" x14ac:dyDescent="0.25">
      <c r="A12" t="s">
        <v>13</v>
      </c>
      <c r="B12" t="s">
        <v>18</v>
      </c>
      <c r="C12">
        <v>741</v>
      </c>
      <c r="D12">
        <v>0.83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99.17</v>
      </c>
      <c r="O12">
        <f t="shared" si="0"/>
        <v>9.2222222222222219E-2</v>
      </c>
      <c r="Q12">
        <f t="shared" si="1"/>
        <v>0.17735042735042733</v>
      </c>
    </row>
    <row r="13" spans="1:17" x14ac:dyDescent="0.25">
      <c r="A13" t="s">
        <v>13</v>
      </c>
      <c r="B13" t="s">
        <v>19</v>
      </c>
      <c r="C13">
        <v>741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100</v>
      </c>
      <c r="O13">
        <f t="shared" si="0"/>
        <v>0</v>
      </c>
      <c r="Q13">
        <f t="shared" si="1"/>
        <v>0</v>
      </c>
    </row>
    <row r="14" spans="1:17" x14ac:dyDescent="0.25">
      <c r="A14" t="s">
        <v>13</v>
      </c>
      <c r="B14" t="s">
        <v>20</v>
      </c>
      <c r="C14">
        <v>742</v>
      </c>
      <c r="D14">
        <v>0</v>
      </c>
      <c r="E14">
        <v>0</v>
      </c>
      <c r="F14">
        <v>0.75</v>
      </c>
      <c r="G14">
        <v>0.63</v>
      </c>
      <c r="H14">
        <v>0</v>
      </c>
      <c r="I14">
        <v>0</v>
      </c>
      <c r="J14">
        <v>0</v>
      </c>
      <c r="K14">
        <v>0</v>
      </c>
      <c r="L14">
        <v>0</v>
      </c>
      <c r="M14">
        <v>98.62</v>
      </c>
      <c r="O14">
        <f t="shared" si="0"/>
        <v>0.52999999999999992</v>
      </c>
      <c r="Q14">
        <f t="shared" si="1"/>
        <v>1.0192307692307689</v>
      </c>
    </row>
    <row r="15" spans="1:17" x14ac:dyDescent="0.25">
      <c r="A15" t="s">
        <v>13</v>
      </c>
      <c r="B15" t="s">
        <v>21</v>
      </c>
      <c r="C15">
        <v>742</v>
      </c>
      <c r="D15">
        <v>0</v>
      </c>
      <c r="E15">
        <v>0</v>
      </c>
      <c r="F15">
        <v>0.56000000000000005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99.44</v>
      </c>
      <c r="O15">
        <f t="shared" si="0"/>
        <v>0.18666666666666668</v>
      </c>
      <c r="Q15">
        <f t="shared" si="1"/>
        <v>0.35897435897435898</v>
      </c>
    </row>
    <row r="16" spans="1:17" x14ac:dyDescent="0.25">
      <c r="A16" t="s">
        <v>13</v>
      </c>
      <c r="B16" t="s">
        <v>22</v>
      </c>
      <c r="C16">
        <v>742</v>
      </c>
      <c r="D16">
        <v>0</v>
      </c>
      <c r="E16">
        <v>2.71</v>
      </c>
      <c r="F16">
        <v>0.33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96.96</v>
      </c>
      <c r="O16">
        <f t="shared" si="0"/>
        <v>0.7122222222222222</v>
      </c>
      <c r="Q16">
        <f t="shared" si="1"/>
        <v>1.3696581196581197</v>
      </c>
    </row>
    <row r="17" spans="1:17" x14ac:dyDescent="0.25">
      <c r="A17" t="s">
        <v>30</v>
      </c>
      <c r="B17" t="s">
        <v>31</v>
      </c>
      <c r="C17">
        <v>743</v>
      </c>
      <c r="D17">
        <v>0</v>
      </c>
      <c r="E17">
        <v>0</v>
      </c>
      <c r="F17">
        <v>1.3205</v>
      </c>
      <c r="G17">
        <v>0.40849999999999997</v>
      </c>
      <c r="H17">
        <v>1.0640000000000001</v>
      </c>
      <c r="I17">
        <v>0</v>
      </c>
      <c r="J17">
        <v>0</v>
      </c>
      <c r="K17">
        <v>0</v>
      </c>
      <c r="L17">
        <v>0</v>
      </c>
      <c r="M17">
        <v>97.206999999999994</v>
      </c>
      <c r="O17">
        <f t="shared" si="0"/>
        <v>1.2128333333333332</v>
      </c>
      <c r="Q17">
        <f t="shared" si="1"/>
        <v>2.3323717948717944</v>
      </c>
    </row>
    <row r="18" spans="1:17" x14ac:dyDescent="0.25">
      <c r="A18" t="s">
        <v>30</v>
      </c>
      <c r="B18" t="s">
        <v>32</v>
      </c>
      <c r="C18">
        <v>743</v>
      </c>
      <c r="D18">
        <v>0</v>
      </c>
      <c r="E18">
        <v>0</v>
      </c>
      <c r="F18">
        <v>1.3109999999999999</v>
      </c>
      <c r="G18">
        <v>1.1779999999999999</v>
      </c>
      <c r="H18">
        <v>0</v>
      </c>
      <c r="I18">
        <v>0</v>
      </c>
      <c r="J18">
        <v>0</v>
      </c>
      <c r="K18">
        <v>0</v>
      </c>
      <c r="L18">
        <v>0</v>
      </c>
      <c r="M18">
        <v>97.510999999999996</v>
      </c>
      <c r="O18">
        <f t="shared" si="0"/>
        <v>0.9605555555555555</v>
      </c>
      <c r="Q18">
        <f t="shared" si="1"/>
        <v>1.8472222222222221</v>
      </c>
    </row>
    <row r="19" spans="1:17" x14ac:dyDescent="0.25">
      <c r="A19" t="s">
        <v>30</v>
      </c>
      <c r="B19" t="s">
        <v>33</v>
      </c>
      <c r="C19">
        <v>743</v>
      </c>
      <c r="D19">
        <v>0</v>
      </c>
      <c r="E19">
        <v>0</v>
      </c>
      <c r="F19">
        <v>0</v>
      </c>
      <c r="G19">
        <v>0.64600000000000002</v>
      </c>
      <c r="H19">
        <v>0</v>
      </c>
      <c r="I19">
        <v>0</v>
      </c>
      <c r="J19">
        <v>0</v>
      </c>
      <c r="K19">
        <v>0</v>
      </c>
      <c r="L19">
        <v>0</v>
      </c>
      <c r="M19">
        <v>99.353999999999999</v>
      </c>
      <c r="O19">
        <f t="shared" si="0"/>
        <v>0.28711111111111109</v>
      </c>
      <c r="Q19">
        <f t="shared" si="1"/>
        <v>0.55213675213675206</v>
      </c>
    </row>
    <row r="20" spans="1:17" x14ac:dyDescent="0.25">
      <c r="A20" t="s">
        <v>30</v>
      </c>
      <c r="B20" t="s">
        <v>34</v>
      </c>
      <c r="C20">
        <v>744</v>
      </c>
      <c r="D20">
        <v>0.308</v>
      </c>
      <c r="E20">
        <v>1.3728</v>
      </c>
      <c r="F20">
        <v>0.3256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97.993600000000001</v>
      </c>
      <c r="O20">
        <f t="shared" si="0"/>
        <v>0.44782222222222223</v>
      </c>
      <c r="Q20">
        <f t="shared" si="1"/>
        <v>0.86119658119658116</v>
      </c>
    </row>
    <row r="21" spans="1:17" x14ac:dyDescent="0.25">
      <c r="A21" t="s">
        <v>30</v>
      </c>
      <c r="B21" t="s">
        <v>35</v>
      </c>
      <c r="C21">
        <v>744</v>
      </c>
      <c r="D21">
        <v>0.4224</v>
      </c>
      <c r="E21">
        <v>1.7951999999999999</v>
      </c>
      <c r="F21">
        <v>0.33439999999999998</v>
      </c>
      <c r="G21">
        <v>0</v>
      </c>
      <c r="H21">
        <v>0</v>
      </c>
      <c r="I21">
        <v>0</v>
      </c>
      <c r="J21">
        <v>0.14080000000000001</v>
      </c>
      <c r="K21">
        <v>0</v>
      </c>
      <c r="L21">
        <v>0</v>
      </c>
      <c r="M21">
        <v>97.307199999999995</v>
      </c>
      <c r="O21">
        <f t="shared" si="0"/>
        <v>0.66684444444444435</v>
      </c>
      <c r="Q21">
        <f t="shared" si="1"/>
        <v>1.2823931623931621</v>
      </c>
    </row>
    <row r="22" spans="1:17" x14ac:dyDescent="0.25">
      <c r="A22" t="s">
        <v>30</v>
      </c>
      <c r="B22" t="s">
        <v>36</v>
      </c>
      <c r="C22">
        <v>744</v>
      </c>
      <c r="D22">
        <v>0.17599999999999999</v>
      </c>
      <c r="E22">
        <v>1.6544000000000001</v>
      </c>
      <c r="F22">
        <v>0.308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97.861599999999996</v>
      </c>
      <c r="O22">
        <f t="shared" si="0"/>
        <v>0.48986666666666667</v>
      </c>
      <c r="Q22">
        <f t="shared" si="1"/>
        <v>0.94205128205128208</v>
      </c>
    </row>
    <row r="23" spans="1:17" x14ac:dyDescent="0.25">
      <c r="A23" t="s">
        <v>30</v>
      </c>
      <c r="B23" t="s">
        <v>37</v>
      </c>
      <c r="C23">
        <v>745</v>
      </c>
      <c r="D23">
        <v>0</v>
      </c>
      <c r="E23">
        <v>1.2312000000000001</v>
      </c>
      <c r="F23">
        <v>0.34560000000000002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98.423199999999994</v>
      </c>
      <c r="O23">
        <f t="shared" si="0"/>
        <v>0.38880000000000003</v>
      </c>
      <c r="Q23">
        <f t="shared" si="1"/>
        <v>0.74769230769230777</v>
      </c>
    </row>
    <row r="24" spans="1:17" x14ac:dyDescent="0.25">
      <c r="A24" t="s">
        <v>30</v>
      </c>
      <c r="B24" t="s">
        <v>38</v>
      </c>
      <c r="C24">
        <v>745</v>
      </c>
      <c r="D24">
        <v>5.4000000000000013E-2</v>
      </c>
      <c r="E24">
        <v>1.5444</v>
      </c>
      <c r="F24">
        <v>0.38879999999999998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98.012799999999999</v>
      </c>
      <c r="O24">
        <f t="shared" si="0"/>
        <v>0.47879999999999995</v>
      </c>
      <c r="Q24">
        <f t="shared" si="1"/>
        <v>0.92076923076923067</v>
      </c>
    </row>
    <row r="25" spans="1:17" x14ac:dyDescent="0.25">
      <c r="A25" t="s">
        <v>30</v>
      </c>
      <c r="B25" t="s">
        <v>39</v>
      </c>
      <c r="C25">
        <v>745</v>
      </c>
      <c r="D25">
        <v>0.36720000000000003</v>
      </c>
      <c r="E25">
        <v>1.3932</v>
      </c>
      <c r="F25">
        <v>0.36720000000000003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97.872399999999999</v>
      </c>
      <c r="O25">
        <f t="shared" si="0"/>
        <v>0.47280000000000005</v>
      </c>
      <c r="Q25">
        <f t="shared" si="1"/>
        <v>0.90923076923076929</v>
      </c>
    </row>
    <row r="26" spans="1:17" x14ac:dyDescent="0.25">
      <c r="A26" t="s">
        <v>40</v>
      </c>
      <c r="B26" t="s">
        <v>41</v>
      </c>
      <c r="C26">
        <v>746</v>
      </c>
      <c r="D26">
        <v>0.22040000000000001</v>
      </c>
      <c r="E26">
        <v>3.271199999999999</v>
      </c>
      <c r="F26">
        <v>0.7772</v>
      </c>
      <c r="G26">
        <v>0</v>
      </c>
      <c r="H26">
        <v>0.38279999999999997</v>
      </c>
      <c r="I26">
        <v>0</v>
      </c>
      <c r="J26">
        <v>0</v>
      </c>
      <c r="K26">
        <v>0</v>
      </c>
      <c r="L26">
        <v>0</v>
      </c>
      <c r="M26">
        <v>95.348399999999998</v>
      </c>
      <c r="O26">
        <f t="shared" si="0"/>
        <v>1.2231555555555551</v>
      </c>
      <c r="Q26">
        <f t="shared" si="1"/>
        <v>2.3522222222222213</v>
      </c>
    </row>
    <row r="27" spans="1:17" x14ac:dyDescent="0.25">
      <c r="A27" t="s">
        <v>40</v>
      </c>
      <c r="B27" t="s">
        <v>42</v>
      </c>
      <c r="C27">
        <v>746</v>
      </c>
      <c r="D27">
        <v>0.27839999999999998</v>
      </c>
      <c r="E27">
        <v>4.9763999999999999</v>
      </c>
      <c r="F27">
        <v>0.88159999999999994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93.863600000000005</v>
      </c>
      <c r="O27">
        <f t="shared" si="0"/>
        <v>1.4306666666666665</v>
      </c>
      <c r="Q27">
        <f t="shared" si="1"/>
        <v>2.7512820512820508</v>
      </c>
    </row>
    <row r="28" spans="1:17" x14ac:dyDescent="0.25">
      <c r="A28" t="s">
        <v>40</v>
      </c>
      <c r="B28" t="s">
        <v>43</v>
      </c>
      <c r="C28">
        <v>746</v>
      </c>
      <c r="D28">
        <v>0.61480000000000001</v>
      </c>
      <c r="E28">
        <v>4.9763999999999999</v>
      </c>
      <c r="F28">
        <v>0.82359999999999989</v>
      </c>
      <c r="G28">
        <v>0</v>
      </c>
      <c r="H28">
        <v>0.31319999999999998</v>
      </c>
      <c r="I28">
        <v>0</v>
      </c>
      <c r="J28">
        <v>0</v>
      </c>
      <c r="K28">
        <v>0</v>
      </c>
      <c r="L28">
        <v>0</v>
      </c>
      <c r="M28">
        <v>93.272000000000006</v>
      </c>
      <c r="O28">
        <f t="shared" si="0"/>
        <v>1.622711111111111</v>
      </c>
      <c r="Q28">
        <f t="shared" si="1"/>
        <v>3.1205982905982901</v>
      </c>
    </row>
    <row r="29" spans="1:17" x14ac:dyDescent="0.25">
      <c r="A29" t="s">
        <v>40</v>
      </c>
      <c r="B29" t="s">
        <v>44</v>
      </c>
      <c r="C29">
        <v>747</v>
      </c>
      <c r="D29">
        <v>0.26600000000000001</v>
      </c>
      <c r="E29">
        <v>0</v>
      </c>
      <c r="F29">
        <v>1.1020000000000001</v>
      </c>
      <c r="G29">
        <v>0</v>
      </c>
      <c r="H29">
        <v>0.20899999999999999</v>
      </c>
      <c r="I29">
        <v>0</v>
      </c>
      <c r="J29">
        <v>0</v>
      </c>
      <c r="K29">
        <v>0</v>
      </c>
      <c r="L29">
        <v>0</v>
      </c>
      <c r="M29">
        <v>98.423000000000002</v>
      </c>
      <c r="O29">
        <f t="shared" si="0"/>
        <v>0.51300000000000001</v>
      </c>
      <c r="Q29">
        <f t="shared" si="1"/>
        <v>0.98653846153846148</v>
      </c>
    </row>
    <row r="30" spans="1:17" x14ac:dyDescent="0.25">
      <c r="A30" t="s">
        <v>40</v>
      </c>
      <c r="B30" t="s">
        <v>45</v>
      </c>
      <c r="C30">
        <v>747</v>
      </c>
      <c r="D30">
        <v>0.79799999999999993</v>
      </c>
      <c r="E30">
        <v>4.2560000000000002</v>
      </c>
      <c r="F30">
        <v>0.51300000000000001</v>
      </c>
      <c r="G30">
        <v>0</v>
      </c>
      <c r="H30">
        <v>0.64600000000000002</v>
      </c>
      <c r="I30">
        <v>0</v>
      </c>
      <c r="J30">
        <v>0</v>
      </c>
      <c r="K30">
        <v>0</v>
      </c>
      <c r="L30">
        <v>0</v>
      </c>
      <c r="M30">
        <v>93.787000000000006</v>
      </c>
      <c r="O30">
        <f t="shared" si="0"/>
        <v>1.5643333333333334</v>
      </c>
      <c r="Q30">
        <f t="shared" si="1"/>
        <v>3.0083333333333333</v>
      </c>
    </row>
    <row r="31" spans="1:17" x14ac:dyDescent="0.25">
      <c r="A31" t="s">
        <v>40</v>
      </c>
      <c r="B31" t="s">
        <v>46</v>
      </c>
      <c r="C31">
        <v>747</v>
      </c>
      <c r="D31">
        <v>0.55099999999999993</v>
      </c>
      <c r="E31">
        <v>4.8734999999999999</v>
      </c>
      <c r="F31">
        <v>0</v>
      </c>
      <c r="G31">
        <v>0</v>
      </c>
      <c r="H31">
        <v>0.39900000000000002</v>
      </c>
      <c r="I31">
        <v>0</v>
      </c>
      <c r="J31">
        <v>0</v>
      </c>
      <c r="K31">
        <v>0</v>
      </c>
      <c r="L31">
        <v>0</v>
      </c>
      <c r="M31">
        <v>94.176500000000004</v>
      </c>
      <c r="O31">
        <f t="shared" si="0"/>
        <v>1.3658888888888887</v>
      </c>
      <c r="Q31">
        <f t="shared" si="1"/>
        <v>2.6267094017094013</v>
      </c>
    </row>
    <row r="32" spans="1:17" x14ac:dyDescent="0.25">
      <c r="A32" t="s">
        <v>40</v>
      </c>
      <c r="B32" t="s">
        <v>47</v>
      </c>
      <c r="C32">
        <v>748</v>
      </c>
      <c r="D32">
        <v>0.23519999999999999</v>
      </c>
      <c r="E32">
        <v>0</v>
      </c>
      <c r="F32">
        <v>1.4112</v>
      </c>
      <c r="G32">
        <v>0</v>
      </c>
      <c r="H32">
        <v>0.96599999999999986</v>
      </c>
      <c r="I32">
        <v>0</v>
      </c>
      <c r="J32">
        <v>0</v>
      </c>
      <c r="K32">
        <v>0</v>
      </c>
      <c r="L32">
        <v>0</v>
      </c>
      <c r="M32">
        <v>97.387600000000006</v>
      </c>
      <c r="O32">
        <f t="shared" si="0"/>
        <v>1.0331999999999999</v>
      </c>
      <c r="Q32">
        <f t="shared" si="1"/>
        <v>1.9869230769230766</v>
      </c>
    </row>
    <row r="33" spans="1:17" x14ac:dyDescent="0.25">
      <c r="A33" t="s">
        <v>40</v>
      </c>
      <c r="B33" t="s">
        <v>48</v>
      </c>
      <c r="C33">
        <v>748</v>
      </c>
      <c r="D33">
        <v>0.79799999999999993</v>
      </c>
      <c r="E33">
        <v>0</v>
      </c>
      <c r="F33">
        <v>1.4196</v>
      </c>
      <c r="G33">
        <v>0</v>
      </c>
      <c r="H33">
        <v>1.1592</v>
      </c>
      <c r="I33">
        <v>0</v>
      </c>
      <c r="J33">
        <v>0</v>
      </c>
      <c r="K33">
        <v>0</v>
      </c>
      <c r="L33">
        <v>0</v>
      </c>
      <c r="M33">
        <v>96.623199999999997</v>
      </c>
      <c r="O33">
        <f t="shared" si="0"/>
        <v>1.2058666666666666</v>
      </c>
      <c r="Q33">
        <f t="shared" si="1"/>
        <v>2.318974358974359</v>
      </c>
    </row>
    <row r="34" spans="1:17" x14ac:dyDescent="0.25">
      <c r="A34" t="s">
        <v>40</v>
      </c>
      <c r="B34" t="s">
        <v>49</v>
      </c>
      <c r="C34">
        <v>748</v>
      </c>
      <c r="D34">
        <v>0.56279999999999997</v>
      </c>
      <c r="E34">
        <v>5.9640000000000004</v>
      </c>
      <c r="F34">
        <v>0.53759999999999997</v>
      </c>
      <c r="G34">
        <v>0</v>
      </c>
      <c r="H34">
        <v>0.23519999999999999</v>
      </c>
      <c r="I34">
        <v>0</v>
      </c>
      <c r="J34">
        <v>0</v>
      </c>
      <c r="K34">
        <v>0</v>
      </c>
      <c r="L34">
        <v>0</v>
      </c>
      <c r="M34">
        <v>92.700400000000002</v>
      </c>
      <c r="O34">
        <f t="shared" si="0"/>
        <v>1.6977333333333333</v>
      </c>
      <c r="Q34">
        <f t="shared" si="1"/>
        <v>3.2648717948717949</v>
      </c>
    </row>
    <row r="35" spans="1:17" x14ac:dyDescent="0.25">
      <c r="A35" t="s">
        <v>50</v>
      </c>
      <c r="B35" t="s">
        <v>51</v>
      </c>
      <c r="C35">
        <v>749</v>
      </c>
      <c r="D35">
        <v>0.83660000000000001</v>
      </c>
      <c r="E35">
        <v>6.0629999999999997</v>
      </c>
      <c r="F35">
        <v>1.0622</v>
      </c>
      <c r="G35">
        <v>0</v>
      </c>
      <c r="H35">
        <v>0.36659999999999998</v>
      </c>
      <c r="I35">
        <v>0</v>
      </c>
      <c r="J35">
        <v>0</v>
      </c>
      <c r="K35">
        <v>0</v>
      </c>
      <c r="L35">
        <v>0</v>
      </c>
      <c r="M35">
        <v>91.671599999999998</v>
      </c>
      <c r="O35">
        <f t="shared" si="0"/>
        <v>1.9980222222222221</v>
      </c>
      <c r="Q35">
        <f t="shared" si="1"/>
        <v>3.8423504273504272</v>
      </c>
    </row>
    <row r="36" spans="1:17" x14ac:dyDescent="0.25">
      <c r="A36" t="s">
        <v>50</v>
      </c>
      <c r="B36" t="s">
        <v>52</v>
      </c>
      <c r="C36">
        <v>749</v>
      </c>
      <c r="D36">
        <v>0.42299999999999999</v>
      </c>
      <c r="E36">
        <v>5.2169999999999996</v>
      </c>
      <c r="F36">
        <v>0.752</v>
      </c>
      <c r="G36">
        <v>0</v>
      </c>
      <c r="H36">
        <v>0.64859999999999995</v>
      </c>
      <c r="I36">
        <v>0</v>
      </c>
      <c r="J36">
        <v>0</v>
      </c>
      <c r="K36">
        <v>0</v>
      </c>
      <c r="L36">
        <v>0</v>
      </c>
      <c r="M36">
        <v>92.959400000000002</v>
      </c>
      <c r="O36">
        <f t="shared" si="0"/>
        <v>1.817333333333333</v>
      </c>
      <c r="Q36">
        <f t="shared" si="1"/>
        <v>3.494871794871794</v>
      </c>
    </row>
    <row r="37" spans="1:17" x14ac:dyDescent="0.25">
      <c r="A37" t="s">
        <v>50</v>
      </c>
      <c r="B37" t="s">
        <v>53</v>
      </c>
      <c r="C37">
        <v>749</v>
      </c>
      <c r="D37">
        <v>0.56399999999999995</v>
      </c>
      <c r="E37">
        <v>3.8633999999999999</v>
      </c>
      <c r="F37">
        <v>0</v>
      </c>
      <c r="G37">
        <v>0</v>
      </c>
      <c r="H37">
        <v>1.3160000000000001</v>
      </c>
      <c r="I37">
        <v>0</v>
      </c>
      <c r="J37">
        <v>0</v>
      </c>
      <c r="K37">
        <v>0</v>
      </c>
      <c r="L37">
        <v>0</v>
      </c>
      <c r="M37">
        <v>94.256600000000006</v>
      </c>
      <c r="O37">
        <f t="shared" si="0"/>
        <v>1.6523111111111111</v>
      </c>
      <c r="Q37">
        <f t="shared" si="1"/>
        <v>3.1775213675213672</v>
      </c>
    </row>
    <row r="38" spans="1:17" x14ac:dyDescent="0.25">
      <c r="A38" t="s">
        <v>50</v>
      </c>
      <c r="B38" t="s">
        <v>54</v>
      </c>
      <c r="C38">
        <v>750</v>
      </c>
      <c r="D38">
        <v>7.2100000000000011E-2</v>
      </c>
      <c r="E38">
        <v>5.5929000000000002</v>
      </c>
      <c r="F38">
        <v>0.81370000000000009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93.521299999999997</v>
      </c>
      <c r="O38">
        <f t="shared" si="0"/>
        <v>1.5221111111111112</v>
      </c>
      <c r="Q38">
        <f t="shared" si="1"/>
        <v>2.9271367521367524</v>
      </c>
    </row>
    <row r="39" spans="1:17" x14ac:dyDescent="0.25">
      <c r="A39" t="s">
        <v>50</v>
      </c>
      <c r="B39" t="s">
        <v>55</v>
      </c>
      <c r="C39">
        <v>750</v>
      </c>
      <c r="D39">
        <v>0.73129999999999995</v>
      </c>
      <c r="E39">
        <v>5.5620000000000003</v>
      </c>
      <c r="F39">
        <v>0.70040000000000002</v>
      </c>
      <c r="G39">
        <v>0</v>
      </c>
      <c r="H39">
        <v>0.60770000000000002</v>
      </c>
      <c r="I39">
        <v>0</v>
      </c>
      <c r="J39">
        <v>0.65920000000000001</v>
      </c>
      <c r="K39">
        <v>0</v>
      </c>
      <c r="L39">
        <v>0</v>
      </c>
      <c r="M39">
        <v>91.739400000000003</v>
      </c>
      <c r="O39">
        <f t="shared" si="0"/>
        <v>2.4010444444444445</v>
      </c>
      <c r="Q39">
        <f t="shared" si="1"/>
        <v>4.6173931623931628</v>
      </c>
    </row>
    <row r="40" spans="1:17" x14ac:dyDescent="0.25">
      <c r="A40" t="s">
        <v>50</v>
      </c>
      <c r="B40" t="s">
        <v>56</v>
      </c>
      <c r="C40">
        <v>750</v>
      </c>
      <c r="D40">
        <v>0.8034</v>
      </c>
      <c r="E40">
        <v>3.9140000000000001</v>
      </c>
      <c r="F40">
        <v>1.1948000000000001</v>
      </c>
      <c r="G40">
        <v>0</v>
      </c>
      <c r="H40">
        <v>0.6695000000000001</v>
      </c>
      <c r="I40">
        <v>0</v>
      </c>
      <c r="J40">
        <v>0</v>
      </c>
      <c r="K40">
        <v>0</v>
      </c>
      <c r="L40">
        <v>0</v>
      </c>
      <c r="M40">
        <v>93.418300000000002</v>
      </c>
      <c r="O40">
        <f t="shared" si="0"/>
        <v>1.7292555555555558</v>
      </c>
      <c r="Q40">
        <f t="shared" si="1"/>
        <v>3.3254914529914532</v>
      </c>
    </row>
    <row r="41" spans="1:17" x14ac:dyDescent="0.25">
      <c r="A41" t="s">
        <v>67</v>
      </c>
      <c r="B41" t="s">
        <v>68</v>
      </c>
      <c r="C41">
        <v>751</v>
      </c>
      <c r="D41">
        <v>1.3104</v>
      </c>
      <c r="E41">
        <v>8.2471999999999994</v>
      </c>
      <c r="F41">
        <v>1.6848000000000001</v>
      </c>
      <c r="G41">
        <v>0</v>
      </c>
      <c r="H41">
        <v>1.1128</v>
      </c>
      <c r="I41">
        <v>0</v>
      </c>
      <c r="J41">
        <v>0</v>
      </c>
      <c r="K41">
        <v>0</v>
      </c>
      <c r="L41">
        <v>0</v>
      </c>
      <c r="M41">
        <v>87.644800000000004</v>
      </c>
      <c r="O41">
        <f t="shared" si="0"/>
        <v>3.1581333333333337</v>
      </c>
      <c r="Q41">
        <f t="shared" si="1"/>
        <v>6.0733333333333341</v>
      </c>
    </row>
    <row r="42" spans="1:17" x14ac:dyDescent="0.25">
      <c r="A42" t="s">
        <v>67</v>
      </c>
      <c r="B42" t="s">
        <v>69</v>
      </c>
      <c r="C42">
        <v>751</v>
      </c>
      <c r="D42">
        <v>1.3208</v>
      </c>
      <c r="E42">
        <v>2.4336000000000002</v>
      </c>
      <c r="F42">
        <v>1.5704</v>
      </c>
      <c r="G42">
        <v>0</v>
      </c>
      <c r="H42">
        <v>2.5272000000000001</v>
      </c>
      <c r="I42">
        <v>0</v>
      </c>
      <c r="J42">
        <v>0</v>
      </c>
      <c r="K42">
        <v>0</v>
      </c>
      <c r="L42">
        <v>0</v>
      </c>
      <c r="M42">
        <v>92.147999999999996</v>
      </c>
      <c r="O42">
        <f t="shared" si="0"/>
        <v>2.6150222222222226</v>
      </c>
      <c r="Q42">
        <f t="shared" si="1"/>
        <v>5.028888888888889</v>
      </c>
    </row>
    <row r="43" spans="1:17" x14ac:dyDescent="0.25">
      <c r="A43" t="s">
        <v>67</v>
      </c>
      <c r="B43" t="s">
        <v>70</v>
      </c>
      <c r="C43">
        <v>751</v>
      </c>
      <c r="D43">
        <v>0.91520000000000001</v>
      </c>
      <c r="E43">
        <v>8.0288000000000004</v>
      </c>
      <c r="F43">
        <v>1.456</v>
      </c>
      <c r="G43">
        <v>0.68640000000000001</v>
      </c>
      <c r="H43">
        <v>0.91520000000000001</v>
      </c>
      <c r="I43">
        <v>0</v>
      </c>
      <c r="J43">
        <v>0.93600000000000005</v>
      </c>
      <c r="K43">
        <v>0</v>
      </c>
      <c r="L43">
        <v>0</v>
      </c>
      <c r="M43">
        <v>87.062399999999997</v>
      </c>
      <c r="O43">
        <f t="shared" si="0"/>
        <v>3.9127111111111117</v>
      </c>
      <c r="Q43">
        <f t="shared" si="1"/>
        <v>7.5244444444444456</v>
      </c>
    </row>
    <row r="44" spans="1:17" x14ac:dyDescent="0.25">
      <c r="A44" t="s">
        <v>67</v>
      </c>
      <c r="B44" t="s">
        <v>71</v>
      </c>
      <c r="C44">
        <v>752</v>
      </c>
      <c r="D44">
        <v>1.4416</v>
      </c>
      <c r="E44">
        <v>4.4626000000000001</v>
      </c>
      <c r="F44">
        <v>1.3673999999999999</v>
      </c>
      <c r="G44">
        <v>0</v>
      </c>
      <c r="H44">
        <v>1.1235999999999999</v>
      </c>
      <c r="I44">
        <v>0</v>
      </c>
      <c r="J44">
        <v>0</v>
      </c>
      <c r="K44">
        <v>0</v>
      </c>
      <c r="L44">
        <v>0</v>
      </c>
      <c r="M44">
        <v>91.604799999999997</v>
      </c>
      <c r="O44">
        <f t="shared" si="0"/>
        <v>2.2318888888888888</v>
      </c>
      <c r="Q44">
        <f t="shared" si="1"/>
        <v>4.2920940170940165</v>
      </c>
    </row>
    <row r="45" spans="1:17" x14ac:dyDescent="0.25">
      <c r="A45" t="s">
        <v>67</v>
      </c>
      <c r="B45" t="s">
        <v>72</v>
      </c>
      <c r="C45">
        <v>752</v>
      </c>
      <c r="D45">
        <v>1.5052000000000001</v>
      </c>
      <c r="E45">
        <v>5.0031999999999996</v>
      </c>
      <c r="F45">
        <v>1.0918000000000001</v>
      </c>
      <c r="G45">
        <v>0</v>
      </c>
      <c r="H45">
        <v>1.7596000000000001</v>
      </c>
      <c r="I45">
        <v>0</v>
      </c>
      <c r="J45">
        <v>1.3144</v>
      </c>
      <c r="K45">
        <v>0</v>
      </c>
      <c r="L45">
        <v>0</v>
      </c>
      <c r="M45">
        <v>89.325800000000001</v>
      </c>
      <c r="O45">
        <f t="shared" si="0"/>
        <v>3.6428666666666669</v>
      </c>
      <c r="Q45">
        <f t="shared" si="1"/>
        <v>7.0055128205128208</v>
      </c>
    </row>
    <row r="46" spans="1:17" x14ac:dyDescent="0.25">
      <c r="A46" t="s">
        <v>67</v>
      </c>
      <c r="B46" t="s">
        <v>73</v>
      </c>
      <c r="C46">
        <v>752</v>
      </c>
      <c r="D46">
        <v>1.7172000000000001</v>
      </c>
      <c r="E46">
        <v>7.1974</v>
      </c>
      <c r="F46">
        <v>1.2507999999999999</v>
      </c>
      <c r="G46">
        <v>0</v>
      </c>
      <c r="H46">
        <v>2.0775999999999999</v>
      </c>
      <c r="I46">
        <v>0</v>
      </c>
      <c r="J46">
        <v>1.6324000000000001</v>
      </c>
      <c r="K46">
        <v>0</v>
      </c>
      <c r="L46">
        <v>0</v>
      </c>
      <c r="M46">
        <v>86.124600000000001</v>
      </c>
      <c r="O46">
        <f t="shared" si="0"/>
        <v>4.6310222222222226</v>
      </c>
      <c r="Q46">
        <f t="shared" si="1"/>
        <v>8.9058119658119654</v>
      </c>
    </row>
    <row r="47" spans="1:17" s="2" customFormat="1" x14ac:dyDescent="0.25">
      <c r="A47" s="2" t="s">
        <v>23</v>
      </c>
      <c r="B47" s="2" t="s">
        <v>24</v>
      </c>
      <c r="C47" s="2">
        <v>753</v>
      </c>
      <c r="D47" s="2">
        <v>1.0711999999999999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98.928799999999995</v>
      </c>
      <c r="O47" s="2">
        <f t="shared" si="0"/>
        <v>0.11902222222222221</v>
      </c>
      <c r="Q47" s="2">
        <f t="shared" si="1"/>
        <v>0.22888888888888886</v>
      </c>
    </row>
    <row r="48" spans="1:17" s="2" customFormat="1" x14ac:dyDescent="0.25">
      <c r="A48" s="2" t="s">
        <v>23</v>
      </c>
      <c r="B48" s="2" t="s">
        <v>25</v>
      </c>
      <c r="C48" s="2">
        <v>753</v>
      </c>
      <c r="D48" s="2">
        <v>0.75190000000000001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99.248099999999994</v>
      </c>
      <c r="O48" s="2">
        <f t="shared" si="0"/>
        <v>8.3544444444444449E-2</v>
      </c>
      <c r="Q48" s="2">
        <f t="shared" si="1"/>
        <v>0.16066239316239317</v>
      </c>
    </row>
    <row r="49" spans="1:17" s="2" customFormat="1" x14ac:dyDescent="0.25">
      <c r="A49" s="2" t="s">
        <v>23</v>
      </c>
      <c r="B49" s="2" t="s">
        <v>78</v>
      </c>
      <c r="C49" s="2">
        <v>753</v>
      </c>
      <c r="D49" s="2">
        <v>0</v>
      </c>
      <c r="E49" s="2">
        <v>0</v>
      </c>
      <c r="F49" s="2">
        <v>1.1638999999999999</v>
      </c>
      <c r="G49" s="2">
        <v>0</v>
      </c>
      <c r="H49" s="2">
        <v>0</v>
      </c>
      <c r="I49" s="2">
        <v>0</v>
      </c>
      <c r="J49" s="2">
        <v>0.51500000000000001</v>
      </c>
      <c r="K49" s="2">
        <v>0</v>
      </c>
      <c r="L49" s="2">
        <v>0</v>
      </c>
      <c r="M49" s="2">
        <v>98.321100000000001</v>
      </c>
      <c r="O49" s="2">
        <f t="shared" si="0"/>
        <v>0.78852222222222224</v>
      </c>
      <c r="Q49" s="2">
        <f t="shared" si="1"/>
        <v>1.5163888888888888</v>
      </c>
    </row>
    <row r="50" spans="1:17" s="2" customFormat="1" x14ac:dyDescent="0.25">
      <c r="A50" s="2" t="s">
        <v>23</v>
      </c>
      <c r="B50" s="2" t="s">
        <v>26</v>
      </c>
      <c r="C50" s="2">
        <v>753</v>
      </c>
      <c r="D50" s="2">
        <v>3.6873999999999998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96.312600000000003</v>
      </c>
      <c r="O50" s="2">
        <f t="shared" si="0"/>
        <v>0.40971111111111108</v>
      </c>
      <c r="Q50" s="2">
        <f t="shared" si="1"/>
        <v>0.78790598290598279</v>
      </c>
    </row>
    <row r="51" spans="1:17" s="2" customFormat="1" x14ac:dyDescent="0.25">
      <c r="A51" s="2" t="s">
        <v>23</v>
      </c>
      <c r="B51" s="2" t="s">
        <v>79</v>
      </c>
      <c r="C51" s="2">
        <v>753</v>
      </c>
      <c r="D51" s="2">
        <v>0.18540000000000001</v>
      </c>
      <c r="E51" s="2">
        <v>0</v>
      </c>
      <c r="F51" s="2">
        <v>0.75190000000000001</v>
      </c>
      <c r="G51" s="2">
        <v>0</v>
      </c>
      <c r="H51" s="2">
        <v>9.2700000000000005E-2</v>
      </c>
      <c r="I51" s="2">
        <v>0</v>
      </c>
      <c r="J51" s="2">
        <v>0</v>
      </c>
      <c r="K51" s="2">
        <v>0</v>
      </c>
      <c r="L51" s="2">
        <v>0</v>
      </c>
      <c r="M51" s="2">
        <v>98.97</v>
      </c>
      <c r="O51" s="2">
        <f t="shared" si="0"/>
        <v>0.32273333333333337</v>
      </c>
      <c r="Q51" s="2">
        <f t="shared" si="1"/>
        <v>0.62064102564102575</v>
      </c>
    </row>
    <row r="52" spans="1:17" s="2" customFormat="1" x14ac:dyDescent="0.25">
      <c r="A52" s="2" t="s">
        <v>23</v>
      </c>
      <c r="B52" s="2" t="s">
        <v>80</v>
      </c>
      <c r="C52" s="2">
        <v>753</v>
      </c>
      <c r="D52" s="2">
        <v>0</v>
      </c>
      <c r="E52" s="2">
        <v>0</v>
      </c>
      <c r="F52" s="2">
        <v>0.84460000000000002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99.1554</v>
      </c>
      <c r="O52" s="2">
        <f t="shared" si="0"/>
        <v>0.28153333333333336</v>
      </c>
      <c r="Q52" s="2">
        <f t="shared" si="1"/>
        <v>0.54141025641025642</v>
      </c>
    </row>
    <row r="53" spans="1:17" s="2" customFormat="1" x14ac:dyDescent="0.25">
      <c r="A53" s="2" t="s">
        <v>23</v>
      </c>
      <c r="B53" s="2" t="s">
        <v>27</v>
      </c>
      <c r="C53" s="2">
        <v>754</v>
      </c>
      <c r="D53" s="2">
        <v>2.4569999999999999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97.543000000000006</v>
      </c>
      <c r="O53" s="2">
        <f t="shared" si="0"/>
        <v>0.27299999999999996</v>
      </c>
      <c r="Q53" s="2">
        <f t="shared" si="1"/>
        <v>0.52499999999999991</v>
      </c>
    </row>
    <row r="54" spans="1:17" s="2" customFormat="1" x14ac:dyDescent="0.25">
      <c r="A54" s="2" t="s">
        <v>23</v>
      </c>
      <c r="B54" s="2" t="s">
        <v>28</v>
      </c>
      <c r="C54" s="2">
        <v>754</v>
      </c>
      <c r="D54" s="2">
        <v>1.722</v>
      </c>
      <c r="E54" s="2">
        <v>0</v>
      </c>
      <c r="F54" s="2">
        <v>0</v>
      </c>
      <c r="G54" s="2">
        <v>0</v>
      </c>
      <c r="H54" s="2">
        <v>5.1345000000000001</v>
      </c>
      <c r="I54" s="2">
        <v>0</v>
      </c>
      <c r="J54" s="2">
        <v>0</v>
      </c>
      <c r="K54" s="2">
        <v>0</v>
      </c>
      <c r="L54" s="2">
        <v>0</v>
      </c>
      <c r="M54" s="2">
        <v>93.143500000000003</v>
      </c>
      <c r="O54" s="2">
        <f t="shared" si="0"/>
        <v>3.0438333333333336</v>
      </c>
      <c r="Q54" s="2">
        <f t="shared" si="1"/>
        <v>5.8535256410256418</v>
      </c>
    </row>
    <row r="55" spans="1:17" s="2" customFormat="1" x14ac:dyDescent="0.25">
      <c r="A55" s="2" t="s">
        <v>23</v>
      </c>
      <c r="B55" s="2" t="s">
        <v>29</v>
      </c>
      <c r="C55" s="2">
        <v>754</v>
      </c>
      <c r="D55" s="2">
        <v>2.7509999999999999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97.248999999999995</v>
      </c>
      <c r="O55" s="2">
        <f t="shared" si="0"/>
        <v>0.30566666666666664</v>
      </c>
      <c r="Q55" s="2">
        <f t="shared" si="1"/>
        <v>0.58782051282051273</v>
      </c>
    </row>
    <row r="56" spans="1:17" x14ac:dyDescent="0.25">
      <c r="A56" t="s">
        <v>57</v>
      </c>
      <c r="B56" t="s">
        <v>58</v>
      </c>
      <c r="C56">
        <v>755</v>
      </c>
      <c r="D56">
        <v>0.31319999999999998</v>
      </c>
      <c r="E56">
        <v>0</v>
      </c>
      <c r="F56">
        <v>1.6617</v>
      </c>
      <c r="G56">
        <v>1.9400999999999999</v>
      </c>
      <c r="H56">
        <v>0.73080000000000001</v>
      </c>
      <c r="I56">
        <v>0</v>
      </c>
      <c r="J56">
        <v>0</v>
      </c>
      <c r="K56">
        <v>0</v>
      </c>
      <c r="L56">
        <v>0</v>
      </c>
      <c r="M56">
        <v>95.354200000000006</v>
      </c>
      <c r="O56">
        <f t="shared" si="0"/>
        <v>1.8569666666666664</v>
      </c>
      <c r="Q56">
        <f t="shared" si="1"/>
        <v>3.5710897435897428</v>
      </c>
    </row>
    <row r="57" spans="1:17" x14ac:dyDescent="0.25">
      <c r="A57" t="s">
        <v>57</v>
      </c>
      <c r="B57" t="s">
        <v>59</v>
      </c>
      <c r="C57">
        <v>755</v>
      </c>
      <c r="D57">
        <v>0.28710000000000002</v>
      </c>
      <c r="E57">
        <v>0</v>
      </c>
      <c r="F57">
        <v>1.5833999999999999</v>
      </c>
      <c r="G57">
        <v>0.2175</v>
      </c>
      <c r="H57">
        <v>1.5486</v>
      </c>
      <c r="I57">
        <v>0</v>
      </c>
      <c r="J57">
        <v>0</v>
      </c>
      <c r="K57">
        <v>0</v>
      </c>
      <c r="L57">
        <v>0</v>
      </c>
      <c r="M57">
        <v>96.363399999999999</v>
      </c>
      <c r="O57">
        <f t="shared" si="0"/>
        <v>1.5166999999999999</v>
      </c>
      <c r="Q57">
        <f t="shared" si="1"/>
        <v>2.9167307692307691</v>
      </c>
    </row>
    <row r="58" spans="1:17" x14ac:dyDescent="0.25">
      <c r="A58" t="s">
        <v>57</v>
      </c>
      <c r="B58" t="s">
        <v>60</v>
      </c>
      <c r="C58">
        <v>755</v>
      </c>
      <c r="D58">
        <v>0.29580000000000001</v>
      </c>
      <c r="E58">
        <v>0</v>
      </c>
      <c r="F58">
        <v>2.6013000000000002</v>
      </c>
      <c r="G58">
        <v>1.6269</v>
      </c>
      <c r="H58">
        <v>0</v>
      </c>
      <c r="I58">
        <v>0</v>
      </c>
      <c r="J58">
        <v>1.2876000000000001</v>
      </c>
      <c r="K58">
        <v>0</v>
      </c>
      <c r="L58">
        <v>0</v>
      </c>
      <c r="M58">
        <v>94.188400000000001</v>
      </c>
      <c r="O58">
        <f t="shared" si="0"/>
        <v>2.6244999999999998</v>
      </c>
      <c r="Q58">
        <f t="shared" si="1"/>
        <v>5.0471153846153838</v>
      </c>
    </row>
    <row r="59" spans="1:17" x14ac:dyDescent="0.25">
      <c r="A59" t="s">
        <v>57</v>
      </c>
      <c r="B59" t="s">
        <v>61</v>
      </c>
      <c r="C59">
        <v>756</v>
      </c>
      <c r="D59">
        <v>0.20930000000000001</v>
      </c>
      <c r="E59">
        <v>5.6238000000000001</v>
      </c>
      <c r="F59">
        <v>1.6107</v>
      </c>
      <c r="G59">
        <v>1.3104</v>
      </c>
      <c r="H59">
        <v>1.1466000000000001</v>
      </c>
      <c r="I59">
        <v>0</v>
      </c>
      <c r="J59">
        <v>0</v>
      </c>
      <c r="K59">
        <v>0</v>
      </c>
      <c r="L59">
        <v>0</v>
      </c>
      <c r="M59">
        <v>90.099199999999996</v>
      </c>
      <c r="O59">
        <f t="shared" si="0"/>
        <v>3.0292888888888889</v>
      </c>
      <c r="Q59">
        <f t="shared" si="1"/>
        <v>5.8255555555555558</v>
      </c>
    </row>
    <row r="60" spans="1:17" x14ac:dyDescent="0.25">
      <c r="A60" t="s">
        <v>57</v>
      </c>
      <c r="B60" t="s">
        <v>62</v>
      </c>
      <c r="C60">
        <v>756</v>
      </c>
      <c r="D60">
        <v>0</v>
      </c>
      <c r="E60">
        <v>0</v>
      </c>
      <c r="F60">
        <v>1.8290999999999999</v>
      </c>
      <c r="G60">
        <v>0</v>
      </c>
      <c r="H60">
        <v>0.97370000000000012</v>
      </c>
      <c r="I60">
        <v>0</v>
      </c>
      <c r="J60">
        <v>0</v>
      </c>
      <c r="K60">
        <v>0</v>
      </c>
      <c r="L60">
        <v>0</v>
      </c>
      <c r="M60">
        <v>97.197199999999995</v>
      </c>
      <c r="O60">
        <f t="shared" si="0"/>
        <v>1.1506444444444446</v>
      </c>
      <c r="Q60">
        <f t="shared" si="1"/>
        <v>2.2127777777777782</v>
      </c>
    </row>
    <row r="61" spans="1:17" x14ac:dyDescent="0.25">
      <c r="A61" t="s">
        <v>57</v>
      </c>
      <c r="B61" t="s">
        <v>63</v>
      </c>
      <c r="C61">
        <v>756</v>
      </c>
      <c r="D61">
        <v>0</v>
      </c>
      <c r="E61">
        <v>0</v>
      </c>
      <c r="F61">
        <v>1.7927</v>
      </c>
      <c r="G61">
        <v>1.1193</v>
      </c>
      <c r="H61">
        <v>1.0101</v>
      </c>
      <c r="I61">
        <v>0</v>
      </c>
      <c r="J61">
        <v>0</v>
      </c>
      <c r="K61">
        <v>0</v>
      </c>
      <c r="L61">
        <v>0</v>
      </c>
      <c r="M61">
        <v>96.0779</v>
      </c>
      <c r="O61">
        <f t="shared" si="0"/>
        <v>1.6561999999999999</v>
      </c>
      <c r="Q61">
        <f t="shared" si="1"/>
        <v>3.1849999999999996</v>
      </c>
    </row>
    <row r="62" spans="1:17" x14ac:dyDescent="0.25">
      <c r="A62" t="s">
        <v>57</v>
      </c>
      <c r="B62" t="s">
        <v>64</v>
      </c>
      <c r="C62">
        <v>757</v>
      </c>
      <c r="D62">
        <v>0.39</v>
      </c>
      <c r="E62">
        <v>3.7128000000000001</v>
      </c>
      <c r="F62">
        <v>0.98280000000000001</v>
      </c>
      <c r="G62">
        <v>0</v>
      </c>
      <c r="H62">
        <v>0.62400000000000011</v>
      </c>
      <c r="I62">
        <v>0</v>
      </c>
      <c r="J62">
        <v>0.70200000000000007</v>
      </c>
      <c r="K62">
        <v>0</v>
      </c>
      <c r="L62">
        <v>0</v>
      </c>
      <c r="M62">
        <v>93.588400000000007</v>
      </c>
      <c r="O62">
        <f t="shared" si="0"/>
        <v>2.0886666666666667</v>
      </c>
      <c r="Q62">
        <f t="shared" si="1"/>
        <v>4.0166666666666666</v>
      </c>
    </row>
    <row r="63" spans="1:17" x14ac:dyDescent="0.25">
      <c r="A63" t="s">
        <v>57</v>
      </c>
      <c r="B63" t="s">
        <v>65</v>
      </c>
      <c r="C63">
        <v>757</v>
      </c>
      <c r="D63">
        <v>0.53820000000000001</v>
      </c>
      <c r="E63">
        <v>4.6722000000000001</v>
      </c>
      <c r="F63">
        <v>1.0374000000000001</v>
      </c>
      <c r="G63">
        <v>0</v>
      </c>
      <c r="H63">
        <v>0.73319999999999996</v>
      </c>
      <c r="I63">
        <v>0</v>
      </c>
      <c r="J63">
        <v>0.68640000000000001</v>
      </c>
      <c r="K63">
        <v>0</v>
      </c>
      <c r="L63">
        <v>0</v>
      </c>
      <c r="M63">
        <v>92.332599999999999</v>
      </c>
      <c r="O63">
        <f t="shared" si="0"/>
        <v>2.3850666666666669</v>
      </c>
      <c r="Q63">
        <f t="shared" si="1"/>
        <v>4.5866666666666669</v>
      </c>
    </row>
    <row r="64" spans="1:17" x14ac:dyDescent="0.25">
      <c r="A64" t="s">
        <v>57</v>
      </c>
      <c r="B64" t="s">
        <v>66</v>
      </c>
      <c r="C64">
        <v>757</v>
      </c>
      <c r="D64">
        <v>0.35880000000000001</v>
      </c>
      <c r="E64">
        <v>3.5646</v>
      </c>
      <c r="F64">
        <v>0.85020000000000007</v>
      </c>
      <c r="G64">
        <v>0</v>
      </c>
      <c r="H64">
        <v>0.87360000000000015</v>
      </c>
      <c r="I64">
        <v>0</v>
      </c>
      <c r="J64">
        <v>0.86580000000000013</v>
      </c>
      <c r="K64">
        <v>0</v>
      </c>
      <c r="L64">
        <v>0</v>
      </c>
      <c r="M64">
        <v>93.486999999999995</v>
      </c>
      <c r="O64">
        <f t="shared" si="0"/>
        <v>2.2741333333333333</v>
      </c>
      <c r="Q64">
        <f t="shared" si="1"/>
        <v>4.3733333333333331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FFF3-C130-49CD-AD3A-8AA64EE1333A}">
  <dimension ref="A1:Q64"/>
  <sheetViews>
    <sheetView workbookViewId="0">
      <selection activeCell="O1" sqref="O1:Q1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81</v>
      </c>
      <c r="K1" s="1" t="s">
        <v>82</v>
      </c>
      <c r="L1" s="1" t="s">
        <v>83</v>
      </c>
      <c r="M1" s="1" t="s">
        <v>5</v>
      </c>
      <c r="O1" s="1" t="s">
        <v>89</v>
      </c>
      <c r="Q1" s="1" t="s">
        <v>86</v>
      </c>
    </row>
    <row r="2" spans="1:17" x14ac:dyDescent="0.25">
      <c r="A2" t="s">
        <v>6</v>
      </c>
      <c r="B2" t="s">
        <v>7</v>
      </c>
      <c r="C2">
        <v>731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</v>
      </c>
      <c r="O2">
        <f>(1*D2+2*E2+3*F2+4*G2+5*H2+6*I2+7*J2+8*K2+9*L2)/9</f>
        <v>0</v>
      </c>
      <c r="Q2">
        <f>O2/0.52</f>
        <v>0</v>
      </c>
    </row>
    <row r="3" spans="1:17" x14ac:dyDescent="0.25">
      <c r="A3" t="s">
        <v>6</v>
      </c>
      <c r="B3" t="s">
        <v>8</v>
      </c>
      <c r="C3">
        <v>731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100</v>
      </c>
      <c r="O3">
        <f t="shared" ref="O3:O64" si="0">(1*D3+2*E3+3*F3+4*G3+5*H3+6*I3+7*J3+8*K3+9*L3)/9</f>
        <v>0</v>
      </c>
      <c r="Q3">
        <f t="shared" ref="Q3:Q64" si="1">O3/0.52</f>
        <v>0</v>
      </c>
    </row>
    <row r="4" spans="1:17" x14ac:dyDescent="0.25">
      <c r="A4" t="s">
        <v>6</v>
      </c>
      <c r="B4" t="s">
        <v>9</v>
      </c>
      <c r="C4">
        <v>731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100</v>
      </c>
      <c r="O4">
        <f t="shared" si="0"/>
        <v>0</v>
      </c>
      <c r="Q4">
        <f t="shared" si="1"/>
        <v>0</v>
      </c>
    </row>
    <row r="5" spans="1:17" x14ac:dyDescent="0.25">
      <c r="A5" t="s">
        <v>13</v>
      </c>
      <c r="B5" t="s">
        <v>14</v>
      </c>
      <c r="C5">
        <v>739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100</v>
      </c>
      <c r="O5">
        <f t="shared" si="0"/>
        <v>0</v>
      </c>
      <c r="Q5">
        <f t="shared" si="1"/>
        <v>0</v>
      </c>
    </row>
    <row r="6" spans="1:17" x14ac:dyDescent="0.25">
      <c r="A6" t="s">
        <v>13</v>
      </c>
      <c r="B6" t="s">
        <v>15</v>
      </c>
      <c r="C6">
        <v>739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100</v>
      </c>
      <c r="O6">
        <f t="shared" si="0"/>
        <v>0</v>
      </c>
      <c r="Q6">
        <f t="shared" si="1"/>
        <v>0</v>
      </c>
    </row>
    <row r="7" spans="1:17" x14ac:dyDescent="0.25">
      <c r="A7" t="s">
        <v>13</v>
      </c>
      <c r="B7" t="s">
        <v>16</v>
      </c>
      <c r="C7">
        <v>739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100</v>
      </c>
      <c r="O7">
        <f t="shared" si="0"/>
        <v>0</v>
      </c>
      <c r="Q7">
        <f t="shared" si="1"/>
        <v>0</v>
      </c>
    </row>
    <row r="8" spans="1:17" x14ac:dyDescent="0.25">
      <c r="A8" t="s">
        <v>6</v>
      </c>
      <c r="B8" t="s">
        <v>10</v>
      </c>
      <c r="C8">
        <v>740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100</v>
      </c>
      <c r="O8">
        <f t="shared" si="0"/>
        <v>0</v>
      </c>
      <c r="Q8">
        <f t="shared" si="1"/>
        <v>0</v>
      </c>
    </row>
    <row r="9" spans="1:17" x14ac:dyDescent="0.25">
      <c r="A9" t="s">
        <v>6</v>
      </c>
      <c r="B9" t="s">
        <v>11</v>
      </c>
      <c r="C9">
        <v>740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100</v>
      </c>
      <c r="O9">
        <f t="shared" si="0"/>
        <v>0</v>
      </c>
      <c r="Q9">
        <f t="shared" si="1"/>
        <v>0</v>
      </c>
    </row>
    <row r="10" spans="1:17" x14ac:dyDescent="0.25">
      <c r="A10" t="s">
        <v>6</v>
      </c>
      <c r="B10" t="s">
        <v>12</v>
      </c>
      <c r="C10">
        <v>740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100</v>
      </c>
      <c r="O10">
        <f t="shared" si="0"/>
        <v>0</v>
      </c>
      <c r="Q10">
        <f t="shared" si="1"/>
        <v>0</v>
      </c>
    </row>
    <row r="11" spans="1:17" x14ac:dyDescent="0.25">
      <c r="A11" t="s">
        <v>13</v>
      </c>
      <c r="B11" t="s">
        <v>17</v>
      </c>
      <c r="C11">
        <v>741</v>
      </c>
      <c r="D11">
        <v>0</v>
      </c>
      <c r="E11">
        <v>0</v>
      </c>
      <c r="F11">
        <v>0.06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99.94</v>
      </c>
      <c r="O11">
        <f t="shared" si="0"/>
        <v>0.02</v>
      </c>
      <c r="Q11">
        <f t="shared" si="1"/>
        <v>3.8461538461538464E-2</v>
      </c>
    </row>
    <row r="12" spans="1:17" x14ac:dyDescent="0.25">
      <c r="A12" t="s">
        <v>13</v>
      </c>
      <c r="B12" t="s">
        <v>18</v>
      </c>
      <c r="C12">
        <v>741</v>
      </c>
      <c r="D12">
        <v>0</v>
      </c>
      <c r="E12">
        <v>0</v>
      </c>
      <c r="F12">
        <v>0.1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99.9</v>
      </c>
      <c r="O12">
        <f t="shared" si="0"/>
        <v>3.333333333333334E-2</v>
      </c>
      <c r="Q12">
        <f t="shared" si="1"/>
        <v>6.4102564102564111E-2</v>
      </c>
    </row>
    <row r="13" spans="1:17" x14ac:dyDescent="0.25">
      <c r="A13" t="s">
        <v>13</v>
      </c>
      <c r="B13" t="s">
        <v>19</v>
      </c>
      <c r="C13">
        <v>741</v>
      </c>
      <c r="D13">
        <v>0</v>
      </c>
      <c r="E13">
        <v>0</v>
      </c>
      <c r="F13">
        <v>0.05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99.95</v>
      </c>
      <c r="O13">
        <f t="shared" si="0"/>
        <v>1.666666666666667E-2</v>
      </c>
      <c r="Q13">
        <f t="shared" si="1"/>
        <v>3.2051282051282055E-2</v>
      </c>
    </row>
    <row r="14" spans="1:17" x14ac:dyDescent="0.25">
      <c r="A14" t="s">
        <v>13</v>
      </c>
      <c r="B14" t="s">
        <v>20</v>
      </c>
      <c r="C14">
        <v>742</v>
      </c>
      <c r="D14">
        <v>0</v>
      </c>
      <c r="E14">
        <v>0</v>
      </c>
      <c r="F14">
        <v>7.0000000000000007E-2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99.93</v>
      </c>
      <c r="O14">
        <f t="shared" si="0"/>
        <v>2.3333333333333334E-2</v>
      </c>
      <c r="Q14">
        <f t="shared" si="1"/>
        <v>4.4871794871794872E-2</v>
      </c>
    </row>
    <row r="15" spans="1:17" x14ac:dyDescent="0.25">
      <c r="A15" t="s">
        <v>13</v>
      </c>
      <c r="B15" t="s">
        <v>21</v>
      </c>
      <c r="C15">
        <v>742</v>
      </c>
      <c r="D15">
        <v>0</v>
      </c>
      <c r="E15">
        <v>0</v>
      </c>
      <c r="F15">
        <v>0.12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99.88</v>
      </c>
      <c r="O15">
        <f t="shared" si="0"/>
        <v>0.04</v>
      </c>
      <c r="Q15">
        <f t="shared" si="1"/>
        <v>7.6923076923076927E-2</v>
      </c>
    </row>
    <row r="16" spans="1:17" x14ac:dyDescent="0.25">
      <c r="A16" t="s">
        <v>13</v>
      </c>
      <c r="B16" t="s">
        <v>22</v>
      </c>
      <c r="C16">
        <v>742</v>
      </c>
      <c r="D16">
        <v>0</v>
      </c>
      <c r="E16">
        <v>0</v>
      </c>
      <c r="F16">
        <v>0.12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99.88</v>
      </c>
      <c r="O16">
        <f t="shared" si="0"/>
        <v>0.04</v>
      </c>
      <c r="Q16">
        <f t="shared" si="1"/>
        <v>7.6923076923076927E-2</v>
      </c>
    </row>
    <row r="17" spans="1:17" x14ac:dyDescent="0.25">
      <c r="A17" t="s">
        <v>30</v>
      </c>
      <c r="B17" t="s">
        <v>31</v>
      </c>
      <c r="C17">
        <v>743</v>
      </c>
      <c r="D17">
        <v>0</v>
      </c>
      <c r="E17">
        <v>0</v>
      </c>
      <c r="F17">
        <v>0.28499999999999998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99.715000000000003</v>
      </c>
      <c r="O17">
        <f t="shared" si="0"/>
        <v>9.5000000000000001E-2</v>
      </c>
      <c r="Q17">
        <f t="shared" si="1"/>
        <v>0.18269230769230768</v>
      </c>
    </row>
    <row r="18" spans="1:17" x14ac:dyDescent="0.25">
      <c r="A18" t="s">
        <v>30</v>
      </c>
      <c r="B18" t="s">
        <v>32</v>
      </c>
      <c r="C18">
        <v>743</v>
      </c>
      <c r="D18">
        <v>0</v>
      </c>
      <c r="E18">
        <v>0</v>
      </c>
      <c r="F18">
        <v>0.27550000000000002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99.724500000000006</v>
      </c>
      <c r="O18">
        <f t="shared" si="0"/>
        <v>9.1833333333333336E-2</v>
      </c>
      <c r="Q18">
        <f t="shared" si="1"/>
        <v>0.17660256410256411</v>
      </c>
    </row>
    <row r="19" spans="1:17" x14ac:dyDescent="0.25">
      <c r="A19" t="s">
        <v>30</v>
      </c>
      <c r="B19" t="s">
        <v>33</v>
      </c>
      <c r="C19">
        <v>743</v>
      </c>
      <c r="D19">
        <v>0</v>
      </c>
      <c r="E19">
        <v>0</v>
      </c>
      <c r="F19">
        <v>0.28499999999999998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99.715000000000003</v>
      </c>
      <c r="O19">
        <f t="shared" si="0"/>
        <v>9.5000000000000001E-2</v>
      </c>
      <c r="Q19">
        <f t="shared" si="1"/>
        <v>0.18269230769230768</v>
      </c>
    </row>
    <row r="20" spans="1:17" x14ac:dyDescent="0.25">
      <c r="A20" t="s">
        <v>30</v>
      </c>
      <c r="B20" t="s">
        <v>34</v>
      </c>
      <c r="C20">
        <v>744</v>
      </c>
      <c r="D20">
        <v>0</v>
      </c>
      <c r="E20">
        <v>0</v>
      </c>
      <c r="F20">
        <v>0.24640000000000001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99.753600000000006</v>
      </c>
      <c r="O20">
        <f t="shared" si="0"/>
        <v>8.2133333333333336E-2</v>
      </c>
      <c r="Q20">
        <f t="shared" si="1"/>
        <v>0.15794871794871795</v>
      </c>
    </row>
    <row r="21" spans="1:17" x14ac:dyDescent="0.25">
      <c r="A21" t="s">
        <v>30</v>
      </c>
      <c r="B21" t="s">
        <v>35</v>
      </c>
      <c r="C21">
        <v>744</v>
      </c>
      <c r="D21">
        <v>0</v>
      </c>
      <c r="E21">
        <v>0</v>
      </c>
      <c r="F21">
        <v>0.2288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99.771199999999993</v>
      </c>
      <c r="O21">
        <f t="shared" si="0"/>
        <v>7.6266666666666663E-2</v>
      </c>
      <c r="Q21">
        <f t="shared" si="1"/>
        <v>0.14666666666666667</v>
      </c>
    </row>
    <row r="22" spans="1:17" x14ac:dyDescent="0.25">
      <c r="A22" t="s">
        <v>30</v>
      </c>
      <c r="B22" t="s">
        <v>36</v>
      </c>
      <c r="C22">
        <v>744</v>
      </c>
      <c r="D22">
        <v>0</v>
      </c>
      <c r="E22">
        <v>0</v>
      </c>
      <c r="F22">
        <v>0.23760000000000001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99.7624</v>
      </c>
      <c r="O22">
        <f t="shared" si="0"/>
        <v>7.9199999999999993E-2</v>
      </c>
      <c r="Q22">
        <f t="shared" si="1"/>
        <v>0.15230769230769228</v>
      </c>
    </row>
    <row r="23" spans="1:17" x14ac:dyDescent="0.25">
      <c r="A23" t="s">
        <v>30</v>
      </c>
      <c r="B23" t="s">
        <v>37</v>
      </c>
      <c r="C23">
        <v>745</v>
      </c>
      <c r="D23">
        <v>0</v>
      </c>
      <c r="E23">
        <v>0</v>
      </c>
      <c r="F23">
        <v>0.23760000000000001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99.7624</v>
      </c>
      <c r="O23">
        <f t="shared" si="0"/>
        <v>7.9199999999999993E-2</v>
      </c>
      <c r="Q23">
        <f t="shared" si="1"/>
        <v>0.15230769230769228</v>
      </c>
    </row>
    <row r="24" spans="1:17" x14ac:dyDescent="0.25">
      <c r="A24" t="s">
        <v>30</v>
      </c>
      <c r="B24" t="s">
        <v>38</v>
      </c>
      <c r="C24">
        <v>745</v>
      </c>
      <c r="D24">
        <v>0</v>
      </c>
      <c r="E24">
        <v>0</v>
      </c>
      <c r="F24">
        <v>0.29160000000000003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99.708399999999997</v>
      </c>
      <c r="O24">
        <f t="shared" si="0"/>
        <v>9.7200000000000009E-2</v>
      </c>
      <c r="Q24">
        <f t="shared" si="1"/>
        <v>0.18692307692307694</v>
      </c>
    </row>
    <row r="25" spans="1:17" x14ac:dyDescent="0.25">
      <c r="A25" t="s">
        <v>30</v>
      </c>
      <c r="B25" t="s">
        <v>39</v>
      </c>
      <c r="C25">
        <v>745</v>
      </c>
      <c r="D25">
        <v>0</v>
      </c>
      <c r="E25">
        <v>0</v>
      </c>
      <c r="F25">
        <v>0.2268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99.773200000000003</v>
      </c>
      <c r="O25">
        <f t="shared" si="0"/>
        <v>7.5600000000000001E-2</v>
      </c>
      <c r="Q25">
        <f t="shared" si="1"/>
        <v>0.14538461538461539</v>
      </c>
    </row>
    <row r="26" spans="1:17" x14ac:dyDescent="0.25">
      <c r="A26" t="s">
        <v>40</v>
      </c>
      <c r="B26" t="s">
        <v>41</v>
      </c>
      <c r="C26">
        <v>746</v>
      </c>
      <c r="D26">
        <v>0</v>
      </c>
      <c r="E26">
        <v>0.35959999999999998</v>
      </c>
      <c r="F26">
        <v>0.6611999999999999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98.979200000000006</v>
      </c>
      <c r="O26">
        <f t="shared" si="0"/>
        <v>0.30031111111111103</v>
      </c>
      <c r="Q26">
        <f t="shared" si="1"/>
        <v>0.57752136752136729</v>
      </c>
    </row>
    <row r="27" spans="1:17" x14ac:dyDescent="0.25">
      <c r="A27" t="s">
        <v>40</v>
      </c>
      <c r="B27" t="s">
        <v>42</v>
      </c>
      <c r="C27">
        <v>746</v>
      </c>
      <c r="D27">
        <v>0</v>
      </c>
      <c r="E27">
        <v>0.52200000000000002</v>
      </c>
      <c r="F27">
        <v>0.67279999999999995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98.805199999999999</v>
      </c>
      <c r="O27">
        <f t="shared" si="0"/>
        <v>0.34026666666666666</v>
      </c>
      <c r="Q27">
        <f t="shared" si="1"/>
        <v>0.65435897435897428</v>
      </c>
    </row>
    <row r="28" spans="1:17" x14ac:dyDescent="0.25">
      <c r="A28" t="s">
        <v>40</v>
      </c>
      <c r="B28" t="s">
        <v>43</v>
      </c>
      <c r="C28">
        <v>746</v>
      </c>
      <c r="D28">
        <v>0</v>
      </c>
      <c r="E28">
        <v>0.38279999999999997</v>
      </c>
      <c r="F28">
        <v>0.67279999999999995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98.944400000000002</v>
      </c>
      <c r="O28">
        <f t="shared" si="0"/>
        <v>0.30933333333333329</v>
      </c>
      <c r="Q28">
        <f t="shared" si="1"/>
        <v>0.59487179487179476</v>
      </c>
    </row>
    <row r="29" spans="1:17" x14ac:dyDescent="0.25">
      <c r="A29" t="s">
        <v>40</v>
      </c>
      <c r="B29" t="s">
        <v>44</v>
      </c>
      <c r="C29">
        <v>747</v>
      </c>
      <c r="D29">
        <v>0</v>
      </c>
      <c r="E29">
        <v>0.25650000000000001</v>
      </c>
      <c r="F29">
        <v>0.52249999999999996</v>
      </c>
      <c r="G29">
        <v>0</v>
      </c>
      <c r="H29">
        <v>0</v>
      </c>
      <c r="I29">
        <v>0</v>
      </c>
      <c r="J29">
        <v>0</v>
      </c>
      <c r="K29">
        <v>4.7500000000000001E-2</v>
      </c>
      <c r="L29">
        <v>0</v>
      </c>
      <c r="M29">
        <v>99.173500000000004</v>
      </c>
      <c r="O29">
        <f t="shared" si="0"/>
        <v>0.27338888888888885</v>
      </c>
      <c r="Q29">
        <f t="shared" si="1"/>
        <v>0.52574786324786316</v>
      </c>
    </row>
    <row r="30" spans="1:17" x14ac:dyDescent="0.25">
      <c r="A30" t="s">
        <v>40</v>
      </c>
      <c r="B30" t="s">
        <v>45</v>
      </c>
      <c r="C30">
        <v>747</v>
      </c>
      <c r="D30">
        <v>0</v>
      </c>
      <c r="E30">
        <v>0.40849999999999997</v>
      </c>
      <c r="F30">
        <v>0.53200000000000003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99.0595</v>
      </c>
      <c r="O30">
        <f t="shared" si="0"/>
        <v>0.26811111111111113</v>
      </c>
      <c r="Q30">
        <f t="shared" si="1"/>
        <v>0.51559829059829065</v>
      </c>
    </row>
    <row r="31" spans="1:17" x14ac:dyDescent="0.25">
      <c r="A31" t="s">
        <v>40</v>
      </c>
      <c r="B31" t="s">
        <v>46</v>
      </c>
      <c r="C31">
        <v>747</v>
      </c>
      <c r="D31">
        <v>0</v>
      </c>
      <c r="E31">
        <v>0.23749999999999999</v>
      </c>
      <c r="F31">
        <v>0.48449999999999999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99.278000000000006</v>
      </c>
      <c r="O31">
        <f t="shared" si="0"/>
        <v>0.21427777777777779</v>
      </c>
      <c r="Q31">
        <f t="shared" si="1"/>
        <v>0.41207264957264961</v>
      </c>
    </row>
    <row r="32" spans="1:17" x14ac:dyDescent="0.25">
      <c r="A32" t="s">
        <v>40</v>
      </c>
      <c r="B32" t="s">
        <v>47</v>
      </c>
      <c r="C32">
        <v>748</v>
      </c>
      <c r="D32">
        <v>0</v>
      </c>
      <c r="E32">
        <v>0.31080000000000002</v>
      </c>
      <c r="F32">
        <v>0.4284</v>
      </c>
      <c r="G32">
        <v>0</v>
      </c>
      <c r="H32">
        <v>0</v>
      </c>
      <c r="I32">
        <v>0</v>
      </c>
      <c r="J32">
        <v>0</v>
      </c>
      <c r="K32">
        <v>4.2000000000000003E-2</v>
      </c>
      <c r="L32">
        <v>0</v>
      </c>
      <c r="M32">
        <v>99.218800000000002</v>
      </c>
      <c r="O32">
        <f t="shared" si="0"/>
        <v>0.24919999999999998</v>
      </c>
      <c r="Q32">
        <f t="shared" si="1"/>
        <v>0.47923076923076918</v>
      </c>
    </row>
    <row r="33" spans="1:17" x14ac:dyDescent="0.25">
      <c r="A33" t="s">
        <v>40</v>
      </c>
      <c r="B33" t="s">
        <v>48</v>
      </c>
      <c r="C33">
        <v>748</v>
      </c>
      <c r="D33">
        <v>0</v>
      </c>
      <c r="E33">
        <v>0.31080000000000002</v>
      </c>
      <c r="F33">
        <v>0.44519999999999998</v>
      </c>
      <c r="G33">
        <v>0</v>
      </c>
      <c r="H33">
        <v>0</v>
      </c>
      <c r="I33">
        <v>0</v>
      </c>
      <c r="J33">
        <v>0</v>
      </c>
      <c r="K33">
        <v>4.2000000000000003E-2</v>
      </c>
      <c r="L33">
        <v>0</v>
      </c>
      <c r="M33">
        <v>99.201999999999998</v>
      </c>
      <c r="O33">
        <f t="shared" si="0"/>
        <v>0.25479999999999997</v>
      </c>
      <c r="Q33">
        <f t="shared" si="1"/>
        <v>0.48999999999999994</v>
      </c>
    </row>
    <row r="34" spans="1:17" x14ac:dyDescent="0.25">
      <c r="A34" t="s">
        <v>40</v>
      </c>
      <c r="B34" t="s">
        <v>49</v>
      </c>
      <c r="C34">
        <v>748</v>
      </c>
      <c r="D34">
        <v>0</v>
      </c>
      <c r="E34">
        <v>0.2268</v>
      </c>
      <c r="F34">
        <v>0.44519999999999998</v>
      </c>
      <c r="G34">
        <v>0</v>
      </c>
      <c r="H34">
        <v>0</v>
      </c>
      <c r="I34">
        <v>0</v>
      </c>
      <c r="J34">
        <v>0</v>
      </c>
      <c r="K34">
        <v>3.3599999999999998E-2</v>
      </c>
      <c r="L34">
        <v>0</v>
      </c>
      <c r="M34">
        <v>99.294399999999996</v>
      </c>
      <c r="O34">
        <f t="shared" si="0"/>
        <v>0.22866666666666666</v>
      </c>
      <c r="Q34">
        <f t="shared" si="1"/>
        <v>0.43974358974358974</v>
      </c>
    </row>
    <row r="35" spans="1:17" x14ac:dyDescent="0.25">
      <c r="A35" t="s">
        <v>50</v>
      </c>
      <c r="B35" t="s">
        <v>51</v>
      </c>
      <c r="C35">
        <v>749</v>
      </c>
      <c r="D35">
        <v>0</v>
      </c>
      <c r="E35">
        <v>0.53579999999999994</v>
      </c>
      <c r="F35">
        <v>0.88359999999999994</v>
      </c>
      <c r="G35">
        <v>0</v>
      </c>
      <c r="H35">
        <v>0.50760000000000005</v>
      </c>
      <c r="I35">
        <v>0.2162</v>
      </c>
      <c r="J35">
        <v>0</v>
      </c>
      <c r="K35">
        <v>0</v>
      </c>
      <c r="L35">
        <v>0</v>
      </c>
      <c r="M35">
        <v>97.856800000000007</v>
      </c>
      <c r="O35">
        <f t="shared" si="0"/>
        <v>0.83973333333333333</v>
      </c>
      <c r="Q35">
        <f t="shared" si="1"/>
        <v>1.6148717948717948</v>
      </c>
    </row>
    <row r="36" spans="1:17" x14ac:dyDescent="0.25">
      <c r="A36" t="s">
        <v>50</v>
      </c>
      <c r="B36" t="s">
        <v>52</v>
      </c>
      <c r="C36">
        <v>749</v>
      </c>
      <c r="D36">
        <v>0</v>
      </c>
      <c r="E36">
        <v>0.53579999999999994</v>
      </c>
      <c r="F36">
        <v>0.87419999999999998</v>
      </c>
      <c r="G36">
        <v>0</v>
      </c>
      <c r="H36">
        <v>0.50760000000000005</v>
      </c>
      <c r="I36">
        <v>0.2162</v>
      </c>
      <c r="J36">
        <v>0</v>
      </c>
      <c r="K36">
        <v>0</v>
      </c>
      <c r="L36">
        <v>0</v>
      </c>
      <c r="M36">
        <v>97.866200000000006</v>
      </c>
      <c r="O36">
        <f t="shared" si="0"/>
        <v>0.83660000000000001</v>
      </c>
      <c r="Q36">
        <f t="shared" si="1"/>
        <v>1.6088461538461538</v>
      </c>
    </row>
    <row r="37" spans="1:17" x14ac:dyDescent="0.25">
      <c r="A37" t="s">
        <v>50</v>
      </c>
      <c r="B37" t="s">
        <v>53</v>
      </c>
      <c r="C37">
        <v>749</v>
      </c>
      <c r="D37">
        <v>0</v>
      </c>
      <c r="E37">
        <v>0.47939999999999999</v>
      </c>
      <c r="F37">
        <v>0.78959999999999997</v>
      </c>
      <c r="G37">
        <v>0</v>
      </c>
      <c r="H37">
        <v>0.48880000000000001</v>
      </c>
      <c r="I37">
        <v>0.19739999999999999</v>
      </c>
      <c r="J37">
        <v>0</v>
      </c>
      <c r="K37">
        <v>0</v>
      </c>
      <c r="L37">
        <v>0</v>
      </c>
      <c r="M37">
        <v>98.044799999999995</v>
      </c>
      <c r="O37">
        <f t="shared" si="0"/>
        <v>0.77288888888888885</v>
      </c>
      <c r="Q37">
        <f t="shared" si="1"/>
        <v>1.4863247863247862</v>
      </c>
    </row>
    <row r="38" spans="1:17" x14ac:dyDescent="0.25">
      <c r="A38" t="s">
        <v>50</v>
      </c>
      <c r="B38" t="s">
        <v>54</v>
      </c>
      <c r="C38">
        <v>750</v>
      </c>
      <c r="D38">
        <v>0</v>
      </c>
      <c r="E38">
        <v>0.31929999999999997</v>
      </c>
      <c r="F38">
        <v>0.64890000000000003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99.031800000000004</v>
      </c>
      <c r="O38">
        <f t="shared" si="0"/>
        <v>0.2872555555555556</v>
      </c>
      <c r="Q38">
        <f t="shared" si="1"/>
        <v>0.55241452991452999</v>
      </c>
    </row>
    <row r="39" spans="1:17" x14ac:dyDescent="0.25">
      <c r="A39" t="s">
        <v>50</v>
      </c>
      <c r="B39" t="s">
        <v>55</v>
      </c>
      <c r="C39">
        <v>750</v>
      </c>
      <c r="D39">
        <v>0</v>
      </c>
      <c r="E39">
        <v>0.47380000000000011</v>
      </c>
      <c r="F39">
        <v>0.69010000000000005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98.836100000000002</v>
      </c>
      <c r="O39">
        <f t="shared" si="0"/>
        <v>0.33532222222222224</v>
      </c>
      <c r="Q39">
        <f t="shared" si="1"/>
        <v>0.64485042735042741</v>
      </c>
    </row>
    <row r="40" spans="1:17" x14ac:dyDescent="0.25">
      <c r="A40" t="s">
        <v>50</v>
      </c>
      <c r="B40" t="s">
        <v>56</v>
      </c>
      <c r="C40">
        <v>750</v>
      </c>
      <c r="D40">
        <v>0</v>
      </c>
      <c r="E40">
        <v>0.49440000000000001</v>
      </c>
      <c r="F40">
        <v>0.74160000000000004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98.763999999999996</v>
      </c>
      <c r="O40">
        <f t="shared" si="0"/>
        <v>0.35706666666666664</v>
      </c>
      <c r="Q40">
        <f t="shared" si="1"/>
        <v>0.68666666666666665</v>
      </c>
    </row>
    <row r="41" spans="1:17" x14ac:dyDescent="0.25">
      <c r="A41" t="s">
        <v>67</v>
      </c>
      <c r="B41" t="s">
        <v>68</v>
      </c>
      <c r="C41">
        <v>751</v>
      </c>
      <c r="D41">
        <v>0.34320000000000001</v>
      </c>
      <c r="E41">
        <v>0.91520000000000001</v>
      </c>
      <c r="F41">
        <v>1.2376</v>
      </c>
      <c r="G41">
        <v>0</v>
      </c>
      <c r="H41">
        <v>0.83200000000000007</v>
      </c>
      <c r="I41">
        <v>0.46800000000000003</v>
      </c>
      <c r="J41">
        <v>0.2288</v>
      </c>
      <c r="K41">
        <v>0.104</v>
      </c>
      <c r="L41">
        <v>0</v>
      </c>
      <c r="M41">
        <v>95.871200000000002</v>
      </c>
      <c r="O41">
        <f t="shared" si="0"/>
        <v>1.6986666666666668</v>
      </c>
      <c r="Q41">
        <f t="shared" si="1"/>
        <v>3.2666666666666666</v>
      </c>
    </row>
    <row r="42" spans="1:17" x14ac:dyDescent="0.25">
      <c r="A42" t="s">
        <v>67</v>
      </c>
      <c r="B42" t="s">
        <v>69</v>
      </c>
      <c r="C42">
        <v>751</v>
      </c>
      <c r="D42">
        <v>5.1999999999999998E-2</v>
      </c>
      <c r="E42">
        <v>0.98799999999999999</v>
      </c>
      <c r="F42">
        <v>1.2584</v>
      </c>
      <c r="G42">
        <v>0</v>
      </c>
      <c r="H42">
        <v>0.81120000000000003</v>
      </c>
      <c r="I42">
        <v>0.45760000000000001</v>
      </c>
      <c r="J42">
        <v>0.26</v>
      </c>
      <c r="K42">
        <v>0.104</v>
      </c>
      <c r="L42">
        <v>0</v>
      </c>
      <c r="M42">
        <v>96.068799999999996</v>
      </c>
      <c r="O42">
        <f t="shared" si="0"/>
        <v>1.6952000000000003</v>
      </c>
      <c r="Q42">
        <f t="shared" si="1"/>
        <v>3.2600000000000002</v>
      </c>
    </row>
    <row r="43" spans="1:17" x14ac:dyDescent="0.25">
      <c r="A43" t="s">
        <v>67</v>
      </c>
      <c r="B43" t="s">
        <v>70</v>
      </c>
      <c r="C43">
        <v>751</v>
      </c>
      <c r="D43">
        <v>0.1144</v>
      </c>
      <c r="E43">
        <v>0.83200000000000007</v>
      </c>
      <c r="F43">
        <v>1.196</v>
      </c>
      <c r="G43">
        <v>0</v>
      </c>
      <c r="H43">
        <v>0.78</v>
      </c>
      <c r="I43">
        <v>0.44719999999999999</v>
      </c>
      <c r="J43">
        <v>0.2288</v>
      </c>
      <c r="K43">
        <v>0.104</v>
      </c>
      <c r="L43">
        <v>0</v>
      </c>
      <c r="M43">
        <v>96.297600000000003</v>
      </c>
      <c r="O43">
        <f t="shared" si="0"/>
        <v>1.5981333333333334</v>
      </c>
      <c r="Q43">
        <f t="shared" si="1"/>
        <v>3.0733333333333333</v>
      </c>
    </row>
    <row r="44" spans="1:17" x14ac:dyDescent="0.25">
      <c r="A44" t="s">
        <v>67</v>
      </c>
      <c r="B44" t="s">
        <v>71</v>
      </c>
      <c r="C44">
        <v>752</v>
      </c>
      <c r="D44">
        <v>0.79500000000000004</v>
      </c>
      <c r="E44">
        <v>0.95400000000000007</v>
      </c>
      <c r="F44">
        <v>1.3355999999999999</v>
      </c>
      <c r="G44">
        <v>0</v>
      </c>
      <c r="H44">
        <v>0.89039999999999997</v>
      </c>
      <c r="I44">
        <v>0.61480000000000001</v>
      </c>
      <c r="J44">
        <v>0.3286</v>
      </c>
      <c r="K44">
        <v>0.1908</v>
      </c>
      <c r="L44">
        <v>0</v>
      </c>
      <c r="M44">
        <v>94.890799999999999</v>
      </c>
      <c r="O44">
        <f t="shared" si="0"/>
        <v>2.0752444444444444</v>
      </c>
      <c r="Q44">
        <f t="shared" si="1"/>
        <v>3.9908547008547006</v>
      </c>
    </row>
    <row r="45" spans="1:17" x14ac:dyDescent="0.25">
      <c r="A45" t="s">
        <v>67</v>
      </c>
      <c r="B45" t="s">
        <v>72</v>
      </c>
      <c r="C45">
        <v>752</v>
      </c>
      <c r="D45">
        <v>0.39219999999999999</v>
      </c>
      <c r="E45">
        <v>1.1978</v>
      </c>
      <c r="F45">
        <v>1.3462000000000001</v>
      </c>
      <c r="G45">
        <v>0</v>
      </c>
      <c r="H45">
        <v>0.91160000000000008</v>
      </c>
      <c r="I45">
        <v>0.60419999999999996</v>
      </c>
      <c r="J45">
        <v>0.318</v>
      </c>
      <c r="K45">
        <v>0.1802</v>
      </c>
      <c r="L45">
        <v>0</v>
      </c>
      <c r="M45">
        <v>95.049800000000005</v>
      </c>
      <c r="O45">
        <f t="shared" si="0"/>
        <v>2.0752444444444449</v>
      </c>
      <c r="Q45">
        <f t="shared" si="1"/>
        <v>3.9908547008547015</v>
      </c>
    </row>
    <row r="46" spans="1:17" x14ac:dyDescent="0.25">
      <c r="A46" t="s">
        <v>67</v>
      </c>
      <c r="B46" t="s">
        <v>73</v>
      </c>
      <c r="C46">
        <v>752</v>
      </c>
      <c r="D46">
        <v>0.98580000000000012</v>
      </c>
      <c r="E46">
        <v>1.2402</v>
      </c>
      <c r="F46">
        <v>1.3779999999999999</v>
      </c>
      <c r="G46">
        <v>0</v>
      </c>
      <c r="H46">
        <v>0.92220000000000002</v>
      </c>
      <c r="I46">
        <v>0.62539999999999996</v>
      </c>
      <c r="J46">
        <v>0.3392</v>
      </c>
      <c r="K46">
        <v>0.1802</v>
      </c>
      <c r="L46">
        <v>0</v>
      </c>
      <c r="M46">
        <v>94.328999999999994</v>
      </c>
      <c r="O46">
        <f t="shared" si="0"/>
        <v>2.1977333333333333</v>
      </c>
      <c r="Q46">
        <f t="shared" si="1"/>
        <v>4.2264102564102561</v>
      </c>
    </row>
    <row r="47" spans="1:17" x14ac:dyDescent="0.25">
      <c r="A47" t="s">
        <v>23</v>
      </c>
      <c r="B47" t="s">
        <v>24</v>
      </c>
      <c r="C47">
        <v>753</v>
      </c>
      <c r="D47">
        <v>0</v>
      </c>
      <c r="E47">
        <v>0.44290000000000002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99.557100000000005</v>
      </c>
      <c r="O47">
        <f t="shared" si="0"/>
        <v>9.842222222222223E-2</v>
      </c>
      <c r="Q47">
        <f t="shared" si="1"/>
        <v>0.18927350427350428</v>
      </c>
    </row>
    <row r="48" spans="1:17" x14ac:dyDescent="0.25">
      <c r="A48" t="s">
        <v>23</v>
      </c>
      <c r="B48" t="s">
        <v>25</v>
      </c>
      <c r="C48">
        <v>753</v>
      </c>
      <c r="D48">
        <v>0</v>
      </c>
      <c r="E48">
        <v>0.49440000000000001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99.505600000000001</v>
      </c>
      <c r="O48">
        <f t="shared" si="0"/>
        <v>0.10986666666666667</v>
      </c>
      <c r="Q48">
        <f t="shared" si="1"/>
        <v>0.21128205128205127</v>
      </c>
    </row>
    <row r="49" spans="1:17" x14ac:dyDescent="0.25">
      <c r="A49" t="s">
        <v>23</v>
      </c>
      <c r="B49" s="5" t="s">
        <v>78</v>
      </c>
      <c r="C49">
        <v>753</v>
      </c>
      <c r="D49">
        <v>3.0076000000000001</v>
      </c>
      <c r="E49">
        <v>2.4925999999999999</v>
      </c>
      <c r="F49">
        <v>2.2763</v>
      </c>
      <c r="G49">
        <v>1.3492999999999999</v>
      </c>
      <c r="H49">
        <v>1.1741999999999999</v>
      </c>
      <c r="I49">
        <v>0.28839999999999999</v>
      </c>
      <c r="J49">
        <v>0</v>
      </c>
      <c r="K49">
        <v>0</v>
      </c>
      <c r="L49">
        <v>0</v>
      </c>
      <c r="M49">
        <v>89.411599999999993</v>
      </c>
      <c r="O49">
        <f t="shared" si="0"/>
        <v>3.0911444444444438</v>
      </c>
      <c r="Q49">
        <f t="shared" si="1"/>
        <v>5.9445085470085459</v>
      </c>
    </row>
    <row r="50" spans="1:17" x14ac:dyDescent="0.25">
      <c r="A50" t="s">
        <v>23</v>
      </c>
      <c r="B50" t="s">
        <v>26</v>
      </c>
      <c r="C50">
        <v>753</v>
      </c>
      <c r="D50">
        <v>0</v>
      </c>
      <c r="E50">
        <v>0.52529999999999999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99.474699999999999</v>
      </c>
      <c r="O50">
        <f t="shared" si="0"/>
        <v>0.11673333333333333</v>
      </c>
      <c r="Q50">
        <f t="shared" si="1"/>
        <v>0.22448717948717947</v>
      </c>
    </row>
    <row r="51" spans="1:17" x14ac:dyDescent="0.25">
      <c r="A51" t="s">
        <v>23</v>
      </c>
      <c r="B51" s="5" t="s">
        <v>79</v>
      </c>
      <c r="C51">
        <v>753</v>
      </c>
      <c r="D51">
        <v>3.5741000000000001</v>
      </c>
      <c r="E51">
        <v>2.472</v>
      </c>
      <c r="F51">
        <v>2.3586999999999998</v>
      </c>
      <c r="G51">
        <v>1.3905000000000001</v>
      </c>
      <c r="H51">
        <v>1.1948000000000001</v>
      </c>
      <c r="I51">
        <v>0.29870000000000002</v>
      </c>
      <c r="J51">
        <v>0</v>
      </c>
      <c r="K51">
        <v>0</v>
      </c>
      <c r="L51">
        <v>0</v>
      </c>
      <c r="M51">
        <v>88.711200000000005</v>
      </c>
      <c r="O51">
        <f t="shared" si="0"/>
        <v>3.2136000000000005</v>
      </c>
      <c r="Q51">
        <f t="shared" si="1"/>
        <v>6.1800000000000006</v>
      </c>
    </row>
    <row r="52" spans="1:17" x14ac:dyDescent="0.25">
      <c r="A52" t="s">
        <v>23</v>
      </c>
      <c r="B52" s="5" t="s">
        <v>80</v>
      </c>
      <c r="C52">
        <v>753</v>
      </c>
      <c r="D52">
        <v>3.2650999999999999</v>
      </c>
      <c r="E52">
        <v>2.5028999999999999</v>
      </c>
      <c r="F52">
        <v>2.3071999999999999</v>
      </c>
      <c r="G52">
        <v>1.3698999999999999</v>
      </c>
      <c r="H52">
        <v>1.236</v>
      </c>
      <c r="I52">
        <v>0.27810000000000001</v>
      </c>
      <c r="J52">
        <v>0</v>
      </c>
      <c r="K52">
        <v>0</v>
      </c>
      <c r="L52">
        <v>0</v>
      </c>
      <c r="M52">
        <v>89.040800000000004</v>
      </c>
      <c r="O52">
        <f t="shared" si="0"/>
        <v>3.1689666666666669</v>
      </c>
      <c r="Q52">
        <f t="shared" si="1"/>
        <v>6.0941666666666672</v>
      </c>
    </row>
    <row r="53" spans="1:17" x14ac:dyDescent="0.25">
      <c r="A53" t="s">
        <v>23</v>
      </c>
      <c r="B53" t="s">
        <v>27</v>
      </c>
      <c r="C53">
        <v>754</v>
      </c>
      <c r="D53">
        <v>0</v>
      </c>
      <c r="E53">
        <v>0.46200000000000002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99.537999999999997</v>
      </c>
      <c r="O53">
        <f t="shared" si="0"/>
        <v>0.10266666666666667</v>
      </c>
      <c r="Q53">
        <f t="shared" si="1"/>
        <v>0.19743589743589743</v>
      </c>
    </row>
    <row r="54" spans="1:17" x14ac:dyDescent="0.25">
      <c r="A54" t="s">
        <v>23</v>
      </c>
      <c r="B54" t="s">
        <v>28</v>
      </c>
      <c r="C54">
        <v>754</v>
      </c>
      <c r="D54">
        <v>0</v>
      </c>
      <c r="E54">
        <v>0.441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99.558999999999997</v>
      </c>
      <c r="O54">
        <f t="shared" si="0"/>
        <v>9.8000000000000004E-2</v>
      </c>
      <c r="Q54">
        <f t="shared" si="1"/>
        <v>0.18846153846153846</v>
      </c>
    </row>
    <row r="55" spans="1:17" x14ac:dyDescent="0.25">
      <c r="A55" t="s">
        <v>23</v>
      </c>
      <c r="B55" t="s">
        <v>29</v>
      </c>
      <c r="C55">
        <v>754</v>
      </c>
      <c r="D55">
        <v>0</v>
      </c>
      <c r="E55">
        <v>0.56700000000000006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99.433000000000007</v>
      </c>
      <c r="O55">
        <f t="shared" si="0"/>
        <v>0.126</v>
      </c>
      <c r="Q55">
        <f t="shared" si="1"/>
        <v>0.24230769230769231</v>
      </c>
    </row>
    <row r="56" spans="1:17" x14ac:dyDescent="0.25">
      <c r="A56" t="s">
        <v>57</v>
      </c>
      <c r="B56" t="s">
        <v>58</v>
      </c>
      <c r="C56">
        <v>755</v>
      </c>
      <c r="D56">
        <v>0</v>
      </c>
      <c r="E56">
        <v>0.31319999999999998</v>
      </c>
      <c r="F56">
        <v>0.76559999999999995</v>
      </c>
      <c r="G56">
        <v>0</v>
      </c>
      <c r="H56">
        <v>0.60899999999999999</v>
      </c>
      <c r="I56">
        <v>0.38279999999999997</v>
      </c>
      <c r="J56">
        <v>0.20880000000000001</v>
      </c>
      <c r="K56">
        <v>9.5699999999999993E-2</v>
      </c>
      <c r="L56">
        <v>0</v>
      </c>
      <c r="M56">
        <v>97.624899999999997</v>
      </c>
      <c r="O56">
        <f t="shared" si="0"/>
        <v>1.1657999999999999</v>
      </c>
      <c r="Q56">
        <f t="shared" si="1"/>
        <v>2.2419230769230767</v>
      </c>
    </row>
    <row r="57" spans="1:17" x14ac:dyDescent="0.25">
      <c r="A57" t="s">
        <v>57</v>
      </c>
      <c r="B57" t="s">
        <v>59</v>
      </c>
      <c r="C57">
        <v>755</v>
      </c>
      <c r="D57">
        <v>0</v>
      </c>
      <c r="E57">
        <v>0.24360000000000001</v>
      </c>
      <c r="F57">
        <v>0.73080000000000001</v>
      </c>
      <c r="G57">
        <v>0</v>
      </c>
      <c r="H57">
        <v>0.58290000000000008</v>
      </c>
      <c r="I57">
        <v>0.37409999999999999</v>
      </c>
      <c r="J57">
        <v>0.19139999999999999</v>
      </c>
      <c r="K57">
        <v>0.10440000000000001</v>
      </c>
      <c r="L57">
        <v>0</v>
      </c>
      <c r="M57">
        <v>97.772800000000004</v>
      </c>
      <c r="O57">
        <f t="shared" si="0"/>
        <v>1.1126333333333336</v>
      </c>
      <c r="Q57">
        <f t="shared" si="1"/>
        <v>2.1396794871794875</v>
      </c>
    </row>
    <row r="58" spans="1:17" x14ac:dyDescent="0.25">
      <c r="A58" t="s">
        <v>57</v>
      </c>
      <c r="B58" t="s">
        <v>60</v>
      </c>
      <c r="C58">
        <v>755</v>
      </c>
      <c r="D58">
        <v>0</v>
      </c>
      <c r="E58">
        <v>0.4002</v>
      </c>
      <c r="F58">
        <v>0.79170000000000007</v>
      </c>
      <c r="G58">
        <v>0</v>
      </c>
      <c r="H58">
        <v>0.62639999999999996</v>
      </c>
      <c r="I58">
        <v>0.39150000000000001</v>
      </c>
      <c r="J58">
        <v>0.2175</v>
      </c>
      <c r="K58">
        <v>9.5699999999999993E-2</v>
      </c>
      <c r="L58">
        <v>0</v>
      </c>
      <c r="M58">
        <v>97.477000000000004</v>
      </c>
      <c r="O58">
        <f t="shared" si="0"/>
        <v>1.2160666666666669</v>
      </c>
      <c r="Q58">
        <f t="shared" si="1"/>
        <v>2.3385897435897438</v>
      </c>
    </row>
    <row r="59" spans="1:17" x14ac:dyDescent="0.25">
      <c r="A59" t="s">
        <v>57</v>
      </c>
      <c r="B59" t="s">
        <v>61</v>
      </c>
      <c r="C59">
        <v>756</v>
      </c>
      <c r="D59">
        <v>0.1729</v>
      </c>
      <c r="E59">
        <v>0.52779999999999994</v>
      </c>
      <c r="F59">
        <v>0.96460000000000012</v>
      </c>
      <c r="G59">
        <v>0</v>
      </c>
      <c r="H59">
        <v>0.77349999999999997</v>
      </c>
      <c r="I59">
        <v>0.50050000000000006</v>
      </c>
      <c r="J59">
        <v>0.25480000000000003</v>
      </c>
      <c r="K59">
        <v>0.12740000000000001</v>
      </c>
      <c r="L59">
        <v>0</v>
      </c>
      <c r="M59">
        <v>96.6785</v>
      </c>
      <c r="O59">
        <f t="shared" si="0"/>
        <v>1.5328444444444445</v>
      </c>
      <c r="Q59">
        <f t="shared" si="1"/>
        <v>2.9477777777777776</v>
      </c>
    </row>
    <row r="60" spans="1:17" x14ac:dyDescent="0.25">
      <c r="A60" t="s">
        <v>57</v>
      </c>
      <c r="B60" t="s">
        <v>62</v>
      </c>
      <c r="C60">
        <v>756</v>
      </c>
      <c r="D60">
        <v>0</v>
      </c>
      <c r="E60">
        <v>0.44590000000000002</v>
      </c>
      <c r="F60">
        <v>0.95550000000000013</v>
      </c>
      <c r="G60">
        <v>0</v>
      </c>
      <c r="H60">
        <v>0.77349999999999997</v>
      </c>
      <c r="I60">
        <v>0.49140000000000011</v>
      </c>
      <c r="J60">
        <v>0.27300000000000002</v>
      </c>
      <c r="K60">
        <v>0.12740000000000001</v>
      </c>
      <c r="L60">
        <v>0</v>
      </c>
      <c r="M60">
        <v>96.933300000000003</v>
      </c>
      <c r="O60">
        <f t="shared" si="0"/>
        <v>1.500488888888889</v>
      </c>
      <c r="Q60">
        <f t="shared" si="1"/>
        <v>2.8855555555555554</v>
      </c>
    </row>
    <row r="61" spans="1:17" x14ac:dyDescent="0.25">
      <c r="A61" t="s">
        <v>57</v>
      </c>
      <c r="B61" t="s">
        <v>63</v>
      </c>
      <c r="C61">
        <v>756</v>
      </c>
      <c r="D61">
        <v>0</v>
      </c>
      <c r="E61">
        <v>0.38219999999999998</v>
      </c>
      <c r="F61">
        <v>0.94640000000000002</v>
      </c>
      <c r="G61">
        <v>0</v>
      </c>
      <c r="H61">
        <v>0.77349999999999997</v>
      </c>
      <c r="I61">
        <v>0.48230000000000012</v>
      </c>
      <c r="J61">
        <v>0.27300000000000002</v>
      </c>
      <c r="K61">
        <v>0.1183</v>
      </c>
      <c r="L61">
        <v>0</v>
      </c>
      <c r="M61">
        <v>97.024299999999997</v>
      </c>
      <c r="O61">
        <f t="shared" si="0"/>
        <v>1.4691444444444446</v>
      </c>
      <c r="Q61">
        <f t="shared" si="1"/>
        <v>2.825277777777778</v>
      </c>
    </row>
    <row r="62" spans="1:17" x14ac:dyDescent="0.25">
      <c r="A62" t="s">
        <v>57</v>
      </c>
      <c r="B62" t="s">
        <v>64</v>
      </c>
      <c r="C62">
        <v>757</v>
      </c>
      <c r="D62">
        <v>0</v>
      </c>
      <c r="E62">
        <v>0.54599999999999993</v>
      </c>
      <c r="F62">
        <v>0.83460000000000012</v>
      </c>
      <c r="G62">
        <v>0</v>
      </c>
      <c r="H62">
        <v>0.70200000000000007</v>
      </c>
      <c r="I62">
        <v>0.4602</v>
      </c>
      <c r="J62">
        <v>0.33539999999999998</v>
      </c>
      <c r="K62">
        <v>0.156</v>
      </c>
      <c r="L62">
        <v>0</v>
      </c>
      <c r="M62">
        <v>96.965800000000002</v>
      </c>
      <c r="O62">
        <f t="shared" si="0"/>
        <v>1.4958666666666667</v>
      </c>
      <c r="Q62">
        <f t="shared" si="1"/>
        <v>2.8766666666666665</v>
      </c>
    </row>
    <row r="63" spans="1:17" x14ac:dyDescent="0.25">
      <c r="A63" t="s">
        <v>57</v>
      </c>
      <c r="B63" t="s">
        <v>65</v>
      </c>
      <c r="C63">
        <v>757</v>
      </c>
      <c r="D63">
        <v>0</v>
      </c>
      <c r="E63">
        <v>0.51480000000000004</v>
      </c>
      <c r="F63">
        <v>0.87360000000000015</v>
      </c>
      <c r="G63">
        <v>0</v>
      </c>
      <c r="H63">
        <v>0.74099999999999999</v>
      </c>
      <c r="I63">
        <v>0.4758</v>
      </c>
      <c r="J63">
        <v>0.34320000000000001</v>
      </c>
      <c r="K63">
        <v>0.1638</v>
      </c>
      <c r="L63">
        <v>0</v>
      </c>
      <c r="M63">
        <v>96.887799999999999</v>
      </c>
      <c r="O63">
        <f t="shared" si="0"/>
        <v>1.5469999999999999</v>
      </c>
      <c r="Q63">
        <f t="shared" si="1"/>
        <v>2.9749999999999996</v>
      </c>
    </row>
    <row r="64" spans="1:17" x14ac:dyDescent="0.25">
      <c r="A64" t="s">
        <v>57</v>
      </c>
      <c r="B64" t="s">
        <v>66</v>
      </c>
      <c r="C64">
        <v>757</v>
      </c>
      <c r="D64">
        <v>0</v>
      </c>
      <c r="E64">
        <v>0.46800000000000003</v>
      </c>
      <c r="F64">
        <v>0.85020000000000007</v>
      </c>
      <c r="G64">
        <v>0</v>
      </c>
      <c r="H64">
        <v>0.70200000000000007</v>
      </c>
      <c r="I64">
        <v>0.4602</v>
      </c>
      <c r="J64">
        <v>0.3276</v>
      </c>
      <c r="K64">
        <v>0.1638</v>
      </c>
      <c r="L64">
        <v>0</v>
      </c>
      <c r="M64">
        <v>97.028199999999998</v>
      </c>
      <c r="O64">
        <f t="shared" si="0"/>
        <v>1.4846000000000001</v>
      </c>
      <c r="Q64">
        <f t="shared" si="1"/>
        <v>2.855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1"/>
  <sheetViews>
    <sheetView workbookViewId="0">
      <selection activeCell="N1" sqref="N1"/>
    </sheetView>
  </sheetViews>
  <sheetFormatPr defaultRowHeight="15" x14ac:dyDescent="0.25"/>
  <cols>
    <col min="1" max="1" width="17.28515625" customWidth="1"/>
  </cols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5</v>
      </c>
      <c r="L1" s="1" t="s">
        <v>85</v>
      </c>
      <c r="N1" s="1" t="s">
        <v>86</v>
      </c>
    </row>
    <row r="2" spans="1:14" x14ac:dyDescent="0.25">
      <c r="A2" t="s">
        <v>6</v>
      </c>
      <c r="B2" t="s">
        <v>7</v>
      </c>
      <c r="C2">
        <v>731</v>
      </c>
      <c r="D2">
        <v>0</v>
      </c>
      <c r="E2">
        <v>0</v>
      </c>
      <c r="F2">
        <v>0.08</v>
      </c>
      <c r="G2">
        <v>0</v>
      </c>
      <c r="H2">
        <v>0.06</v>
      </c>
      <c r="I2">
        <v>0</v>
      </c>
      <c r="J2">
        <v>99.86</v>
      </c>
      <c r="L2">
        <f>(D2*1+E2*2+F2*3+G2*4+H2*5+I2*6)/10</f>
        <v>5.4000000000000006E-2</v>
      </c>
      <c r="N2">
        <f>L2/0.52</f>
        <v>0.10384615384615385</v>
      </c>
    </row>
    <row r="3" spans="1:14" x14ac:dyDescent="0.25">
      <c r="A3" t="s">
        <v>6</v>
      </c>
      <c r="B3" t="s">
        <v>8</v>
      </c>
      <c r="C3">
        <v>731</v>
      </c>
      <c r="D3">
        <v>0</v>
      </c>
      <c r="E3">
        <v>0</v>
      </c>
      <c r="F3">
        <v>0.08</v>
      </c>
      <c r="G3">
        <v>0</v>
      </c>
      <c r="H3">
        <v>0.06</v>
      </c>
      <c r="I3">
        <v>0</v>
      </c>
      <c r="J3">
        <v>99.86</v>
      </c>
      <c r="L3">
        <f t="shared" ref="L3:L61" si="0">(D3*1+E3*2+F3*3+G3*4+H3*5+I3*6)/10</f>
        <v>5.4000000000000006E-2</v>
      </c>
      <c r="N3">
        <f t="shared" ref="N3:N61" si="1">L3/0.52</f>
        <v>0.10384615384615385</v>
      </c>
    </row>
    <row r="4" spans="1:14" s="2" customFormat="1" x14ac:dyDescent="0.25">
      <c r="A4" s="2" t="s">
        <v>6</v>
      </c>
      <c r="B4" s="2" t="s">
        <v>9</v>
      </c>
      <c r="C4" s="2">
        <v>731</v>
      </c>
      <c r="D4" s="2">
        <v>0.87</v>
      </c>
      <c r="E4" s="2">
        <v>0</v>
      </c>
      <c r="F4" s="2">
        <v>0.1</v>
      </c>
      <c r="G4" s="2">
        <v>0</v>
      </c>
      <c r="H4" s="2">
        <v>7.0000000000000007E-2</v>
      </c>
      <c r="I4" s="2">
        <v>0</v>
      </c>
      <c r="J4" s="2">
        <v>98.96</v>
      </c>
      <c r="L4" s="2">
        <f t="shared" si="0"/>
        <v>0.152</v>
      </c>
      <c r="N4" s="2">
        <f t="shared" si="1"/>
        <v>0.29230769230769227</v>
      </c>
    </row>
    <row r="5" spans="1:14" x14ac:dyDescent="0.25">
      <c r="A5" t="s">
        <v>6</v>
      </c>
      <c r="B5" t="s">
        <v>10</v>
      </c>
      <c r="C5">
        <v>740</v>
      </c>
      <c r="D5">
        <v>0</v>
      </c>
      <c r="E5">
        <v>0</v>
      </c>
      <c r="F5">
        <v>0.09</v>
      </c>
      <c r="G5">
        <v>0</v>
      </c>
      <c r="H5">
        <v>0.09</v>
      </c>
      <c r="I5">
        <v>0</v>
      </c>
      <c r="J5">
        <v>99.82</v>
      </c>
      <c r="L5">
        <f t="shared" si="0"/>
        <v>7.1999999999999995E-2</v>
      </c>
      <c r="N5">
        <f t="shared" si="1"/>
        <v>0.13846153846153844</v>
      </c>
    </row>
    <row r="6" spans="1:14" x14ac:dyDescent="0.25">
      <c r="A6" t="s">
        <v>6</v>
      </c>
      <c r="B6" t="s">
        <v>11</v>
      </c>
      <c r="C6">
        <v>740</v>
      </c>
      <c r="D6">
        <v>0</v>
      </c>
      <c r="E6">
        <v>0</v>
      </c>
      <c r="F6">
        <v>0.09</v>
      </c>
      <c r="G6">
        <v>0</v>
      </c>
      <c r="H6">
        <v>0.08</v>
      </c>
      <c r="I6">
        <v>0</v>
      </c>
      <c r="J6">
        <v>99.83</v>
      </c>
      <c r="L6">
        <f t="shared" si="0"/>
        <v>6.7000000000000004E-2</v>
      </c>
      <c r="N6">
        <f t="shared" si="1"/>
        <v>0.12884615384615386</v>
      </c>
    </row>
    <row r="7" spans="1:14" s="3" customFormat="1" x14ac:dyDescent="0.25">
      <c r="A7" s="3" t="s">
        <v>6</v>
      </c>
      <c r="B7" s="3" t="s">
        <v>12</v>
      </c>
      <c r="C7" s="3">
        <v>740</v>
      </c>
      <c r="D7" s="3">
        <v>0</v>
      </c>
      <c r="E7" s="3">
        <v>0</v>
      </c>
      <c r="F7" s="3">
        <v>0.09</v>
      </c>
      <c r="G7" s="3">
        <v>0</v>
      </c>
      <c r="H7" s="3">
        <v>7.0000000000000007E-2</v>
      </c>
      <c r="I7" s="3">
        <v>0</v>
      </c>
      <c r="J7" s="3">
        <v>99.84</v>
      </c>
      <c r="L7" s="3">
        <f t="shared" si="0"/>
        <v>6.2000000000000013E-2</v>
      </c>
      <c r="N7" s="3">
        <f t="shared" si="1"/>
        <v>0.11923076923076925</v>
      </c>
    </row>
    <row r="8" spans="1:14" x14ac:dyDescent="0.25">
      <c r="A8" t="s">
        <v>13</v>
      </c>
      <c r="B8" t="s">
        <v>14</v>
      </c>
      <c r="C8">
        <v>739</v>
      </c>
      <c r="D8">
        <v>0</v>
      </c>
      <c r="E8">
        <v>0</v>
      </c>
      <c r="F8">
        <v>0.39</v>
      </c>
      <c r="G8">
        <v>0</v>
      </c>
      <c r="H8">
        <v>0</v>
      </c>
      <c r="I8">
        <v>0</v>
      </c>
      <c r="J8">
        <v>99.61</v>
      </c>
      <c r="L8">
        <f t="shared" si="0"/>
        <v>0.11699999999999999</v>
      </c>
      <c r="N8">
        <f t="shared" si="1"/>
        <v>0.22499999999999998</v>
      </c>
    </row>
    <row r="9" spans="1:14" x14ac:dyDescent="0.25">
      <c r="A9" t="s">
        <v>13</v>
      </c>
      <c r="B9" t="s">
        <v>15</v>
      </c>
      <c r="C9">
        <v>739</v>
      </c>
      <c r="D9">
        <v>0</v>
      </c>
      <c r="E9">
        <v>0.28000000000000003</v>
      </c>
      <c r="F9">
        <v>0.32</v>
      </c>
      <c r="G9">
        <v>0</v>
      </c>
      <c r="H9">
        <v>0</v>
      </c>
      <c r="I9">
        <v>0</v>
      </c>
      <c r="J9">
        <v>99.4</v>
      </c>
      <c r="L9">
        <f t="shared" si="0"/>
        <v>0.152</v>
      </c>
      <c r="N9">
        <f t="shared" si="1"/>
        <v>0.29230769230769227</v>
      </c>
    </row>
    <row r="10" spans="1:14" x14ac:dyDescent="0.25">
      <c r="A10" t="s">
        <v>13</v>
      </c>
      <c r="B10" t="s">
        <v>16</v>
      </c>
      <c r="C10">
        <v>739</v>
      </c>
      <c r="D10">
        <v>0</v>
      </c>
      <c r="E10">
        <v>0.63</v>
      </c>
      <c r="F10">
        <v>0.4</v>
      </c>
      <c r="G10">
        <v>0</v>
      </c>
      <c r="H10">
        <v>0</v>
      </c>
      <c r="I10">
        <v>0</v>
      </c>
      <c r="J10">
        <v>98.97</v>
      </c>
      <c r="L10">
        <f t="shared" si="0"/>
        <v>0.246</v>
      </c>
      <c r="N10">
        <f t="shared" si="1"/>
        <v>0.47307692307692306</v>
      </c>
    </row>
    <row r="11" spans="1:14" x14ac:dyDescent="0.25">
      <c r="A11" t="s">
        <v>13</v>
      </c>
      <c r="B11" t="s">
        <v>17</v>
      </c>
      <c r="C11">
        <v>741</v>
      </c>
      <c r="D11">
        <v>0</v>
      </c>
      <c r="E11">
        <v>0.35</v>
      </c>
      <c r="F11">
        <v>0.39</v>
      </c>
      <c r="G11">
        <v>0</v>
      </c>
      <c r="H11">
        <v>0</v>
      </c>
      <c r="I11">
        <v>0</v>
      </c>
      <c r="J11">
        <v>99.26</v>
      </c>
      <c r="L11">
        <f t="shared" si="0"/>
        <v>0.187</v>
      </c>
      <c r="N11">
        <f t="shared" si="1"/>
        <v>0.35961538461538461</v>
      </c>
    </row>
    <row r="12" spans="1:14" x14ac:dyDescent="0.25">
      <c r="A12" t="s">
        <v>13</v>
      </c>
      <c r="B12" t="s">
        <v>18</v>
      </c>
      <c r="C12">
        <v>741</v>
      </c>
      <c r="D12">
        <v>0</v>
      </c>
      <c r="E12">
        <v>0.14000000000000001</v>
      </c>
      <c r="F12">
        <v>0.56000000000000005</v>
      </c>
      <c r="G12">
        <v>0</v>
      </c>
      <c r="H12">
        <v>0</v>
      </c>
      <c r="I12">
        <v>0</v>
      </c>
      <c r="J12">
        <v>99.3</v>
      </c>
      <c r="L12">
        <f t="shared" si="0"/>
        <v>0.19600000000000001</v>
      </c>
      <c r="N12">
        <f t="shared" si="1"/>
        <v>0.37692307692307692</v>
      </c>
    </row>
    <row r="13" spans="1:14" x14ac:dyDescent="0.25">
      <c r="A13" t="s">
        <v>13</v>
      </c>
      <c r="B13" t="s">
        <v>19</v>
      </c>
      <c r="C13">
        <v>741</v>
      </c>
      <c r="D13">
        <v>0.18</v>
      </c>
      <c r="E13">
        <v>0.31</v>
      </c>
      <c r="F13">
        <v>0.25</v>
      </c>
      <c r="G13">
        <v>0</v>
      </c>
      <c r="H13">
        <v>0</v>
      </c>
      <c r="I13">
        <v>0</v>
      </c>
      <c r="J13">
        <v>99.26</v>
      </c>
      <c r="L13">
        <f t="shared" si="0"/>
        <v>0.155</v>
      </c>
      <c r="N13">
        <f t="shared" si="1"/>
        <v>0.29807692307692307</v>
      </c>
    </row>
    <row r="14" spans="1:14" x14ac:dyDescent="0.25">
      <c r="A14" t="s">
        <v>13</v>
      </c>
      <c r="B14" t="s">
        <v>20</v>
      </c>
      <c r="C14">
        <v>742</v>
      </c>
      <c r="D14">
        <v>0</v>
      </c>
      <c r="E14">
        <v>0</v>
      </c>
      <c r="F14">
        <v>0.17</v>
      </c>
      <c r="G14">
        <v>0</v>
      </c>
      <c r="H14">
        <v>0.1</v>
      </c>
      <c r="I14">
        <v>0</v>
      </c>
      <c r="J14">
        <v>99.73</v>
      </c>
      <c r="L14">
        <f t="shared" si="0"/>
        <v>0.10100000000000001</v>
      </c>
      <c r="N14">
        <f t="shared" si="1"/>
        <v>0.19423076923076923</v>
      </c>
    </row>
    <row r="15" spans="1:14" x14ac:dyDescent="0.25">
      <c r="A15" t="s">
        <v>13</v>
      </c>
      <c r="B15" t="s">
        <v>21</v>
      </c>
      <c r="C15">
        <v>742</v>
      </c>
      <c r="D15">
        <v>0.39</v>
      </c>
      <c r="E15">
        <v>0</v>
      </c>
      <c r="F15">
        <v>0.16</v>
      </c>
      <c r="G15">
        <v>0</v>
      </c>
      <c r="H15">
        <v>0.1</v>
      </c>
      <c r="I15">
        <v>0</v>
      </c>
      <c r="J15">
        <v>99.35</v>
      </c>
      <c r="L15">
        <f t="shared" si="0"/>
        <v>0.13700000000000001</v>
      </c>
      <c r="N15">
        <f t="shared" si="1"/>
        <v>0.26346153846153847</v>
      </c>
    </row>
    <row r="16" spans="1:14" s="3" customFormat="1" x14ac:dyDescent="0.25">
      <c r="A16" s="3" t="s">
        <v>13</v>
      </c>
      <c r="B16" s="3" t="s">
        <v>22</v>
      </c>
      <c r="C16" s="3">
        <v>742</v>
      </c>
      <c r="D16" s="3">
        <v>0.51</v>
      </c>
      <c r="E16" s="3">
        <v>0</v>
      </c>
      <c r="F16" s="3">
        <v>0.16</v>
      </c>
      <c r="G16" s="3">
        <v>0</v>
      </c>
      <c r="H16" s="3">
        <v>0.12</v>
      </c>
      <c r="I16" s="3">
        <v>0</v>
      </c>
      <c r="J16" s="3">
        <v>99.21</v>
      </c>
      <c r="L16" s="3">
        <f t="shared" si="0"/>
        <v>0.15899999999999997</v>
      </c>
      <c r="N16" s="3">
        <f t="shared" si="1"/>
        <v>0.30576923076923074</v>
      </c>
    </row>
    <row r="17" spans="1:14" s="2" customFormat="1" x14ac:dyDescent="0.25">
      <c r="A17" s="2" t="s">
        <v>23</v>
      </c>
      <c r="B17" s="2" t="s">
        <v>78</v>
      </c>
      <c r="C17" s="2">
        <v>753</v>
      </c>
      <c r="D17" s="2">
        <v>0.17510000000000001</v>
      </c>
      <c r="E17" s="2">
        <v>0.97849999999999993</v>
      </c>
      <c r="F17" s="2">
        <v>0.70040000000000002</v>
      </c>
      <c r="G17" s="2">
        <v>0</v>
      </c>
      <c r="H17" s="2">
        <v>0</v>
      </c>
      <c r="I17" s="2">
        <v>0</v>
      </c>
      <c r="J17" s="2">
        <v>98.146000000000001</v>
      </c>
      <c r="L17" s="2">
        <f t="shared" si="0"/>
        <v>0.42332999999999998</v>
      </c>
      <c r="N17" s="2">
        <f t="shared" si="1"/>
        <v>0.81409615384615375</v>
      </c>
    </row>
    <row r="18" spans="1:14" s="2" customFormat="1" x14ac:dyDescent="0.25">
      <c r="A18" s="2" t="s">
        <v>23</v>
      </c>
      <c r="B18" s="2" t="s">
        <v>79</v>
      </c>
      <c r="C18" s="2">
        <v>753</v>
      </c>
      <c r="D18" s="2">
        <v>0.44290000000000002</v>
      </c>
      <c r="E18" s="2">
        <v>1.1021000000000001</v>
      </c>
      <c r="F18" s="2">
        <v>0.6695000000000001</v>
      </c>
      <c r="G18" s="2">
        <v>0</v>
      </c>
      <c r="H18" s="2">
        <v>0.38109999999999999</v>
      </c>
      <c r="I18" s="2">
        <v>0</v>
      </c>
      <c r="J18" s="2">
        <v>97.404399999999995</v>
      </c>
      <c r="L18" s="2">
        <f t="shared" si="0"/>
        <v>0.65610999999999997</v>
      </c>
      <c r="N18" s="2">
        <f t="shared" si="1"/>
        <v>1.2617499999999999</v>
      </c>
    </row>
    <row r="19" spans="1:14" s="2" customFormat="1" x14ac:dyDescent="0.25">
      <c r="A19" s="2" t="s">
        <v>23</v>
      </c>
      <c r="B19" s="2" t="s">
        <v>80</v>
      </c>
      <c r="C19" s="2">
        <v>753</v>
      </c>
      <c r="D19" s="2">
        <v>7.2100000000000011E-2</v>
      </c>
      <c r="E19" s="2">
        <v>1.1433</v>
      </c>
      <c r="F19" s="2">
        <v>0.72099999999999997</v>
      </c>
      <c r="G19" s="2">
        <v>0</v>
      </c>
      <c r="H19" s="2">
        <v>0.50470000000000004</v>
      </c>
      <c r="I19" s="2">
        <v>0</v>
      </c>
      <c r="J19" s="2">
        <v>97.558899999999994</v>
      </c>
      <c r="L19" s="2">
        <f t="shared" si="0"/>
        <v>0.70451999999999992</v>
      </c>
      <c r="N19" s="2">
        <f t="shared" si="1"/>
        <v>1.3548461538461536</v>
      </c>
    </row>
    <row r="20" spans="1:14" s="2" customFormat="1" x14ac:dyDescent="0.25">
      <c r="A20" s="2" t="s">
        <v>23</v>
      </c>
      <c r="B20" s="2" t="s">
        <v>27</v>
      </c>
      <c r="C20" s="2">
        <v>754</v>
      </c>
      <c r="D20" s="2">
        <v>0</v>
      </c>
      <c r="E20" s="2">
        <v>0.16800000000000001</v>
      </c>
      <c r="F20" s="2">
        <v>0.47249999999999998</v>
      </c>
      <c r="G20" s="2">
        <v>0</v>
      </c>
      <c r="H20" s="2">
        <v>0.30449999999999999</v>
      </c>
      <c r="I20" s="2">
        <v>0</v>
      </c>
      <c r="J20" s="2">
        <v>99.055000000000007</v>
      </c>
      <c r="L20" s="2">
        <f t="shared" si="0"/>
        <v>0.3276</v>
      </c>
      <c r="N20" s="2">
        <f t="shared" si="1"/>
        <v>0.63</v>
      </c>
    </row>
    <row r="21" spans="1:14" s="2" customFormat="1" x14ac:dyDescent="0.25">
      <c r="A21" s="2" t="s">
        <v>23</v>
      </c>
      <c r="B21" s="2" t="s">
        <v>28</v>
      </c>
      <c r="C21" s="2">
        <v>754</v>
      </c>
      <c r="D21" s="2">
        <v>0</v>
      </c>
      <c r="E21" s="2">
        <v>0.504</v>
      </c>
      <c r="F21" s="2">
        <v>0.40949999999999998</v>
      </c>
      <c r="G21" s="2">
        <v>0</v>
      </c>
      <c r="H21" s="2">
        <v>0.27300000000000002</v>
      </c>
      <c r="I21" s="2">
        <v>0</v>
      </c>
      <c r="J21" s="2">
        <v>98.813500000000005</v>
      </c>
      <c r="L21" s="2">
        <f t="shared" si="0"/>
        <v>0.36015000000000003</v>
      </c>
      <c r="N21" s="2">
        <f t="shared" si="1"/>
        <v>0.69259615384615392</v>
      </c>
    </row>
    <row r="22" spans="1:14" s="4" customFormat="1" x14ac:dyDescent="0.25">
      <c r="A22" s="4" t="s">
        <v>23</v>
      </c>
      <c r="B22" s="4" t="s">
        <v>29</v>
      </c>
      <c r="C22" s="4">
        <v>754</v>
      </c>
      <c r="D22" s="4">
        <v>2.1000000000000001E-2</v>
      </c>
      <c r="E22" s="4">
        <v>0.378</v>
      </c>
      <c r="F22" s="4">
        <v>0.54600000000000004</v>
      </c>
      <c r="G22" s="4">
        <v>0</v>
      </c>
      <c r="H22" s="4">
        <v>0.315</v>
      </c>
      <c r="I22" s="4">
        <v>0</v>
      </c>
      <c r="J22" s="4">
        <v>98.74</v>
      </c>
      <c r="L22" s="4">
        <f t="shared" si="0"/>
        <v>0.39900000000000002</v>
      </c>
      <c r="N22" s="4">
        <f t="shared" si="1"/>
        <v>0.76730769230769236</v>
      </c>
    </row>
    <row r="23" spans="1:14" x14ac:dyDescent="0.25">
      <c r="A23" t="s">
        <v>30</v>
      </c>
      <c r="B23" t="s">
        <v>31</v>
      </c>
      <c r="C23">
        <v>743</v>
      </c>
      <c r="D23">
        <v>0</v>
      </c>
      <c r="E23">
        <v>9.5000000000000001E-2</v>
      </c>
      <c r="F23">
        <v>0.51300000000000001</v>
      </c>
      <c r="G23">
        <v>0</v>
      </c>
      <c r="H23">
        <v>0.34200000000000003</v>
      </c>
      <c r="I23">
        <v>0</v>
      </c>
      <c r="J23">
        <v>99.05</v>
      </c>
      <c r="L23">
        <f t="shared" si="0"/>
        <v>0.34389999999999998</v>
      </c>
      <c r="N23">
        <f t="shared" si="1"/>
        <v>0.66134615384615381</v>
      </c>
    </row>
    <row r="24" spans="1:14" x14ac:dyDescent="0.25">
      <c r="A24" t="s">
        <v>30</v>
      </c>
      <c r="B24" t="s">
        <v>32</v>
      </c>
      <c r="C24">
        <v>743</v>
      </c>
      <c r="D24">
        <v>0</v>
      </c>
      <c r="E24">
        <v>6.6500000000000004E-2</v>
      </c>
      <c r="F24">
        <v>0.48449999999999999</v>
      </c>
      <c r="G24">
        <v>0</v>
      </c>
      <c r="H24">
        <v>0.3705</v>
      </c>
      <c r="I24">
        <v>0</v>
      </c>
      <c r="J24">
        <v>99.078500000000005</v>
      </c>
      <c r="L24">
        <f t="shared" si="0"/>
        <v>0.34389999999999998</v>
      </c>
      <c r="N24">
        <f t="shared" si="1"/>
        <v>0.66134615384615381</v>
      </c>
    </row>
    <row r="25" spans="1:14" x14ac:dyDescent="0.25">
      <c r="A25" t="s">
        <v>30</v>
      </c>
      <c r="B25" t="s">
        <v>33</v>
      </c>
      <c r="C25">
        <v>743</v>
      </c>
      <c r="D25">
        <v>0</v>
      </c>
      <c r="E25">
        <v>9.5000000000000001E-2</v>
      </c>
      <c r="F25">
        <v>0.48449999999999999</v>
      </c>
      <c r="G25">
        <v>0</v>
      </c>
      <c r="H25">
        <v>0.3135</v>
      </c>
      <c r="I25">
        <v>0</v>
      </c>
      <c r="J25">
        <v>99.106999999999999</v>
      </c>
      <c r="L25">
        <f t="shared" si="0"/>
        <v>0.3211</v>
      </c>
      <c r="N25">
        <f t="shared" si="1"/>
        <v>0.61749999999999994</v>
      </c>
    </row>
    <row r="26" spans="1:14" x14ac:dyDescent="0.25">
      <c r="A26" t="s">
        <v>30</v>
      </c>
      <c r="B26" t="s">
        <v>34</v>
      </c>
      <c r="C26">
        <v>744</v>
      </c>
      <c r="D26">
        <v>0</v>
      </c>
      <c r="E26">
        <v>0</v>
      </c>
      <c r="F26">
        <v>0.13200000000000001</v>
      </c>
      <c r="G26">
        <v>0</v>
      </c>
      <c r="H26">
        <v>0.1232</v>
      </c>
      <c r="I26">
        <v>0</v>
      </c>
      <c r="J26">
        <v>99.744799999999998</v>
      </c>
      <c r="L26">
        <f t="shared" si="0"/>
        <v>0.1012</v>
      </c>
      <c r="N26">
        <f t="shared" si="1"/>
        <v>0.19461538461538461</v>
      </c>
    </row>
    <row r="27" spans="1:14" x14ac:dyDescent="0.25">
      <c r="A27" t="s">
        <v>30</v>
      </c>
      <c r="B27" t="s">
        <v>35</v>
      </c>
      <c r="C27">
        <v>744</v>
      </c>
      <c r="D27">
        <v>0</v>
      </c>
      <c r="E27">
        <v>0</v>
      </c>
      <c r="F27">
        <v>0.14080000000000001</v>
      </c>
      <c r="G27">
        <v>0</v>
      </c>
      <c r="H27">
        <v>0.1144</v>
      </c>
      <c r="I27">
        <v>0</v>
      </c>
      <c r="J27">
        <v>99.744799999999998</v>
      </c>
      <c r="L27">
        <f t="shared" si="0"/>
        <v>9.9440000000000001E-2</v>
      </c>
      <c r="N27">
        <f t="shared" si="1"/>
        <v>0.19123076923076923</v>
      </c>
    </row>
    <row r="28" spans="1:14" x14ac:dyDescent="0.25">
      <c r="A28" t="s">
        <v>30</v>
      </c>
      <c r="B28" t="s">
        <v>36</v>
      </c>
      <c r="C28">
        <v>744</v>
      </c>
      <c r="D28">
        <v>0</v>
      </c>
      <c r="E28">
        <v>0</v>
      </c>
      <c r="F28">
        <v>0.13200000000000001</v>
      </c>
      <c r="G28">
        <v>4.3999999999999997E-2</v>
      </c>
      <c r="H28">
        <v>0.1144</v>
      </c>
      <c r="I28">
        <v>0</v>
      </c>
      <c r="J28">
        <v>99.709599999999995</v>
      </c>
      <c r="L28">
        <f t="shared" si="0"/>
        <v>0.11440000000000002</v>
      </c>
      <c r="N28">
        <f t="shared" si="1"/>
        <v>0.22000000000000003</v>
      </c>
    </row>
    <row r="29" spans="1:14" x14ac:dyDescent="0.25">
      <c r="A29" t="s">
        <v>30</v>
      </c>
      <c r="B29" t="s">
        <v>37</v>
      </c>
      <c r="C29">
        <v>745</v>
      </c>
      <c r="D29">
        <v>0</v>
      </c>
      <c r="E29">
        <v>0</v>
      </c>
      <c r="F29">
        <v>0.20519999999999999</v>
      </c>
      <c r="G29">
        <v>9.7200000000000009E-2</v>
      </c>
      <c r="H29">
        <v>0.1512</v>
      </c>
      <c r="I29">
        <v>0</v>
      </c>
      <c r="J29">
        <v>99.546400000000006</v>
      </c>
      <c r="L29">
        <f t="shared" si="0"/>
        <v>0.17604</v>
      </c>
      <c r="N29">
        <f t="shared" si="1"/>
        <v>0.33853846153846151</v>
      </c>
    </row>
    <row r="30" spans="1:14" x14ac:dyDescent="0.25">
      <c r="A30" t="s">
        <v>30</v>
      </c>
      <c r="B30" t="s">
        <v>38</v>
      </c>
      <c r="C30">
        <v>745</v>
      </c>
      <c r="D30">
        <v>0</v>
      </c>
      <c r="E30">
        <v>0</v>
      </c>
      <c r="F30">
        <v>0.2268</v>
      </c>
      <c r="G30">
        <v>0.12959999999999999</v>
      </c>
      <c r="H30">
        <v>0.16200000000000001</v>
      </c>
      <c r="I30">
        <v>0</v>
      </c>
      <c r="J30">
        <v>99.4816</v>
      </c>
      <c r="L30">
        <f t="shared" si="0"/>
        <v>0.20088</v>
      </c>
      <c r="N30">
        <f t="shared" si="1"/>
        <v>0.3863076923076923</v>
      </c>
    </row>
    <row r="31" spans="1:14" s="3" customFormat="1" x14ac:dyDescent="0.25">
      <c r="A31" s="3" t="s">
        <v>30</v>
      </c>
      <c r="B31" s="3" t="s">
        <v>39</v>
      </c>
      <c r="C31" s="3">
        <v>745</v>
      </c>
      <c r="D31" s="3">
        <v>0</v>
      </c>
      <c r="E31" s="3">
        <v>0</v>
      </c>
      <c r="F31" s="3">
        <v>0.20519999999999999</v>
      </c>
      <c r="G31" s="3">
        <v>9.7200000000000009E-2</v>
      </c>
      <c r="H31" s="3">
        <v>0.1512</v>
      </c>
      <c r="I31" s="3">
        <v>2.1600000000000001E-2</v>
      </c>
      <c r="J31" s="3">
        <v>99.524799999999999</v>
      </c>
      <c r="L31" s="3">
        <f t="shared" si="0"/>
        <v>0.189</v>
      </c>
      <c r="N31" s="3">
        <f t="shared" si="1"/>
        <v>0.36346153846153845</v>
      </c>
    </row>
    <row r="32" spans="1:14" x14ac:dyDescent="0.25">
      <c r="A32" t="s">
        <v>40</v>
      </c>
      <c r="B32" t="s">
        <v>41</v>
      </c>
      <c r="C32">
        <v>746</v>
      </c>
      <c r="D32">
        <v>0</v>
      </c>
      <c r="E32">
        <v>0.31319999999999998</v>
      </c>
      <c r="F32">
        <v>0.60319999999999996</v>
      </c>
      <c r="G32">
        <v>0.18559999999999999</v>
      </c>
      <c r="H32">
        <v>0.34799999999999998</v>
      </c>
      <c r="I32">
        <v>2.3199999999999998E-2</v>
      </c>
      <c r="J32">
        <v>98.526799999999994</v>
      </c>
      <c r="L32">
        <f t="shared" si="0"/>
        <v>0.50575999999999999</v>
      </c>
      <c r="N32">
        <f t="shared" si="1"/>
        <v>0.97261538461538455</v>
      </c>
    </row>
    <row r="33" spans="1:14" x14ac:dyDescent="0.25">
      <c r="A33" t="s">
        <v>40</v>
      </c>
      <c r="B33" t="s">
        <v>42</v>
      </c>
      <c r="C33">
        <v>746</v>
      </c>
      <c r="D33">
        <v>0</v>
      </c>
      <c r="E33">
        <v>0.46400000000000002</v>
      </c>
      <c r="F33">
        <v>0.61480000000000001</v>
      </c>
      <c r="G33">
        <v>0</v>
      </c>
      <c r="H33">
        <v>0.35959999999999998</v>
      </c>
      <c r="I33">
        <v>0</v>
      </c>
      <c r="J33">
        <v>98.561599999999999</v>
      </c>
      <c r="L33">
        <f t="shared" si="0"/>
        <v>0.45704</v>
      </c>
      <c r="N33">
        <f t="shared" si="1"/>
        <v>0.87892307692307692</v>
      </c>
    </row>
    <row r="34" spans="1:14" x14ac:dyDescent="0.25">
      <c r="A34" t="s">
        <v>40</v>
      </c>
      <c r="B34" t="s">
        <v>43</v>
      </c>
      <c r="C34">
        <v>746</v>
      </c>
      <c r="D34">
        <v>0</v>
      </c>
      <c r="E34">
        <v>0.53359999999999996</v>
      </c>
      <c r="F34">
        <v>0.53359999999999996</v>
      </c>
      <c r="G34">
        <v>0</v>
      </c>
      <c r="H34">
        <v>0.35959999999999998</v>
      </c>
      <c r="I34">
        <v>0</v>
      </c>
      <c r="J34">
        <v>98.5732</v>
      </c>
      <c r="L34">
        <f t="shared" si="0"/>
        <v>0.4466</v>
      </c>
      <c r="N34">
        <f t="shared" si="1"/>
        <v>0.85884615384615381</v>
      </c>
    </row>
    <row r="35" spans="1:14" x14ac:dyDescent="0.25">
      <c r="A35" t="s">
        <v>40</v>
      </c>
      <c r="B35" t="s">
        <v>44</v>
      </c>
      <c r="C35">
        <v>747</v>
      </c>
      <c r="D35">
        <v>0</v>
      </c>
      <c r="E35">
        <v>0.34200000000000003</v>
      </c>
      <c r="F35">
        <v>0.48449999999999999</v>
      </c>
      <c r="G35">
        <v>0.19950000000000001</v>
      </c>
      <c r="H35">
        <v>0.36099999999999999</v>
      </c>
      <c r="I35">
        <v>0</v>
      </c>
      <c r="J35">
        <v>98.613</v>
      </c>
      <c r="L35">
        <f t="shared" si="0"/>
        <v>0.47404999999999997</v>
      </c>
      <c r="N35">
        <f t="shared" si="1"/>
        <v>0.91163461538461532</v>
      </c>
    </row>
    <row r="36" spans="1:14" x14ac:dyDescent="0.25">
      <c r="A36" t="s">
        <v>40</v>
      </c>
      <c r="B36" t="s">
        <v>45</v>
      </c>
      <c r="C36">
        <v>747</v>
      </c>
      <c r="D36">
        <v>0</v>
      </c>
      <c r="E36">
        <v>0.50349999999999995</v>
      </c>
      <c r="F36">
        <v>0.5605</v>
      </c>
      <c r="G36">
        <v>0</v>
      </c>
      <c r="H36">
        <v>0.40849999999999997</v>
      </c>
      <c r="I36">
        <v>0</v>
      </c>
      <c r="J36">
        <v>98.527500000000003</v>
      </c>
      <c r="L36">
        <f t="shared" si="0"/>
        <v>0.47309999999999997</v>
      </c>
      <c r="N36">
        <f t="shared" si="1"/>
        <v>0.90980769230769221</v>
      </c>
    </row>
    <row r="37" spans="1:14" x14ac:dyDescent="0.25">
      <c r="A37" t="s">
        <v>40</v>
      </c>
      <c r="B37" t="s">
        <v>46</v>
      </c>
      <c r="C37">
        <v>747</v>
      </c>
      <c r="D37">
        <v>0</v>
      </c>
      <c r="E37">
        <v>0.27550000000000002</v>
      </c>
      <c r="F37">
        <v>0.50349999999999995</v>
      </c>
      <c r="G37">
        <v>0</v>
      </c>
      <c r="H37">
        <v>0.35149999999999998</v>
      </c>
      <c r="I37">
        <v>0</v>
      </c>
      <c r="J37">
        <v>98.869500000000002</v>
      </c>
      <c r="L37">
        <f t="shared" si="0"/>
        <v>0.38190000000000002</v>
      </c>
      <c r="N37">
        <f t="shared" si="1"/>
        <v>0.73442307692307696</v>
      </c>
    </row>
    <row r="38" spans="1:14" x14ac:dyDescent="0.25">
      <c r="A38" t="s">
        <v>40</v>
      </c>
      <c r="B38" t="s">
        <v>47</v>
      </c>
      <c r="C38">
        <v>748</v>
      </c>
      <c r="D38">
        <v>0</v>
      </c>
      <c r="E38">
        <v>0.47879999999999989</v>
      </c>
      <c r="F38">
        <v>0.4284</v>
      </c>
      <c r="G38">
        <v>0.23519999999999999</v>
      </c>
      <c r="H38">
        <v>0.36120000000000002</v>
      </c>
      <c r="I38">
        <v>0</v>
      </c>
      <c r="J38">
        <v>98.496399999999994</v>
      </c>
      <c r="L38">
        <f t="shared" si="0"/>
        <v>0.49895999999999996</v>
      </c>
      <c r="N38">
        <f t="shared" si="1"/>
        <v>0.95953846153846145</v>
      </c>
    </row>
    <row r="39" spans="1:14" x14ac:dyDescent="0.25">
      <c r="A39" t="s">
        <v>40</v>
      </c>
      <c r="B39" t="s">
        <v>48</v>
      </c>
      <c r="C39">
        <v>748</v>
      </c>
      <c r="D39">
        <v>0</v>
      </c>
      <c r="E39">
        <v>0.40319999999999989</v>
      </c>
      <c r="F39">
        <v>0.47039999999999998</v>
      </c>
      <c r="G39">
        <v>0.2016</v>
      </c>
      <c r="H39">
        <v>0.39479999999999998</v>
      </c>
      <c r="I39">
        <v>0</v>
      </c>
      <c r="J39">
        <v>98.53</v>
      </c>
      <c r="L39">
        <f t="shared" si="0"/>
        <v>0.49980000000000002</v>
      </c>
      <c r="N39">
        <f t="shared" si="1"/>
        <v>0.96115384615384614</v>
      </c>
    </row>
    <row r="40" spans="1:14" x14ac:dyDescent="0.25">
      <c r="A40" t="s">
        <v>40</v>
      </c>
      <c r="B40" t="s">
        <v>49</v>
      </c>
      <c r="C40">
        <v>748</v>
      </c>
      <c r="D40">
        <v>0</v>
      </c>
      <c r="E40">
        <v>0.35279999999999989</v>
      </c>
      <c r="F40">
        <v>0.42</v>
      </c>
      <c r="G40">
        <v>0.2268</v>
      </c>
      <c r="H40">
        <v>0.39479999999999998</v>
      </c>
      <c r="I40">
        <v>0</v>
      </c>
      <c r="J40">
        <v>98.605599999999995</v>
      </c>
      <c r="L40">
        <f t="shared" si="0"/>
        <v>0.48468</v>
      </c>
      <c r="N40">
        <f t="shared" si="1"/>
        <v>0.93207692307692303</v>
      </c>
    </row>
    <row r="41" spans="1:14" x14ac:dyDescent="0.25">
      <c r="A41" t="s">
        <v>50</v>
      </c>
      <c r="B41" t="s">
        <v>51</v>
      </c>
      <c r="C41">
        <v>749</v>
      </c>
      <c r="D41">
        <v>1.0058</v>
      </c>
      <c r="E41">
        <v>0.43240000000000001</v>
      </c>
      <c r="F41">
        <v>0.57339999999999991</v>
      </c>
      <c r="G41">
        <v>0.26319999999999999</v>
      </c>
      <c r="H41">
        <v>0.47</v>
      </c>
      <c r="I41">
        <v>0.1128</v>
      </c>
      <c r="J41">
        <v>97.142399999999995</v>
      </c>
      <c r="L41">
        <f t="shared" si="0"/>
        <v>0.76703999999999994</v>
      </c>
      <c r="N41">
        <f t="shared" si="1"/>
        <v>1.475076923076923</v>
      </c>
    </row>
    <row r="42" spans="1:14" x14ac:dyDescent="0.25">
      <c r="A42" t="s">
        <v>50</v>
      </c>
      <c r="B42" t="s">
        <v>52</v>
      </c>
      <c r="C42">
        <v>749</v>
      </c>
      <c r="D42">
        <v>0.82719999999999994</v>
      </c>
      <c r="E42">
        <v>0.376</v>
      </c>
      <c r="F42">
        <v>0.60160000000000002</v>
      </c>
      <c r="G42">
        <v>0.28199999999999997</v>
      </c>
      <c r="H42">
        <v>0.45119999999999988</v>
      </c>
      <c r="I42">
        <v>0.10340000000000001</v>
      </c>
      <c r="J42">
        <v>97.358599999999996</v>
      </c>
      <c r="L42">
        <f t="shared" si="0"/>
        <v>0.73883999999999994</v>
      </c>
      <c r="N42">
        <f t="shared" si="1"/>
        <v>1.4208461538461536</v>
      </c>
    </row>
    <row r="43" spans="1:14" x14ac:dyDescent="0.25">
      <c r="A43" t="s">
        <v>50</v>
      </c>
      <c r="B43" t="s">
        <v>53</v>
      </c>
      <c r="C43">
        <v>749</v>
      </c>
      <c r="D43">
        <v>0</v>
      </c>
      <c r="E43">
        <v>0</v>
      </c>
      <c r="F43">
        <v>0.50760000000000005</v>
      </c>
      <c r="G43">
        <v>0.23499999999999999</v>
      </c>
      <c r="H43">
        <v>0.41360000000000002</v>
      </c>
      <c r="I43">
        <v>7.5200000000000003E-2</v>
      </c>
      <c r="J43">
        <v>98.768600000000006</v>
      </c>
      <c r="L43">
        <f t="shared" si="0"/>
        <v>0.49820000000000003</v>
      </c>
      <c r="N43">
        <f t="shared" si="1"/>
        <v>0.95807692307692316</v>
      </c>
    </row>
    <row r="44" spans="1:14" x14ac:dyDescent="0.25">
      <c r="A44" t="s">
        <v>50</v>
      </c>
      <c r="B44" t="s">
        <v>54</v>
      </c>
      <c r="C44">
        <v>750</v>
      </c>
      <c r="D44">
        <v>0</v>
      </c>
      <c r="E44">
        <v>0.54590000000000005</v>
      </c>
      <c r="F44">
        <v>0.58709999999999996</v>
      </c>
      <c r="G44">
        <v>0.25750000000000001</v>
      </c>
      <c r="H44">
        <v>0.4017</v>
      </c>
      <c r="I44">
        <v>5.1499999999999997E-2</v>
      </c>
      <c r="J44">
        <v>98.156300000000002</v>
      </c>
      <c r="L44">
        <f t="shared" si="0"/>
        <v>0.62006000000000006</v>
      </c>
      <c r="N44">
        <f t="shared" si="1"/>
        <v>1.192423076923077</v>
      </c>
    </row>
    <row r="45" spans="1:14" x14ac:dyDescent="0.25">
      <c r="A45" t="s">
        <v>50</v>
      </c>
      <c r="B45" t="s">
        <v>55</v>
      </c>
      <c r="C45">
        <v>750</v>
      </c>
      <c r="D45">
        <v>0</v>
      </c>
      <c r="E45">
        <v>0.49440000000000001</v>
      </c>
      <c r="F45">
        <v>0.60770000000000002</v>
      </c>
      <c r="G45">
        <v>0.26779999999999998</v>
      </c>
      <c r="H45">
        <v>0.41199999999999998</v>
      </c>
      <c r="I45">
        <v>0</v>
      </c>
      <c r="J45">
        <v>98.218100000000007</v>
      </c>
      <c r="L45">
        <f t="shared" si="0"/>
        <v>0.59430999999999989</v>
      </c>
      <c r="N45">
        <f t="shared" si="1"/>
        <v>1.1429038461538459</v>
      </c>
    </row>
    <row r="46" spans="1:14" x14ac:dyDescent="0.25">
      <c r="A46" t="s">
        <v>50</v>
      </c>
      <c r="B46" t="s">
        <v>56</v>
      </c>
      <c r="C46">
        <v>750</v>
      </c>
      <c r="D46">
        <v>0</v>
      </c>
      <c r="E46">
        <v>0.63860000000000006</v>
      </c>
      <c r="F46">
        <v>0.60770000000000002</v>
      </c>
      <c r="G46">
        <v>0.2369</v>
      </c>
      <c r="H46">
        <v>0.43259999999999998</v>
      </c>
      <c r="I46">
        <v>0</v>
      </c>
      <c r="J46">
        <v>98.084199999999996</v>
      </c>
      <c r="L46">
        <f t="shared" si="0"/>
        <v>0.62109000000000003</v>
      </c>
      <c r="N46">
        <f t="shared" si="1"/>
        <v>1.1944038461538462</v>
      </c>
    </row>
    <row r="47" spans="1:14" x14ac:dyDescent="0.25">
      <c r="A47" t="s">
        <v>57</v>
      </c>
      <c r="B47" t="s">
        <v>58</v>
      </c>
      <c r="C47">
        <v>755</v>
      </c>
      <c r="D47">
        <v>0</v>
      </c>
      <c r="E47">
        <v>0.65249999999999997</v>
      </c>
      <c r="F47">
        <v>0.77429999999999999</v>
      </c>
      <c r="G47">
        <v>0.50459999999999994</v>
      </c>
      <c r="H47">
        <v>0.87870000000000004</v>
      </c>
      <c r="I47">
        <v>0.1827</v>
      </c>
      <c r="J47">
        <v>97.007199999999997</v>
      </c>
      <c r="L47">
        <f t="shared" si="0"/>
        <v>1.1135999999999999</v>
      </c>
      <c r="N47">
        <f t="shared" si="1"/>
        <v>2.1415384615384614</v>
      </c>
    </row>
    <row r="48" spans="1:14" x14ac:dyDescent="0.25">
      <c r="A48" t="s">
        <v>57</v>
      </c>
      <c r="B48" t="s">
        <v>59</v>
      </c>
      <c r="C48">
        <v>755</v>
      </c>
      <c r="D48">
        <v>0</v>
      </c>
      <c r="E48">
        <v>0.60899999999999999</v>
      </c>
      <c r="F48">
        <v>0.87</v>
      </c>
      <c r="G48">
        <v>0.50459999999999994</v>
      </c>
      <c r="H48">
        <v>0.88739999999999997</v>
      </c>
      <c r="I48">
        <v>0.13919999999999999</v>
      </c>
      <c r="J48">
        <v>96.989800000000002</v>
      </c>
      <c r="L48">
        <f t="shared" si="0"/>
        <v>1.1118599999999998</v>
      </c>
      <c r="N48">
        <f t="shared" si="1"/>
        <v>2.1381923076923073</v>
      </c>
    </row>
    <row r="49" spans="1:14" x14ac:dyDescent="0.25">
      <c r="A49" t="s">
        <v>57</v>
      </c>
      <c r="B49" t="s">
        <v>60</v>
      </c>
      <c r="C49">
        <v>755</v>
      </c>
      <c r="D49">
        <v>0</v>
      </c>
      <c r="E49">
        <v>1.0179</v>
      </c>
      <c r="F49">
        <v>0.87</v>
      </c>
      <c r="G49">
        <v>0.50459999999999994</v>
      </c>
      <c r="H49">
        <v>0.97440000000000004</v>
      </c>
      <c r="I49">
        <v>0</v>
      </c>
      <c r="J49">
        <v>96.633099999999999</v>
      </c>
      <c r="L49">
        <f t="shared" si="0"/>
        <v>1.1536199999999999</v>
      </c>
      <c r="N49">
        <f t="shared" si="1"/>
        <v>2.2184999999999997</v>
      </c>
    </row>
    <row r="50" spans="1:14" x14ac:dyDescent="0.25">
      <c r="A50" t="s">
        <v>57</v>
      </c>
      <c r="B50" t="s">
        <v>61</v>
      </c>
      <c r="C50">
        <v>756</v>
      </c>
      <c r="D50">
        <v>0.7098000000000001</v>
      </c>
      <c r="E50">
        <v>0.91910000000000003</v>
      </c>
      <c r="F50">
        <v>1.0283</v>
      </c>
      <c r="G50">
        <v>0.6734</v>
      </c>
      <c r="H50">
        <v>1.0920000000000001</v>
      </c>
      <c r="I50">
        <v>0.20930000000000001</v>
      </c>
      <c r="J50">
        <v>95.368099999999998</v>
      </c>
      <c r="L50">
        <f t="shared" si="0"/>
        <v>1.5042300000000002</v>
      </c>
      <c r="N50">
        <f t="shared" si="1"/>
        <v>2.8927500000000004</v>
      </c>
    </row>
    <row r="51" spans="1:14" x14ac:dyDescent="0.25">
      <c r="A51" t="s">
        <v>57</v>
      </c>
      <c r="B51" t="s">
        <v>62</v>
      </c>
      <c r="C51">
        <v>756</v>
      </c>
      <c r="D51">
        <v>0.21840000000000001</v>
      </c>
      <c r="E51">
        <v>0.92820000000000003</v>
      </c>
      <c r="F51">
        <v>1.0009999999999999</v>
      </c>
      <c r="G51">
        <v>0.6734</v>
      </c>
      <c r="H51">
        <v>1.0374000000000001</v>
      </c>
      <c r="I51">
        <v>0.19109999999999999</v>
      </c>
      <c r="J51">
        <v>95.950500000000005</v>
      </c>
      <c r="L51">
        <f t="shared" si="0"/>
        <v>1.4105000000000001</v>
      </c>
      <c r="N51">
        <f t="shared" si="1"/>
        <v>2.7124999999999999</v>
      </c>
    </row>
    <row r="52" spans="1:14" x14ac:dyDescent="0.25">
      <c r="A52" t="s">
        <v>57</v>
      </c>
      <c r="B52" t="s">
        <v>63</v>
      </c>
      <c r="C52">
        <v>756</v>
      </c>
      <c r="D52">
        <v>0.96460000000000012</v>
      </c>
      <c r="E52">
        <v>0.75529999999999997</v>
      </c>
      <c r="F52">
        <v>1.0647</v>
      </c>
      <c r="G52">
        <v>0.57330000000000003</v>
      </c>
      <c r="H52">
        <v>1.0647</v>
      </c>
      <c r="I52">
        <v>0.1729</v>
      </c>
      <c r="J52">
        <v>95.404499999999999</v>
      </c>
      <c r="L52">
        <f t="shared" si="0"/>
        <v>1.4323400000000002</v>
      </c>
      <c r="N52">
        <f t="shared" si="1"/>
        <v>2.7545000000000002</v>
      </c>
    </row>
    <row r="53" spans="1:14" x14ac:dyDescent="0.25">
      <c r="A53" t="s">
        <v>57</v>
      </c>
      <c r="B53" t="s">
        <v>64</v>
      </c>
      <c r="C53">
        <v>757</v>
      </c>
      <c r="D53">
        <v>0</v>
      </c>
      <c r="E53">
        <v>0.62400000000000011</v>
      </c>
      <c r="F53">
        <v>0.67080000000000006</v>
      </c>
      <c r="G53">
        <v>0.39779999999999999</v>
      </c>
      <c r="H53">
        <v>0.87360000000000015</v>
      </c>
      <c r="I53">
        <v>0.1638</v>
      </c>
      <c r="J53">
        <v>97.27</v>
      </c>
      <c r="L53">
        <f t="shared" si="0"/>
        <v>1.0202399999999998</v>
      </c>
      <c r="N53">
        <f t="shared" si="1"/>
        <v>1.9619999999999995</v>
      </c>
    </row>
    <row r="54" spans="1:14" x14ac:dyDescent="0.25">
      <c r="A54" t="s">
        <v>57</v>
      </c>
      <c r="B54" t="s">
        <v>65</v>
      </c>
      <c r="C54">
        <v>757</v>
      </c>
      <c r="D54">
        <v>0</v>
      </c>
      <c r="E54">
        <v>0.64739999999999998</v>
      </c>
      <c r="F54">
        <v>0.68640000000000001</v>
      </c>
      <c r="G54">
        <v>0.42899999999999999</v>
      </c>
      <c r="H54">
        <v>0.86580000000000013</v>
      </c>
      <c r="I54">
        <v>0.1716</v>
      </c>
      <c r="J54">
        <v>97.199799999999996</v>
      </c>
      <c r="L54">
        <f t="shared" si="0"/>
        <v>1.0428600000000001</v>
      </c>
      <c r="N54">
        <f t="shared" si="1"/>
        <v>2.0055000000000001</v>
      </c>
    </row>
    <row r="55" spans="1:14" x14ac:dyDescent="0.25">
      <c r="A55" t="s">
        <v>57</v>
      </c>
      <c r="B55" t="s">
        <v>66</v>
      </c>
      <c r="C55">
        <v>757</v>
      </c>
      <c r="D55">
        <v>0</v>
      </c>
      <c r="E55">
        <v>0.58499999999999996</v>
      </c>
      <c r="F55">
        <v>0.68640000000000001</v>
      </c>
      <c r="G55">
        <v>0.42120000000000002</v>
      </c>
      <c r="H55">
        <v>0.8580000000000001</v>
      </c>
      <c r="I55">
        <v>0.156</v>
      </c>
      <c r="J55">
        <v>97.293400000000005</v>
      </c>
      <c r="L55">
        <f t="shared" si="0"/>
        <v>1.014</v>
      </c>
      <c r="N55">
        <f t="shared" si="1"/>
        <v>1.95</v>
      </c>
    </row>
    <row r="56" spans="1:14" x14ac:dyDescent="0.25">
      <c r="A56" t="s">
        <v>67</v>
      </c>
      <c r="B56" t="s">
        <v>68</v>
      </c>
      <c r="C56">
        <v>751</v>
      </c>
      <c r="D56">
        <v>5.1999999999999998E-2</v>
      </c>
      <c r="E56">
        <v>1.248</v>
      </c>
      <c r="F56">
        <v>1.1752</v>
      </c>
      <c r="G56">
        <v>0.59279999999999999</v>
      </c>
      <c r="H56">
        <v>1.0192000000000001</v>
      </c>
      <c r="I56">
        <v>0.16639999999999999</v>
      </c>
      <c r="J56">
        <v>95.746399999999994</v>
      </c>
      <c r="L56">
        <f t="shared" si="0"/>
        <v>1.4539200000000001</v>
      </c>
      <c r="N56">
        <f t="shared" si="1"/>
        <v>2.7960000000000003</v>
      </c>
    </row>
    <row r="57" spans="1:14" x14ac:dyDescent="0.25">
      <c r="A57" t="s">
        <v>67</v>
      </c>
      <c r="B57" t="s">
        <v>69</v>
      </c>
      <c r="C57">
        <v>751</v>
      </c>
      <c r="D57">
        <v>0</v>
      </c>
      <c r="E57">
        <v>1.4872000000000001</v>
      </c>
      <c r="F57">
        <v>1.196</v>
      </c>
      <c r="G57">
        <v>0.70720000000000005</v>
      </c>
      <c r="H57">
        <v>1.0296000000000001</v>
      </c>
      <c r="I57">
        <v>0.1976</v>
      </c>
      <c r="J57">
        <v>95.382400000000004</v>
      </c>
      <c r="L57">
        <f t="shared" si="0"/>
        <v>1.5724800000000001</v>
      </c>
      <c r="N57">
        <f t="shared" si="1"/>
        <v>3.024</v>
      </c>
    </row>
    <row r="58" spans="1:14" x14ac:dyDescent="0.25">
      <c r="A58" t="s">
        <v>67</v>
      </c>
      <c r="B58" t="s">
        <v>70</v>
      </c>
      <c r="C58">
        <v>751</v>
      </c>
      <c r="D58">
        <v>0</v>
      </c>
      <c r="E58">
        <v>1.2272000000000001</v>
      </c>
      <c r="F58">
        <v>1.1232</v>
      </c>
      <c r="G58">
        <v>0.63439999999999996</v>
      </c>
      <c r="H58">
        <v>1.0087999999999999</v>
      </c>
      <c r="I58">
        <v>0.20799999999999999</v>
      </c>
      <c r="J58">
        <v>95.798400000000001</v>
      </c>
      <c r="L58">
        <f t="shared" si="0"/>
        <v>1.46536</v>
      </c>
      <c r="N58">
        <f t="shared" si="1"/>
        <v>2.8180000000000001</v>
      </c>
    </row>
    <row r="59" spans="1:14" x14ac:dyDescent="0.25">
      <c r="A59" t="s">
        <v>67</v>
      </c>
      <c r="B59" t="s">
        <v>71</v>
      </c>
      <c r="C59">
        <v>752</v>
      </c>
      <c r="D59">
        <v>0</v>
      </c>
      <c r="E59">
        <v>0.90100000000000002</v>
      </c>
      <c r="F59">
        <v>0.94340000000000002</v>
      </c>
      <c r="G59">
        <v>0.57240000000000002</v>
      </c>
      <c r="H59">
        <v>1.0494000000000001</v>
      </c>
      <c r="I59">
        <v>0.13780000000000001</v>
      </c>
      <c r="J59">
        <v>96.396000000000001</v>
      </c>
      <c r="L59">
        <f t="shared" si="0"/>
        <v>1.29956</v>
      </c>
      <c r="N59">
        <f t="shared" si="1"/>
        <v>2.4991538461538463</v>
      </c>
    </row>
    <row r="60" spans="1:14" x14ac:dyDescent="0.25">
      <c r="A60" t="s">
        <v>67</v>
      </c>
      <c r="B60" t="s">
        <v>72</v>
      </c>
      <c r="C60">
        <v>752</v>
      </c>
      <c r="D60">
        <v>0</v>
      </c>
      <c r="E60">
        <v>0.77380000000000004</v>
      </c>
      <c r="F60">
        <v>0.94340000000000002</v>
      </c>
      <c r="G60">
        <v>0.58300000000000007</v>
      </c>
      <c r="H60">
        <v>1.0176000000000001</v>
      </c>
      <c r="I60">
        <v>0.1802</v>
      </c>
      <c r="J60">
        <v>96.501999999999995</v>
      </c>
      <c r="L60">
        <f t="shared" si="0"/>
        <v>1.2879</v>
      </c>
      <c r="N60">
        <f t="shared" si="1"/>
        <v>2.4767307692307692</v>
      </c>
    </row>
    <row r="61" spans="1:14" x14ac:dyDescent="0.25">
      <c r="A61" t="s">
        <v>67</v>
      </c>
      <c r="B61" t="s">
        <v>73</v>
      </c>
      <c r="C61">
        <v>752</v>
      </c>
      <c r="D61">
        <v>0</v>
      </c>
      <c r="E61">
        <v>0.95400000000000007</v>
      </c>
      <c r="F61">
        <v>1.0387999999999999</v>
      </c>
      <c r="G61">
        <v>0.58300000000000007</v>
      </c>
      <c r="H61">
        <v>1.0706</v>
      </c>
      <c r="I61">
        <v>0.12720000000000001</v>
      </c>
      <c r="J61">
        <v>96.226399999999998</v>
      </c>
      <c r="L61">
        <f t="shared" si="0"/>
        <v>1.3472599999999999</v>
      </c>
      <c r="N61">
        <f t="shared" si="1"/>
        <v>2.5908846153846152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1"/>
  <sheetViews>
    <sheetView workbookViewId="0">
      <selection activeCell="O32" sqref="O32:O61"/>
    </sheetView>
  </sheetViews>
  <sheetFormatPr defaultRowHeight="15" x14ac:dyDescent="0.25"/>
  <cols>
    <col min="1" max="1" width="13.7109375" customWidth="1"/>
  </cols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81</v>
      </c>
      <c r="K1" s="1" t="s">
        <v>5</v>
      </c>
      <c r="M1" s="1" t="s">
        <v>85</v>
      </c>
      <c r="O1" s="1" t="s">
        <v>88</v>
      </c>
    </row>
    <row r="2" spans="1:15" x14ac:dyDescent="0.25">
      <c r="A2" t="s">
        <v>6</v>
      </c>
      <c r="B2" t="s">
        <v>7</v>
      </c>
      <c r="C2">
        <v>731</v>
      </c>
      <c r="D2">
        <v>0</v>
      </c>
      <c r="E2">
        <v>0</v>
      </c>
      <c r="F2">
        <v>0.04</v>
      </c>
      <c r="G2">
        <v>0.02</v>
      </c>
      <c r="H2">
        <v>0</v>
      </c>
      <c r="I2">
        <v>0</v>
      </c>
      <c r="J2">
        <v>0</v>
      </c>
      <c r="K2">
        <v>99.94</v>
      </c>
      <c r="M2">
        <f>(D2*1+E2*2+F2*3+G2*4+H2*5+I2*6+J2*7)/10</f>
        <v>0.02</v>
      </c>
      <c r="O2">
        <f>M2/0.52</f>
        <v>3.8461538461538464E-2</v>
      </c>
    </row>
    <row r="3" spans="1:15" x14ac:dyDescent="0.25">
      <c r="A3" t="s">
        <v>6</v>
      </c>
      <c r="B3" t="s">
        <v>8</v>
      </c>
      <c r="C3">
        <v>731</v>
      </c>
      <c r="D3">
        <v>0</v>
      </c>
      <c r="E3">
        <v>0</v>
      </c>
      <c r="F3">
        <v>0.03</v>
      </c>
      <c r="G3">
        <v>0.01</v>
      </c>
      <c r="H3">
        <v>0.05</v>
      </c>
      <c r="I3">
        <v>0</v>
      </c>
      <c r="J3">
        <v>0</v>
      </c>
      <c r="K3">
        <v>99.91</v>
      </c>
      <c r="M3">
        <f t="shared" ref="M3:M61" si="0">(D3*1+E3*2+F3*3+G3*4+H3*5+I3*6+J3*7)/10</f>
        <v>3.7999999999999999E-2</v>
      </c>
      <c r="O3">
        <f t="shared" ref="O3:O61" si="1">M3/0.52</f>
        <v>7.3076923076923067E-2</v>
      </c>
    </row>
    <row r="4" spans="1:15" x14ac:dyDescent="0.25">
      <c r="A4" t="s">
        <v>6</v>
      </c>
      <c r="B4" t="s">
        <v>9</v>
      </c>
      <c r="C4">
        <v>731</v>
      </c>
      <c r="D4">
        <v>0</v>
      </c>
      <c r="E4">
        <v>0</v>
      </c>
      <c r="F4">
        <v>0.04</v>
      </c>
      <c r="G4">
        <v>0.01</v>
      </c>
      <c r="H4">
        <v>0.05</v>
      </c>
      <c r="I4">
        <v>0</v>
      </c>
      <c r="J4">
        <v>0</v>
      </c>
      <c r="K4">
        <v>99.9</v>
      </c>
      <c r="M4">
        <f t="shared" si="0"/>
        <v>4.1000000000000002E-2</v>
      </c>
      <c r="O4">
        <f t="shared" si="1"/>
        <v>7.8846153846153844E-2</v>
      </c>
    </row>
    <row r="5" spans="1:15" x14ac:dyDescent="0.25">
      <c r="A5" t="s">
        <v>6</v>
      </c>
      <c r="B5" t="s">
        <v>10</v>
      </c>
      <c r="C5">
        <v>740</v>
      </c>
      <c r="D5">
        <v>0</v>
      </c>
      <c r="E5">
        <v>0</v>
      </c>
      <c r="F5">
        <v>0.06</v>
      </c>
      <c r="G5">
        <v>0.02</v>
      </c>
      <c r="H5">
        <v>0.06</v>
      </c>
      <c r="I5">
        <v>0</v>
      </c>
      <c r="J5">
        <v>0</v>
      </c>
      <c r="K5">
        <v>99.86</v>
      </c>
      <c r="M5">
        <f t="shared" si="0"/>
        <v>5.6000000000000008E-2</v>
      </c>
      <c r="O5">
        <f t="shared" si="1"/>
        <v>0.1076923076923077</v>
      </c>
    </row>
    <row r="6" spans="1:15" x14ac:dyDescent="0.25">
      <c r="A6" t="s">
        <v>6</v>
      </c>
      <c r="B6" t="s">
        <v>11</v>
      </c>
      <c r="C6">
        <v>740</v>
      </c>
      <c r="D6">
        <v>0</v>
      </c>
      <c r="E6">
        <v>0</v>
      </c>
      <c r="F6">
        <v>0.05</v>
      </c>
      <c r="G6">
        <v>0.02</v>
      </c>
      <c r="H6">
        <v>0.06</v>
      </c>
      <c r="I6">
        <v>0</v>
      </c>
      <c r="J6">
        <v>0</v>
      </c>
      <c r="K6">
        <v>99.87</v>
      </c>
      <c r="M6">
        <f t="shared" si="0"/>
        <v>5.3000000000000005E-2</v>
      </c>
      <c r="O6">
        <f t="shared" si="1"/>
        <v>0.10192307692307694</v>
      </c>
    </row>
    <row r="7" spans="1:15" s="3" customFormat="1" x14ac:dyDescent="0.25">
      <c r="A7" s="3" t="s">
        <v>6</v>
      </c>
      <c r="B7" s="3" t="s">
        <v>12</v>
      </c>
      <c r="C7" s="3">
        <v>740</v>
      </c>
      <c r="D7" s="3">
        <v>0</v>
      </c>
      <c r="E7" s="3">
        <v>0</v>
      </c>
      <c r="F7" s="3">
        <v>0.05</v>
      </c>
      <c r="G7" s="3">
        <v>0.02</v>
      </c>
      <c r="H7" s="3">
        <v>0.06</v>
      </c>
      <c r="I7" s="3">
        <v>0</v>
      </c>
      <c r="J7" s="3">
        <v>0</v>
      </c>
      <c r="K7" s="3">
        <v>99.87</v>
      </c>
      <c r="M7" s="3">
        <f t="shared" si="0"/>
        <v>5.3000000000000005E-2</v>
      </c>
      <c r="O7" s="3">
        <f t="shared" si="1"/>
        <v>0.10192307692307694</v>
      </c>
    </row>
    <row r="8" spans="1:15" x14ac:dyDescent="0.25">
      <c r="A8" t="s">
        <v>13</v>
      </c>
      <c r="B8" t="s">
        <v>14</v>
      </c>
      <c r="C8">
        <v>739</v>
      </c>
      <c r="D8">
        <v>0</v>
      </c>
      <c r="E8">
        <v>0</v>
      </c>
      <c r="F8">
        <v>0.05</v>
      </c>
      <c r="G8">
        <v>0</v>
      </c>
      <c r="H8">
        <v>7.0000000000000007E-2</v>
      </c>
      <c r="I8">
        <v>0</v>
      </c>
      <c r="J8">
        <v>0</v>
      </c>
      <c r="K8">
        <v>99.88</v>
      </c>
      <c r="M8">
        <f t="shared" si="0"/>
        <v>0.05</v>
      </c>
      <c r="O8">
        <f t="shared" si="1"/>
        <v>9.6153846153846159E-2</v>
      </c>
    </row>
    <row r="9" spans="1:15" x14ac:dyDescent="0.25">
      <c r="A9" t="s">
        <v>13</v>
      </c>
      <c r="B9" t="s">
        <v>15</v>
      </c>
      <c r="C9">
        <v>739</v>
      </c>
      <c r="D9">
        <v>0</v>
      </c>
      <c r="E9">
        <v>0</v>
      </c>
      <c r="F9">
        <v>0.1</v>
      </c>
      <c r="G9">
        <v>0</v>
      </c>
      <c r="H9">
        <v>0.04</v>
      </c>
      <c r="I9">
        <v>0.01</v>
      </c>
      <c r="J9">
        <v>0</v>
      </c>
      <c r="K9">
        <v>99.85</v>
      </c>
      <c r="M9">
        <f t="shared" si="0"/>
        <v>5.6000000000000008E-2</v>
      </c>
      <c r="O9">
        <f t="shared" si="1"/>
        <v>0.1076923076923077</v>
      </c>
    </row>
    <row r="10" spans="1:15" x14ac:dyDescent="0.25">
      <c r="A10" t="s">
        <v>13</v>
      </c>
      <c r="B10" t="s">
        <v>16</v>
      </c>
      <c r="C10">
        <v>739</v>
      </c>
      <c r="D10">
        <v>0</v>
      </c>
      <c r="E10">
        <v>0</v>
      </c>
      <c r="F10">
        <v>0.06</v>
      </c>
      <c r="G10">
        <v>0.02</v>
      </c>
      <c r="H10">
        <v>7.0000000000000007E-2</v>
      </c>
      <c r="I10">
        <v>0</v>
      </c>
      <c r="J10">
        <v>0</v>
      </c>
      <c r="K10">
        <v>99.85</v>
      </c>
      <c r="M10">
        <f t="shared" si="0"/>
        <v>6.1000000000000013E-2</v>
      </c>
      <c r="O10">
        <f t="shared" si="1"/>
        <v>0.11730769230769232</v>
      </c>
    </row>
    <row r="11" spans="1:15" x14ac:dyDescent="0.25">
      <c r="A11" t="s">
        <v>13</v>
      </c>
      <c r="B11" t="s">
        <v>17</v>
      </c>
      <c r="C11">
        <v>741</v>
      </c>
      <c r="D11">
        <v>0</v>
      </c>
      <c r="E11">
        <v>0</v>
      </c>
      <c r="F11">
        <v>0.05</v>
      </c>
      <c r="G11">
        <v>0</v>
      </c>
      <c r="H11">
        <v>0</v>
      </c>
      <c r="I11">
        <v>0</v>
      </c>
      <c r="J11">
        <v>0</v>
      </c>
      <c r="K11">
        <v>99.95</v>
      </c>
      <c r="M11">
        <f t="shared" si="0"/>
        <v>1.5000000000000003E-2</v>
      </c>
      <c r="O11">
        <f t="shared" si="1"/>
        <v>2.8846153846153851E-2</v>
      </c>
    </row>
    <row r="12" spans="1:15" x14ac:dyDescent="0.25">
      <c r="A12" t="s">
        <v>13</v>
      </c>
      <c r="B12" t="s">
        <v>18</v>
      </c>
      <c r="C12">
        <v>741</v>
      </c>
      <c r="D12">
        <v>0</v>
      </c>
      <c r="E12">
        <v>0</v>
      </c>
      <c r="F12">
        <v>0.16</v>
      </c>
      <c r="G12">
        <v>0.01</v>
      </c>
      <c r="H12">
        <v>0.08</v>
      </c>
      <c r="I12">
        <v>0</v>
      </c>
      <c r="J12">
        <v>0</v>
      </c>
      <c r="K12">
        <v>99.75</v>
      </c>
      <c r="M12">
        <f t="shared" si="0"/>
        <v>9.1999999999999998E-2</v>
      </c>
      <c r="O12">
        <f t="shared" si="1"/>
        <v>0.17692307692307691</v>
      </c>
    </row>
    <row r="13" spans="1:15" x14ac:dyDescent="0.25">
      <c r="A13" t="s">
        <v>13</v>
      </c>
      <c r="B13" t="s">
        <v>19</v>
      </c>
      <c r="C13">
        <v>741</v>
      </c>
      <c r="D13">
        <v>0</v>
      </c>
      <c r="E13">
        <v>0</v>
      </c>
      <c r="F13">
        <v>0.06</v>
      </c>
      <c r="G13">
        <v>0</v>
      </c>
      <c r="H13">
        <v>0</v>
      </c>
      <c r="I13">
        <v>0</v>
      </c>
      <c r="J13">
        <v>0</v>
      </c>
      <c r="K13">
        <v>99.94</v>
      </c>
      <c r="M13">
        <f t="shared" si="0"/>
        <v>1.7999999999999999E-2</v>
      </c>
      <c r="O13">
        <f t="shared" si="1"/>
        <v>3.461538461538461E-2</v>
      </c>
    </row>
    <row r="14" spans="1:15" x14ac:dyDescent="0.25">
      <c r="A14" t="s">
        <v>13</v>
      </c>
      <c r="B14" t="s">
        <v>20</v>
      </c>
      <c r="C14">
        <v>742</v>
      </c>
      <c r="D14">
        <v>0</v>
      </c>
      <c r="E14">
        <v>0</v>
      </c>
      <c r="F14">
        <v>0.06</v>
      </c>
      <c r="G14">
        <v>0.03</v>
      </c>
      <c r="H14">
        <v>0</v>
      </c>
      <c r="I14">
        <v>0</v>
      </c>
      <c r="J14">
        <v>0</v>
      </c>
      <c r="K14">
        <v>99.91</v>
      </c>
      <c r="M14">
        <f t="shared" si="0"/>
        <v>0.03</v>
      </c>
      <c r="O14">
        <f t="shared" si="1"/>
        <v>5.7692307692307689E-2</v>
      </c>
    </row>
    <row r="15" spans="1:15" x14ac:dyDescent="0.25">
      <c r="A15" t="s">
        <v>13</v>
      </c>
      <c r="B15" t="s">
        <v>21</v>
      </c>
      <c r="C15">
        <v>742</v>
      </c>
      <c r="D15">
        <v>0</v>
      </c>
      <c r="E15">
        <v>0</v>
      </c>
      <c r="F15">
        <v>0.06</v>
      </c>
      <c r="G15">
        <v>0.02</v>
      </c>
      <c r="H15">
        <v>0</v>
      </c>
      <c r="I15">
        <v>0</v>
      </c>
      <c r="J15">
        <v>0</v>
      </c>
      <c r="K15">
        <v>99.92</v>
      </c>
      <c r="M15">
        <f t="shared" si="0"/>
        <v>2.6000000000000002E-2</v>
      </c>
      <c r="O15">
        <f t="shared" si="1"/>
        <v>0.05</v>
      </c>
    </row>
    <row r="16" spans="1:15" s="3" customFormat="1" x14ac:dyDescent="0.25">
      <c r="A16" s="3" t="s">
        <v>13</v>
      </c>
      <c r="B16" s="3" t="s">
        <v>22</v>
      </c>
      <c r="C16" s="3">
        <v>742</v>
      </c>
      <c r="D16" s="3">
        <v>0</v>
      </c>
      <c r="E16" s="3">
        <v>0</v>
      </c>
      <c r="F16" s="3">
        <v>0.06</v>
      </c>
      <c r="G16" s="3">
        <v>0.03</v>
      </c>
      <c r="H16" s="3">
        <v>0</v>
      </c>
      <c r="I16" s="3">
        <v>0</v>
      </c>
      <c r="J16" s="3">
        <v>0</v>
      </c>
      <c r="K16" s="3">
        <v>99.91</v>
      </c>
      <c r="M16" s="3">
        <f t="shared" si="0"/>
        <v>0.03</v>
      </c>
      <c r="O16" s="3">
        <f t="shared" si="1"/>
        <v>5.7692307692307689E-2</v>
      </c>
    </row>
    <row r="17" spans="1:15" s="2" customFormat="1" x14ac:dyDescent="0.25">
      <c r="A17" s="2" t="s">
        <v>23</v>
      </c>
      <c r="B17" s="2" t="s">
        <v>24</v>
      </c>
      <c r="C17" s="2">
        <v>753</v>
      </c>
      <c r="D17" s="2">
        <v>0</v>
      </c>
      <c r="E17" s="2">
        <v>0</v>
      </c>
      <c r="F17" s="2">
        <v>0.21629999999999999</v>
      </c>
      <c r="G17" s="2">
        <v>8.2400000000000001E-2</v>
      </c>
      <c r="H17" s="2">
        <v>9.2700000000000005E-2</v>
      </c>
      <c r="I17" s="2">
        <v>2.06E-2</v>
      </c>
      <c r="J17" s="2">
        <v>0</v>
      </c>
      <c r="K17" s="2">
        <v>99.587999999999994</v>
      </c>
      <c r="M17" s="2">
        <f t="shared" si="0"/>
        <v>0.15656</v>
      </c>
      <c r="O17">
        <f t="shared" si="1"/>
        <v>0.30107692307692308</v>
      </c>
    </row>
    <row r="18" spans="1:15" s="2" customFormat="1" x14ac:dyDescent="0.25">
      <c r="A18" s="2" t="s">
        <v>23</v>
      </c>
      <c r="B18" s="2" t="s">
        <v>25</v>
      </c>
      <c r="C18" s="2">
        <v>753</v>
      </c>
      <c r="D18" s="2">
        <v>1.1227</v>
      </c>
      <c r="E18" s="2">
        <v>0</v>
      </c>
      <c r="F18" s="2">
        <v>0.27810000000000001</v>
      </c>
      <c r="G18" s="2">
        <v>0.10299999999999999</v>
      </c>
      <c r="H18" s="2">
        <v>0.1236</v>
      </c>
      <c r="I18" s="2">
        <v>1.03E-2</v>
      </c>
      <c r="J18" s="2">
        <v>0</v>
      </c>
      <c r="K18" s="2">
        <v>98.362300000000005</v>
      </c>
      <c r="M18" s="2">
        <f t="shared" si="0"/>
        <v>0.30487999999999998</v>
      </c>
      <c r="O18">
        <f t="shared" si="1"/>
        <v>0.58630769230769231</v>
      </c>
    </row>
    <row r="19" spans="1:15" s="2" customFormat="1" x14ac:dyDescent="0.25">
      <c r="A19" s="2" t="s">
        <v>23</v>
      </c>
      <c r="B19" s="2" t="s">
        <v>26</v>
      </c>
      <c r="C19" s="2">
        <v>753</v>
      </c>
      <c r="D19" s="2">
        <v>0</v>
      </c>
      <c r="E19" s="2">
        <v>0</v>
      </c>
      <c r="F19" s="2">
        <v>0.2266</v>
      </c>
      <c r="G19" s="2">
        <v>8.2400000000000001E-2</v>
      </c>
      <c r="H19" s="2">
        <v>0.1133</v>
      </c>
      <c r="I19" s="2">
        <v>0</v>
      </c>
      <c r="J19" s="2">
        <v>0</v>
      </c>
      <c r="K19" s="2">
        <v>99.577699999999993</v>
      </c>
      <c r="M19" s="2">
        <f t="shared" si="0"/>
        <v>0.15758999999999998</v>
      </c>
      <c r="O19">
        <f t="shared" si="1"/>
        <v>0.30305769230769225</v>
      </c>
    </row>
    <row r="20" spans="1:15" s="2" customFormat="1" x14ac:dyDescent="0.25">
      <c r="A20" s="2" t="s">
        <v>23</v>
      </c>
      <c r="B20" s="2" t="s">
        <v>27</v>
      </c>
      <c r="C20" s="2">
        <v>754</v>
      </c>
      <c r="D20" s="2">
        <v>0</v>
      </c>
      <c r="E20" s="2">
        <v>0</v>
      </c>
      <c r="F20" s="2">
        <v>0.17849999999999999</v>
      </c>
      <c r="G20" s="2">
        <v>7.350000000000001E-2</v>
      </c>
      <c r="H20" s="2">
        <v>0.1575</v>
      </c>
      <c r="I20" s="2">
        <v>1.0500000000000001E-2</v>
      </c>
      <c r="J20" s="2">
        <v>0</v>
      </c>
      <c r="K20" s="2">
        <v>99.58</v>
      </c>
      <c r="M20" s="2">
        <f t="shared" si="0"/>
        <v>0.16799999999999998</v>
      </c>
      <c r="O20">
        <f t="shared" si="1"/>
        <v>0.32307692307692304</v>
      </c>
    </row>
    <row r="21" spans="1:15" s="2" customFormat="1" x14ac:dyDescent="0.25">
      <c r="A21" s="2" t="s">
        <v>23</v>
      </c>
      <c r="B21" s="2" t="s">
        <v>28</v>
      </c>
      <c r="C21" s="2">
        <v>754</v>
      </c>
      <c r="D21" s="2">
        <v>0</v>
      </c>
      <c r="E21" s="2">
        <v>0</v>
      </c>
      <c r="F21" s="2">
        <v>0.189</v>
      </c>
      <c r="G21" s="2">
        <v>8.4000000000000005E-2</v>
      </c>
      <c r="H21" s="2">
        <v>0.105</v>
      </c>
      <c r="I21" s="2">
        <v>1.0500000000000001E-2</v>
      </c>
      <c r="J21" s="2">
        <v>0</v>
      </c>
      <c r="K21" s="2">
        <v>99.611500000000007</v>
      </c>
      <c r="M21" s="2">
        <f t="shared" si="0"/>
        <v>0.14909999999999998</v>
      </c>
      <c r="O21">
        <f t="shared" si="1"/>
        <v>0.28673076923076918</v>
      </c>
    </row>
    <row r="22" spans="1:15" s="4" customFormat="1" x14ac:dyDescent="0.25">
      <c r="A22" s="4" t="s">
        <v>23</v>
      </c>
      <c r="B22" s="4" t="s">
        <v>29</v>
      </c>
      <c r="C22" s="4">
        <v>754</v>
      </c>
      <c r="D22" s="4">
        <v>0</v>
      </c>
      <c r="E22" s="4">
        <v>0</v>
      </c>
      <c r="F22" s="4">
        <v>0.21</v>
      </c>
      <c r="G22" s="4">
        <v>8.4000000000000005E-2</v>
      </c>
      <c r="H22" s="4">
        <v>0.126</v>
      </c>
      <c r="I22" s="4">
        <v>1.0500000000000001E-2</v>
      </c>
      <c r="J22" s="4">
        <v>0</v>
      </c>
      <c r="K22" s="4">
        <v>99.569500000000005</v>
      </c>
      <c r="M22" s="4">
        <f t="shared" si="0"/>
        <v>0.16589999999999999</v>
      </c>
      <c r="O22" s="3">
        <f t="shared" si="1"/>
        <v>0.31903846153846149</v>
      </c>
    </row>
    <row r="23" spans="1:15" x14ac:dyDescent="0.25">
      <c r="A23" t="s">
        <v>30</v>
      </c>
      <c r="B23" t="s">
        <v>31</v>
      </c>
      <c r="C23">
        <v>743</v>
      </c>
      <c r="D23">
        <v>0</v>
      </c>
      <c r="E23">
        <v>0</v>
      </c>
      <c r="F23">
        <v>0.18049999999999999</v>
      </c>
      <c r="G23">
        <v>6.6500000000000004E-2</v>
      </c>
      <c r="H23">
        <v>9.5000000000000001E-2</v>
      </c>
      <c r="I23">
        <v>0</v>
      </c>
      <c r="J23">
        <v>0</v>
      </c>
      <c r="K23">
        <v>99.658000000000001</v>
      </c>
      <c r="M23">
        <f t="shared" si="0"/>
        <v>0.12825</v>
      </c>
      <c r="O23">
        <f t="shared" si="1"/>
        <v>0.24663461538461537</v>
      </c>
    </row>
    <row r="24" spans="1:15" x14ac:dyDescent="0.25">
      <c r="A24" t="s">
        <v>30</v>
      </c>
      <c r="B24" t="s">
        <v>32</v>
      </c>
      <c r="C24">
        <v>743</v>
      </c>
      <c r="D24">
        <v>0</v>
      </c>
      <c r="E24">
        <v>0</v>
      </c>
      <c r="F24">
        <v>0.17100000000000001</v>
      </c>
      <c r="G24">
        <v>6.6500000000000004E-2</v>
      </c>
      <c r="H24">
        <v>7.5999999999999998E-2</v>
      </c>
      <c r="I24">
        <v>0</v>
      </c>
      <c r="J24">
        <v>0</v>
      </c>
      <c r="K24">
        <v>99.686499999999995</v>
      </c>
      <c r="M24">
        <f t="shared" si="0"/>
        <v>0.1159</v>
      </c>
      <c r="O24">
        <f t="shared" si="1"/>
        <v>0.22288461538461538</v>
      </c>
    </row>
    <row r="25" spans="1:15" x14ac:dyDescent="0.25">
      <c r="A25" t="s">
        <v>30</v>
      </c>
      <c r="B25" t="s">
        <v>33</v>
      </c>
      <c r="C25">
        <v>743</v>
      </c>
      <c r="D25">
        <v>0</v>
      </c>
      <c r="E25">
        <v>0</v>
      </c>
      <c r="F25">
        <v>0.18049999999999999</v>
      </c>
      <c r="G25">
        <v>5.7000000000000002E-2</v>
      </c>
      <c r="H25">
        <v>0.152</v>
      </c>
      <c r="I25">
        <v>0</v>
      </c>
      <c r="J25">
        <v>0</v>
      </c>
      <c r="K25">
        <v>99.610500000000002</v>
      </c>
      <c r="M25">
        <f t="shared" si="0"/>
        <v>0.15295</v>
      </c>
      <c r="O25">
        <f t="shared" si="1"/>
        <v>0.29413461538461538</v>
      </c>
    </row>
    <row r="26" spans="1:15" x14ac:dyDescent="0.25">
      <c r="A26" t="s">
        <v>30</v>
      </c>
      <c r="B26" t="s">
        <v>34</v>
      </c>
      <c r="C26">
        <v>744</v>
      </c>
      <c r="D26">
        <v>0</v>
      </c>
      <c r="E26">
        <v>0</v>
      </c>
      <c r="F26">
        <v>0.1144</v>
      </c>
      <c r="G26">
        <v>4.3999999999999997E-2</v>
      </c>
      <c r="H26">
        <v>5.28E-2</v>
      </c>
      <c r="I26">
        <v>0</v>
      </c>
      <c r="J26">
        <v>0</v>
      </c>
      <c r="K26">
        <v>99.788799999999995</v>
      </c>
      <c r="M26">
        <f t="shared" si="0"/>
        <v>7.8320000000000001E-2</v>
      </c>
      <c r="O26">
        <f t="shared" si="1"/>
        <v>0.15061538461538462</v>
      </c>
    </row>
    <row r="27" spans="1:15" x14ac:dyDescent="0.25">
      <c r="A27" t="s">
        <v>30</v>
      </c>
      <c r="B27" t="s">
        <v>35</v>
      </c>
      <c r="C27">
        <v>744</v>
      </c>
      <c r="D27">
        <v>0</v>
      </c>
      <c r="E27">
        <v>0</v>
      </c>
      <c r="F27">
        <v>0.1144</v>
      </c>
      <c r="G27">
        <v>5.28E-2</v>
      </c>
      <c r="H27">
        <v>6.1600000000000009E-2</v>
      </c>
      <c r="I27">
        <v>0</v>
      </c>
      <c r="J27">
        <v>0</v>
      </c>
      <c r="K27">
        <v>99.771199999999993</v>
      </c>
      <c r="M27">
        <f t="shared" si="0"/>
        <v>8.6240000000000011E-2</v>
      </c>
      <c r="O27">
        <f t="shared" si="1"/>
        <v>0.16584615384615387</v>
      </c>
    </row>
    <row r="28" spans="1:15" x14ac:dyDescent="0.25">
      <c r="A28" t="s">
        <v>30</v>
      </c>
      <c r="B28" t="s">
        <v>36</v>
      </c>
      <c r="C28">
        <v>744</v>
      </c>
      <c r="D28">
        <v>0</v>
      </c>
      <c r="E28">
        <v>0</v>
      </c>
      <c r="F28">
        <v>0.1144</v>
      </c>
      <c r="G28">
        <v>5.28E-2</v>
      </c>
      <c r="H28">
        <v>5.28E-2</v>
      </c>
      <c r="I28">
        <v>0</v>
      </c>
      <c r="J28">
        <v>0</v>
      </c>
      <c r="K28">
        <v>99.78</v>
      </c>
      <c r="M28">
        <f t="shared" si="0"/>
        <v>8.1839999999999996E-2</v>
      </c>
      <c r="O28">
        <f t="shared" si="1"/>
        <v>0.15738461538461537</v>
      </c>
    </row>
    <row r="29" spans="1:15" x14ac:dyDescent="0.25">
      <c r="A29" t="s">
        <v>30</v>
      </c>
      <c r="B29" t="s">
        <v>37</v>
      </c>
      <c r="C29">
        <v>745</v>
      </c>
      <c r="D29">
        <v>0</v>
      </c>
      <c r="E29">
        <v>0</v>
      </c>
      <c r="F29">
        <v>0.1512</v>
      </c>
      <c r="G29">
        <v>5.4000000000000013E-2</v>
      </c>
      <c r="H29">
        <v>7.5600000000000014E-2</v>
      </c>
      <c r="I29">
        <v>0</v>
      </c>
      <c r="J29">
        <v>0</v>
      </c>
      <c r="K29">
        <v>99.719200000000001</v>
      </c>
      <c r="M29">
        <f t="shared" si="0"/>
        <v>0.10476000000000001</v>
      </c>
      <c r="O29">
        <f t="shared" si="1"/>
        <v>0.20146153846153847</v>
      </c>
    </row>
    <row r="30" spans="1:15" x14ac:dyDescent="0.25">
      <c r="A30" t="s">
        <v>30</v>
      </c>
      <c r="B30" t="s">
        <v>38</v>
      </c>
      <c r="C30">
        <v>745</v>
      </c>
      <c r="D30">
        <v>0</v>
      </c>
      <c r="E30">
        <v>0</v>
      </c>
      <c r="F30">
        <v>0.18360000000000001</v>
      </c>
      <c r="G30">
        <v>6.4799999999999996E-2</v>
      </c>
      <c r="H30">
        <v>6.4799999999999996E-2</v>
      </c>
      <c r="I30">
        <v>0</v>
      </c>
      <c r="J30">
        <v>0</v>
      </c>
      <c r="K30">
        <v>99.686800000000005</v>
      </c>
      <c r="M30">
        <f t="shared" si="0"/>
        <v>0.11339999999999999</v>
      </c>
      <c r="O30">
        <f t="shared" si="1"/>
        <v>0.21807692307692306</v>
      </c>
    </row>
    <row r="31" spans="1:15" s="3" customFormat="1" x14ac:dyDescent="0.25">
      <c r="A31" s="3" t="s">
        <v>30</v>
      </c>
      <c r="B31" s="3" t="s">
        <v>39</v>
      </c>
      <c r="C31" s="3">
        <v>745</v>
      </c>
      <c r="D31" s="3">
        <v>0</v>
      </c>
      <c r="E31" s="3">
        <v>0</v>
      </c>
      <c r="F31" s="3">
        <v>0.1512</v>
      </c>
      <c r="G31" s="3">
        <v>6.4799999999999996E-2</v>
      </c>
      <c r="H31" s="3">
        <v>5.4000000000000013E-2</v>
      </c>
      <c r="I31" s="3">
        <v>0</v>
      </c>
      <c r="J31" s="3">
        <v>0</v>
      </c>
      <c r="K31" s="3">
        <v>99.73</v>
      </c>
      <c r="M31" s="3">
        <f t="shared" si="0"/>
        <v>9.8280000000000006E-2</v>
      </c>
      <c r="O31">
        <f t="shared" si="1"/>
        <v>0.189</v>
      </c>
    </row>
    <row r="32" spans="1:15" x14ac:dyDescent="0.25">
      <c r="A32" t="s">
        <v>40</v>
      </c>
      <c r="B32" t="s">
        <v>41</v>
      </c>
      <c r="C32">
        <v>746</v>
      </c>
      <c r="D32">
        <v>0</v>
      </c>
      <c r="E32">
        <v>0</v>
      </c>
      <c r="F32">
        <v>0.33639999999999998</v>
      </c>
      <c r="G32">
        <v>0.11600000000000001</v>
      </c>
      <c r="H32">
        <v>0.16239999999999999</v>
      </c>
      <c r="I32">
        <v>0</v>
      </c>
      <c r="J32">
        <v>0</v>
      </c>
      <c r="K32">
        <v>99.385199999999998</v>
      </c>
      <c r="M32">
        <f t="shared" si="0"/>
        <v>0.22851999999999997</v>
      </c>
      <c r="O32">
        <f t="shared" si="1"/>
        <v>0.4394615384615384</v>
      </c>
    </row>
    <row r="33" spans="1:15" x14ac:dyDescent="0.25">
      <c r="A33" t="s">
        <v>40</v>
      </c>
      <c r="B33" t="s">
        <v>42</v>
      </c>
      <c r="C33">
        <v>746</v>
      </c>
      <c r="D33">
        <v>0</v>
      </c>
      <c r="E33">
        <v>0</v>
      </c>
      <c r="F33">
        <v>0.34799999999999998</v>
      </c>
      <c r="G33">
        <v>0.12759999999999999</v>
      </c>
      <c r="H33">
        <v>0.15079999999999999</v>
      </c>
      <c r="I33">
        <v>0</v>
      </c>
      <c r="J33">
        <v>0</v>
      </c>
      <c r="K33">
        <v>99.373599999999996</v>
      </c>
      <c r="M33">
        <f t="shared" si="0"/>
        <v>0.23083999999999999</v>
      </c>
      <c r="O33">
        <f t="shared" si="1"/>
        <v>0.44392307692307686</v>
      </c>
    </row>
    <row r="34" spans="1:15" x14ac:dyDescent="0.25">
      <c r="A34" t="s">
        <v>40</v>
      </c>
      <c r="B34" t="s">
        <v>43</v>
      </c>
      <c r="C34">
        <v>746</v>
      </c>
      <c r="D34">
        <v>0</v>
      </c>
      <c r="E34">
        <v>0</v>
      </c>
      <c r="F34">
        <v>0.34799999999999998</v>
      </c>
      <c r="G34">
        <v>0.12759999999999999</v>
      </c>
      <c r="H34">
        <v>0.15079999999999999</v>
      </c>
      <c r="I34">
        <v>0</v>
      </c>
      <c r="J34">
        <v>0</v>
      </c>
      <c r="K34">
        <v>99.373599999999996</v>
      </c>
      <c r="M34">
        <f t="shared" si="0"/>
        <v>0.23083999999999999</v>
      </c>
      <c r="O34">
        <f t="shared" si="1"/>
        <v>0.44392307692307686</v>
      </c>
    </row>
    <row r="35" spans="1:15" x14ac:dyDescent="0.25">
      <c r="A35" t="s">
        <v>40</v>
      </c>
      <c r="B35" t="s">
        <v>44</v>
      </c>
      <c r="C35">
        <v>747</v>
      </c>
      <c r="D35">
        <v>0</v>
      </c>
      <c r="E35">
        <v>0</v>
      </c>
      <c r="F35">
        <v>0.3705</v>
      </c>
      <c r="G35">
        <v>0.114</v>
      </c>
      <c r="H35">
        <v>0.1615</v>
      </c>
      <c r="I35">
        <v>0</v>
      </c>
      <c r="J35">
        <v>0</v>
      </c>
      <c r="K35">
        <v>99.353999999999999</v>
      </c>
      <c r="M35">
        <f t="shared" si="0"/>
        <v>0.23749999999999999</v>
      </c>
      <c r="O35">
        <f t="shared" si="1"/>
        <v>0.45673076923076922</v>
      </c>
    </row>
    <row r="36" spans="1:15" x14ac:dyDescent="0.25">
      <c r="A36" t="s">
        <v>40</v>
      </c>
      <c r="B36" t="s">
        <v>45</v>
      </c>
      <c r="C36">
        <v>747</v>
      </c>
      <c r="D36">
        <v>0</v>
      </c>
      <c r="E36">
        <v>0</v>
      </c>
      <c r="F36">
        <v>0.30399999999999999</v>
      </c>
      <c r="G36">
        <v>0.1235</v>
      </c>
      <c r="H36">
        <v>0.19950000000000001</v>
      </c>
      <c r="I36">
        <v>0</v>
      </c>
      <c r="J36">
        <v>0</v>
      </c>
      <c r="K36">
        <v>99.373000000000005</v>
      </c>
      <c r="M36">
        <f t="shared" si="0"/>
        <v>0.24035000000000001</v>
      </c>
      <c r="O36">
        <f t="shared" si="1"/>
        <v>0.46221153846153845</v>
      </c>
    </row>
    <row r="37" spans="1:15" x14ac:dyDescent="0.25">
      <c r="A37" t="s">
        <v>40</v>
      </c>
      <c r="B37" t="s">
        <v>46</v>
      </c>
      <c r="C37">
        <v>747</v>
      </c>
      <c r="D37">
        <v>0</v>
      </c>
      <c r="E37">
        <v>0</v>
      </c>
      <c r="F37">
        <v>0.247</v>
      </c>
      <c r="G37">
        <v>0.1045</v>
      </c>
      <c r="H37">
        <v>0.20899999999999999</v>
      </c>
      <c r="I37">
        <v>0</v>
      </c>
      <c r="J37">
        <v>0</v>
      </c>
      <c r="K37">
        <v>99.439499999999995</v>
      </c>
      <c r="M37">
        <f t="shared" si="0"/>
        <v>0.22039999999999998</v>
      </c>
      <c r="O37">
        <f t="shared" si="1"/>
        <v>0.42384615384615382</v>
      </c>
    </row>
    <row r="38" spans="1:15" x14ac:dyDescent="0.25">
      <c r="A38" t="s">
        <v>40</v>
      </c>
      <c r="B38" t="s">
        <v>47</v>
      </c>
      <c r="C38">
        <v>748</v>
      </c>
      <c r="D38">
        <v>0</v>
      </c>
      <c r="E38">
        <v>0</v>
      </c>
      <c r="F38">
        <v>0.29399999999999998</v>
      </c>
      <c r="G38">
        <v>0.126</v>
      </c>
      <c r="H38">
        <v>0.21840000000000001</v>
      </c>
      <c r="I38">
        <v>1.6799999999999999E-2</v>
      </c>
      <c r="J38">
        <v>0</v>
      </c>
      <c r="K38">
        <v>99.344800000000006</v>
      </c>
      <c r="M38">
        <f t="shared" si="0"/>
        <v>0.25788</v>
      </c>
      <c r="O38">
        <f t="shared" si="1"/>
        <v>0.49592307692307691</v>
      </c>
    </row>
    <row r="39" spans="1:15" x14ac:dyDescent="0.25">
      <c r="A39" t="s">
        <v>40</v>
      </c>
      <c r="B39" t="s">
        <v>48</v>
      </c>
      <c r="C39">
        <v>748</v>
      </c>
      <c r="D39">
        <v>0</v>
      </c>
      <c r="E39">
        <v>0</v>
      </c>
      <c r="F39">
        <v>0.28560000000000002</v>
      </c>
      <c r="G39">
        <v>0.126</v>
      </c>
      <c r="H39">
        <v>0.2268</v>
      </c>
      <c r="I39">
        <v>0</v>
      </c>
      <c r="J39">
        <v>0</v>
      </c>
      <c r="K39">
        <v>99.361599999999996</v>
      </c>
      <c r="M39">
        <f t="shared" si="0"/>
        <v>0.24947999999999998</v>
      </c>
      <c r="O39">
        <f t="shared" si="1"/>
        <v>0.47976923076923073</v>
      </c>
    </row>
    <row r="40" spans="1:15" x14ac:dyDescent="0.25">
      <c r="A40" t="s">
        <v>40</v>
      </c>
      <c r="B40" t="s">
        <v>49</v>
      </c>
      <c r="C40">
        <v>748</v>
      </c>
      <c r="D40">
        <v>0</v>
      </c>
      <c r="E40">
        <v>0</v>
      </c>
      <c r="F40">
        <v>0.28560000000000002</v>
      </c>
      <c r="G40">
        <v>0.1176</v>
      </c>
      <c r="H40">
        <v>0.26879999999999998</v>
      </c>
      <c r="I40">
        <v>0</v>
      </c>
      <c r="J40">
        <v>0</v>
      </c>
      <c r="K40">
        <v>99.328000000000003</v>
      </c>
      <c r="M40">
        <f t="shared" si="0"/>
        <v>0.26711999999999997</v>
      </c>
      <c r="O40">
        <f t="shared" si="1"/>
        <v>0.51369230769230756</v>
      </c>
    </row>
    <row r="41" spans="1:15" x14ac:dyDescent="0.25">
      <c r="A41" t="s">
        <v>50</v>
      </c>
      <c r="B41" t="s">
        <v>51</v>
      </c>
      <c r="C41">
        <v>749</v>
      </c>
      <c r="D41">
        <v>0</v>
      </c>
      <c r="E41">
        <v>0</v>
      </c>
      <c r="F41">
        <v>0.46060000000000001</v>
      </c>
      <c r="G41">
        <v>0.15040000000000001</v>
      </c>
      <c r="H41">
        <v>0.33839999999999998</v>
      </c>
      <c r="I41">
        <v>9.4000000000000004E-3</v>
      </c>
      <c r="J41">
        <v>0</v>
      </c>
      <c r="K41">
        <v>99.041200000000003</v>
      </c>
      <c r="M41">
        <f t="shared" si="0"/>
        <v>0.37317999999999996</v>
      </c>
      <c r="O41">
        <f t="shared" si="1"/>
        <v>0.71765384615384609</v>
      </c>
    </row>
    <row r="42" spans="1:15" x14ac:dyDescent="0.25">
      <c r="A42" t="s">
        <v>50</v>
      </c>
      <c r="B42" t="s">
        <v>52</v>
      </c>
      <c r="C42">
        <v>749</v>
      </c>
      <c r="D42">
        <v>0</v>
      </c>
      <c r="E42">
        <v>0</v>
      </c>
      <c r="F42">
        <v>0.45119999999999988</v>
      </c>
      <c r="G42">
        <v>0.15040000000000001</v>
      </c>
      <c r="H42">
        <v>0.32900000000000001</v>
      </c>
      <c r="I42">
        <v>9.4000000000000004E-3</v>
      </c>
      <c r="J42">
        <v>0</v>
      </c>
      <c r="K42">
        <v>99.06</v>
      </c>
      <c r="M42">
        <f t="shared" si="0"/>
        <v>0.36565999999999999</v>
      </c>
      <c r="O42">
        <f t="shared" si="1"/>
        <v>0.70319230769230767</v>
      </c>
    </row>
    <row r="43" spans="1:15" x14ac:dyDescent="0.25">
      <c r="A43" t="s">
        <v>50</v>
      </c>
      <c r="B43" t="s">
        <v>53</v>
      </c>
      <c r="C43">
        <v>749</v>
      </c>
      <c r="D43">
        <v>0</v>
      </c>
      <c r="E43">
        <v>0</v>
      </c>
      <c r="F43">
        <v>0.40419999999999989</v>
      </c>
      <c r="G43">
        <v>0.14099999999999999</v>
      </c>
      <c r="H43">
        <v>0.31019999999999998</v>
      </c>
      <c r="I43">
        <v>9.4000000000000004E-3</v>
      </c>
      <c r="J43">
        <v>0</v>
      </c>
      <c r="K43">
        <v>99.135199999999998</v>
      </c>
      <c r="M43">
        <f t="shared" si="0"/>
        <v>0.33839999999999992</v>
      </c>
      <c r="O43">
        <f t="shared" si="1"/>
        <v>0.65076923076923054</v>
      </c>
    </row>
    <row r="44" spans="1:15" x14ac:dyDescent="0.25">
      <c r="A44" t="s">
        <v>50</v>
      </c>
      <c r="B44" t="s">
        <v>54</v>
      </c>
      <c r="C44">
        <v>750</v>
      </c>
      <c r="D44">
        <v>0</v>
      </c>
      <c r="E44">
        <v>0</v>
      </c>
      <c r="F44">
        <v>0.42230000000000001</v>
      </c>
      <c r="G44">
        <v>0.17510000000000001</v>
      </c>
      <c r="H44">
        <v>0.2369</v>
      </c>
      <c r="I44">
        <v>0</v>
      </c>
      <c r="J44">
        <v>0</v>
      </c>
      <c r="K44">
        <v>99.165700000000001</v>
      </c>
      <c r="M44">
        <f t="shared" si="0"/>
        <v>0.31518000000000002</v>
      </c>
      <c r="O44">
        <f t="shared" si="1"/>
        <v>0.60611538461538461</v>
      </c>
    </row>
    <row r="45" spans="1:15" x14ac:dyDescent="0.25">
      <c r="A45" t="s">
        <v>50</v>
      </c>
      <c r="B45" t="s">
        <v>55</v>
      </c>
      <c r="C45">
        <v>750</v>
      </c>
      <c r="D45">
        <v>0</v>
      </c>
      <c r="E45">
        <v>0</v>
      </c>
      <c r="F45">
        <v>0.44290000000000002</v>
      </c>
      <c r="G45">
        <v>0.17510000000000001</v>
      </c>
      <c r="H45">
        <v>0.2472</v>
      </c>
      <c r="I45">
        <v>0</v>
      </c>
      <c r="J45">
        <v>0</v>
      </c>
      <c r="K45">
        <v>99.134799999999998</v>
      </c>
      <c r="M45">
        <f t="shared" si="0"/>
        <v>0.32651000000000002</v>
      </c>
      <c r="O45">
        <f t="shared" si="1"/>
        <v>0.6279038461538462</v>
      </c>
    </row>
    <row r="46" spans="1:15" x14ac:dyDescent="0.25">
      <c r="A46" t="s">
        <v>50</v>
      </c>
      <c r="B46" t="s">
        <v>56</v>
      </c>
      <c r="C46">
        <v>750</v>
      </c>
      <c r="D46">
        <v>0</v>
      </c>
      <c r="E46">
        <v>0</v>
      </c>
      <c r="F46">
        <v>0.41199999999999998</v>
      </c>
      <c r="G46">
        <v>0.18540000000000001</v>
      </c>
      <c r="H46">
        <v>0.27810000000000001</v>
      </c>
      <c r="I46">
        <v>0</v>
      </c>
      <c r="J46">
        <v>0</v>
      </c>
      <c r="K46">
        <v>99.124499999999998</v>
      </c>
      <c r="M46">
        <f t="shared" si="0"/>
        <v>0.33681</v>
      </c>
      <c r="O46">
        <f t="shared" si="1"/>
        <v>0.64771153846153839</v>
      </c>
    </row>
    <row r="47" spans="1:15" x14ac:dyDescent="0.25">
      <c r="A47" t="s">
        <v>57</v>
      </c>
      <c r="B47" t="s">
        <v>58</v>
      </c>
      <c r="C47">
        <v>755</v>
      </c>
      <c r="D47">
        <v>0</v>
      </c>
      <c r="E47">
        <v>0.81779999999999997</v>
      </c>
      <c r="F47">
        <v>0.5655</v>
      </c>
      <c r="G47">
        <v>0.28710000000000002</v>
      </c>
      <c r="H47">
        <v>0.68730000000000002</v>
      </c>
      <c r="I47">
        <v>8.6999999999999994E-3</v>
      </c>
      <c r="J47">
        <v>8.6999999999999994E-3</v>
      </c>
      <c r="K47">
        <v>97.624899999999997</v>
      </c>
      <c r="M47">
        <f t="shared" si="0"/>
        <v>0.80300999999999989</v>
      </c>
      <c r="O47">
        <f t="shared" si="1"/>
        <v>1.5442499999999997</v>
      </c>
    </row>
    <row r="48" spans="1:15" x14ac:dyDescent="0.25">
      <c r="A48" t="s">
        <v>57</v>
      </c>
      <c r="B48" t="s">
        <v>59</v>
      </c>
      <c r="C48">
        <v>755</v>
      </c>
      <c r="D48">
        <v>0</v>
      </c>
      <c r="E48">
        <v>0.74819999999999998</v>
      </c>
      <c r="F48">
        <v>0.53069999999999995</v>
      </c>
      <c r="G48">
        <v>0.2697</v>
      </c>
      <c r="H48">
        <v>0.66120000000000001</v>
      </c>
      <c r="I48">
        <v>8.6999999999999994E-3</v>
      </c>
      <c r="J48">
        <v>8.6999999999999994E-3</v>
      </c>
      <c r="K48">
        <v>97.772800000000004</v>
      </c>
      <c r="M48">
        <f t="shared" si="0"/>
        <v>0.75863999999999998</v>
      </c>
      <c r="O48">
        <f t="shared" si="1"/>
        <v>1.4589230769230768</v>
      </c>
    </row>
    <row r="49" spans="1:15" x14ac:dyDescent="0.25">
      <c r="A49" t="s">
        <v>57</v>
      </c>
      <c r="B49" t="s">
        <v>60</v>
      </c>
      <c r="C49">
        <v>755</v>
      </c>
      <c r="D49">
        <v>0.30449999999999999</v>
      </c>
      <c r="E49">
        <v>0.89610000000000001</v>
      </c>
      <c r="F49">
        <v>0.60899999999999999</v>
      </c>
      <c r="G49">
        <v>0.30449999999999999</v>
      </c>
      <c r="H49">
        <v>0.73949999999999994</v>
      </c>
      <c r="I49">
        <v>8.6999999999999994E-3</v>
      </c>
      <c r="J49">
        <v>0</v>
      </c>
      <c r="K49">
        <v>97.137699999999995</v>
      </c>
      <c r="M49">
        <f t="shared" si="0"/>
        <v>0.88913999999999993</v>
      </c>
      <c r="O49">
        <f t="shared" si="1"/>
        <v>1.7098846153846152</v>
      </c>
    </row>
    <row r="50" spans="1:15" x14ac:dyDescent="0.25">
      <c r="A50" t="s">
        <v>57</v>
      </c>
      <c r="B50" t="s">
        <v>61</v>
      </c>
      <c r="C50">
        <v>756</v>
      </c>
      <c r="D50">
        <v>0.41860000000000003</v>
      </c>
      <c r="E50">
        <v>1.1738999999999999</v>
      </c>
      <c r="F50">
        <v>0.81900000000000006</v>
      </c>
      <c r="G50">
        <v>0.42770000000000002</v>
      </c>
      <c r="H50">
        <v>0.88270000000000004</v>
      </c>
      <c r="I50">
        <v>1.8200000000000001E-2</v>
      </c>
      <c r="J50">
        <v>1.8200000000000001E-2</v>
      </c>
      <c r="K50">
        <v>96.241699999999994</v>
      </c>
      <c r="M50">
        <f t="shared" si="0"/>
        <v>1.1584299999999998</v>
      </c>
      <c r="O50">
        <f t="shared" si="1"/>
        <v>2.2277499999999995</v>
      </c>
    </row>
    <row r="51" spans="1:15" x14ac:dyDescent="0.25">
      <c r="A51" t="s">
        <v>57</v>
      </c>
      <c r="B51" t="s">
        <v>62</v>
      </c>
      <c r="C51">
        <v>756</v>
      </c>
      <c r="D51">
        <v>0</v>
      </c>
      <c r="E51">
        <v>1.1375</v>
      </c>
      <c r="F51">
        <v>0.79170000000000007</v>
      </c>
      <c r="G51">
        <v>0.40949999999999998</v>
      </c>
      <c r="H51">
        <v>0.85539999999999994</v>
      </c>
      <c r="I51">
        <v>1.8200000000000001E-2</v>
      </c>
      <c r="J51">
        <v>0</v>
      </c>
      <c r="K51">
        <v>96.787700000000001</v>
      </c>
      <c r="M51">
        <f t="shared" si="0"/>
        <v>1.0674299999999999</v>
      </c>
      <c r="O51">
        <f t="shared" si="1"/>
        <v>2.0527499999999996</v>
      </c>
    </row>
    <row r="52" spans="1:15" x14ac:dyDescent="0.25">
      <c r="A52" t="s">
        <v>57</v>
      </c>
      <c r="B52" t="s">
        <v>63</v>
      </c>
      <c r="C52">
        <v>756</v>
      </c>
      <c r="D52">
        <v>0</v>
      </c>
      <c r="E52">
        <v>1.1466000000000001</v>
      </c>
      <c r="F52">
        <v>0.79170000000000007</v>
      </c>
      <c r="G52">
        <v>0.40039999999999998</v>
      </c>
      <c r="H52">
        <v>0.84630000000000005</v>
      </c>
      <c r="I52">
        <v>1.8200000000000001E-2</v>
      </c>
      <c r="J52">
        <v>0</v>
      </c>
      <c r="K52">
        <v>96.796800000000005</v>
      </c>
      <c r="M52">
        <f t="shared" si="0"/>
        <v>1.0610599999999999</v>
      </c>
      <c r="O52">
        <f t="shared" si="1"/>
        <v>2.0404999999999998</v>
      </c>
    </row>
    <row r="53" spans="1:15" x14ac:dyDescent="0.25">
      <c r="A53" t="s">
        <v>57</v>
      </c>
      <c r="B53" t="s">
        <v>64</v>
      </c>
      <c r="C53">
        <v>757</v>
      </c>
      <c r="D53">
        <v>0</v>
      </c>
      <c r="E53">
        <v>0.50700000000000001</v>
      </c>
      <c r="F53">
        <v>0.46800000000000003</v>
      </c>
      <c r="G53">
        <v>0.24179999999999999</v>
      </c>
      <c r="H53">
        <v>0.66300000000000003</v>
      </c>
      <c r="I53">
        <v>3.1199999999999999E-2</v>
      </c>
      <c r="J53">
        <v>1.5599999999999999E-2</v>
      </c>
      <c r="K53">
        <v>98.073400000000007</v>
      </c>
      <c r="M53">
        <f t="shared" si="0"/>
        <v>0.69966000000000006</v>
      </c>
      <c r="O53">
        <f t="shared" si="1"/>
        <v>1.3455000000000001</v>
      </c>
    </row>
    <row r="54" spans="1:15" x14ac:dyDescent="0.25">
      <c r="A54" t="s">
        <v>57</v>
      </c>
      <c r="B54" t="s">
        <v>65</v>
      </c>
      <c r="C54">
        <v>757</v>
      </c>
      <c r="D54">
        <v>0</v>
      </c>
      <c r="E54">
        <v>0.50700000000000001</v>
      </c>
      <c r="F54">
        <v>0.49919999999999998</v>
      </c>
      <c r="G54">
        <v>0.24959999999999999</v>
      </c>
      <c r="H54">
        <v>0.64739999999999998</v>
      </c>
      <c r="I54">
        <v>4.6800000000000001E-2</v>
      </c>
      <c r="J54">
        <v>1.5599999999999999E-2</v>
      </c>
      <c r="K54">
        <v>98.034400000000005</v>
      </c>
      <c r="M54">
        <f t="shared" si="0"/>
        <v>0.7137</v>
      </c>
      <c r="O54">
        <f t="shared" si="1"/>
        <v>1.3725000000000001</v>
      </c>
    </row>
    <row r="55" spans="1:15" x14ac:dyDescent="0.25">
      <c r="A55" t="s">
        <v>57</v>
      </c>
      <c r="B55" t="s">
        <v>66</v>
      </c>
      <c r="C55">
        <v>757</v>
      </c>
      <c r="D55">
        <v>0</v>
      </c>
      <c r="E55">
        <v>0.30420000000000003</v>
      </c>
      <c r="F55">
        <v>0.4914</v>
      </c>
      <c r="G55">
        <v>0.23400000000000001</v>
      </c>
      <c r="H55">
        <v>0.67080000000000006</v>
      </c>
      <c r="I55">
        <v>3.1199999999999999E-2</v>
      </c>
      <c r="J55">
        <v>1.5599999999999999E-2</v>
      </c>
      <c r="K55">
        <v>98.252799999999993</v>
      </c>
      <c r="M55">
        <f t="shared" si="0"/>
        <v>0.66690000000000005</v>
      </c>
      <c r="O55">
        <f t="shared" si="1"/>
        <v>1.2825</v>
      </c>
    </row>
    <row r="56" spans="1:15" x14ac:dyDescent="0.25">
      <c r="A56" t="s">
        <v>67</v>
      </c>
      <c r="B56" t="s">
        <v>68</v>
      </c>
      <c r="C56">
        <v>751</v>
      </c>
      <c r="D56">
        <v>0.18720000000000001</v>
      </c>
      <c r="E56">
        <v>0.71760000000000002</v>
      </c>
      <c r="F56">
        <v>0.89439999999999997</v>
      </c>
      <c r="G56">
        <v>0.33279999999999998</v>
      </c>
      <c r="H56">
        <v>0.82160000000000011</v>
      </c>
      <c r="I56">
        <v>2.0799999999999999E-2</v>
      </c>
      <c r="J56">
        <v>0</v>
      </c>
      <c r="K56">
        <v>97.025599999999997</v>
      </c>
      <c r="M56">
        <f t="shared" si="0"/>
        <v>0.98696000000000017</v>
      </c>
      <c r="O56">
        <f t="shared" si="1"/>
        <v>1.8980000000000004</v>
      </c>
    </row>
    <row r="57" spans="1:15" x14ac:dyDescent="0.25">
      <c r="A57" t="s">
        <v>67</v>
      </c>
      <c r="B57" t="s">
        <v>69</v>
      </c>
      <c r="C57">
        <v>751</v>
      </c>
      <c r="D57">
        <v>0</v>
      </c>
      <c r="E57">
        <v>0.78</v>
      </c>
      <c r="F57">
        <v>0.90480000000000005</v>
      </c>
      <c r="G57">
        <v>0.34320000000000001</v>
      </c>
      <c r="H57">
        <v>0.82160000000000011</v>
      </c>
      <c r="I57">
        <v>1.04E-2</v>
      </c>
      <c r="J57">
        <v>0</v>
      </c>
      <c r="K57">
        <v>97.14</v>
      </c>
      <c r="M57">
        <f t="shared" si="0"/>
        <v>0.98176000000000008</v>
      </c>
      <c r="O57">
        <f t="shared" si="1"/>
        <v>1.8880000000000001</v>
      </c>
    </row>
    <row r="58" spans="1:15" x14ac:dyDescent="0.25">
      <c r="A58" t="s">
        <v>67</v>
      </c>
      <c r="B58" t="s">
        <v>70</v>
      </c>
      <c r="C58">
        <v>751</v>
      </c>
      <c r="D58">
        <v>0</v>
      </c>
      <c r="E58">
        <v>0.93600000000000005</v>
      </c>
      <c r="F58">
        <v>0.78</v>
      </c>
      <c r="G58">
        <v>0.312</v>
      </c>
      <c r="H58">
        <v>0.76960000000000006</v>
      </c>
      <c r="I58">
        <v>1.04E-2</v>
      </c>
      <c r="J58">
        <v>0</v>
      </c>
      <c r="K58">
        <v>97.191999999999993</v>
      </c>
      <c r="M58">
        <f t="shared" si="0"/>
        <v>0.93703999999999998</v>
      </c>
      <c r="O58">
        <f t="shared" si="1"/>
        <v>1.8019999999999998</v>
      </c>
    </row>
    <row r="59" spans="1:15" x14ac:dyDescent="0.25">
      <c r="A59" t="s">
        <v>67</v>
      </c>
      <c r="B59" t="s">
        <v>71</v>
      </c>
      <c r="C59">
        <v>752</v>
      </c>
      <c r="D59">
        <v>0</v>
      </c>
      <c r="E59">
        <v>0.3286</v>
      </c>
      <c r="F59">
        <v>0.80560000000000009</v>
      </c>
      <c r="G59">
        <v>0.3392</v>
      </c>
      <c r="H59">
        <v>0.82680000000000009</v>
      </c>
      <c r="I59">
        <v>5.3000000000000012E-2</v>
      </c>
      <c r="J59">
        <v>0</v>
      </c>
      <c r="K59">
        <v>97.646799999999999</v>
      </c>
      <c r="M59">
        <f t="shared" si="0"/>
        <v>0.88828000000000018</v>
      </c>
      <c r="O59">
        <f t="shared" si="1"/>
        <v>1.7082307692307694</v>
      </c>
    </row>
    <row r="60" spans="1:15" x14ac:dyDescent="0.25">
      <c r="A60" t="s">
        <v>67</v>
      </c>
      <c r="B60" t="s">
        <v>72</v>
      </c>
      <c r="C60">
        <v>752</v>
      </c>
      <c r="D60">
        <v>0</v>
      </c>
      <c r="E60">
        <v>0.24379999999999999</v>
      </c>
      <c r="F60">
        <v>0.78439999999999999</v>
      </c>
      <c r="G60">
        <v>0.3286</v>
      </c>
      <c r="H60">
        <v>0.81620000000000004</v>
      </c>
      <c r="I60">
        <v>5.3000000000000012E-2</v>
      </c>
      <c r="J60">
        <v>1.06E-2</v>
      </c>
      <c r="K60">
        <v>97.763400000000004</v>
      </c>
      <c r="M60">
        <f t="shared" si="0"/>
        <v>0.86283999999999994</v>
      </c>
      <c r="O60">
        <f t="shared" si="1"/>
        <v>1.6593076923076922</v>
      </c>
    </row>
    <row r="61" spans="1:15" x14ac:dyDescent="0.25">
      <c r="A61" t="s">
        <v>67</v>
      </c>
      <c r="B61" t="s">
        <v>73</v>
      </c>
      <c r="C61">
        <v>752</v>
      </c>
      <c r="D61">
        <v>0</v>
      </c>
      <c r="E61">
        <v>0.40279999999999999</v>
      </c>
      <c r="F61">
        <v>0.83740000000000003</v>
      </c>
      <c r="G61">
        <v>0.34980000000000011</v>
      </c>
      <c r="H61">
        <v>0.85860000000000014</v>
      </c>
      <c r="I61">
        <v>2.12E-2</v>
      </c>
      <c r="J61">
        <v>0</v>
      </c>
      <c r="K61">
        <v>97.530199999999994</v>
      </c>
      <c r="M61">
        <f t="shared" si="0"/>
        <v>0.9137200000000002</v>
      </c>
      <c r="O61">
        <f t="shared" si="1"/>
        <v>1.7571538461538465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1"/>
  <sheetViews>
    <sheetView workbookViewId="0">
      <selection activeCell="Q48" sqref="Q48"/>
    </sheetView>
  </sheetViews>
  <sheetFormatPr defaultRowHeight="15" x14ac:dyDescent="0.25"/>
  <cols>
    <col min="1" max="1" width="27.5703125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74</v>
      </c>
      <c r="G1" s="1" t="s">
        <v>75</v>
      </c>
      <c r="H1" s="1" t="s">
        <v>76</v>
      </c>
      <c r="I1" s="1" t="s">
        <v>5</v>
      </c>
      <c r="K1" s="1" t="s">
        <v>85</v>
      </c>
      <c r="M1" s="1" t="s">
        <v>88</v>
      </c>
    </row>
    <row r="2" spans="1:13" x14ac:dyDescent="0.25">
      <c r="A2" t="s">
        <v>6</v>
      </c>
      <c r="B2" t="s">
        <v>7</v>
      </c>
      <c r="C2">
        <v>731</v>
      </c>
      <c r="D2">
        <v>0.39</v>
      </c>
      <c r="E2">
        <v>0</v>
      </c>
      <c r="F2">
        <v>0.15</v>
      </c>
      <c r="G2">
        <v>0</v>
      </c>
      <c r="H2">
        <v>0</v>
      </c>
      <c r="I2">
        <v>99.46</v>
      </c>
      <c r="K2">
        <f>SUM(D2*1+E2*2+F2*3+G2*4+H2*5)/10</f>
        <v>8.3999999999999991E-2</v>
      </c>
      <c r="M2">
        <f>K2/0.52</f>
        <v>0.16153846153846152</v>
      </c>
    </row>
    <row r="3" spans="1:13" x14ac:dyDescent="0.25">
      <c r="A3" t="s">
        <v>6</v>
      </c>
      <c r="B3" t="s">
        <v>8</v>
      </c>
      <c r="C3">
        <v>731</v>
      </c>
      <c r="D3">
        <v>0.74</v>
      </c>
      <c r="E3">
        <v>0</v>
      </c>
      <c r="F3">
        <v>0.11</v>
      </c>
      <c r="G3">
        <v>0</v>
      </c>
      <c r="H3">
        <v>0</v>
      </c>
      <c r="I3">
        <v>99.15</v>
      </c>
      <c r="K3">
        <f t="shared" ref="K3:K61" si="0">SUM(D3*1+E3*2+F3*3+G3*4+H3*5)/10</f>
        <v>0.10700000000000001</v>
      </c>
      <c r="M3">
        <f t="shared" ref="M3:M61" si="1">K3/0.52</f>
        <v>0.20576923076923079</v>
      </c>
    </row>
    <row r="4" spans="1:13" x14ac:dyDescent="0.25">
      <c r="A4" t="s">
        <v>6</v>
      </c>
      <c r="B4" t="s">
        <v>9</v>
      </c>
      <c r="C4">
        <v>731</v>
      </c>
      <c r="D4">
        <v>0.2</v>
      </c>
      <c r="E4">
        <v>0</v>
      </c>
      <c r="F4">
        <v>0.14000000000000001</v>
      </c>
      <c r="G4">
        <v>0</v>
      </c>
      <c r="H4">
        <v>0</v>
      </c>
      <c r="I4">
        <v>99.66</v>
      </c>
      <c r="K4">
        <f t="shared" si="0"/>
        <v>6.2000000000000013E-2</v>
      </c>
      <c r="M4">
        <f t="shared" si="1"/>
        <v>0.11923076923076925</v>
      </c>
    </row>
    <row r="5" spans="1:13" x14ac:dyDescent="0.25">
      <c r="A5" t="s">
        <v>6</v>
      </c>
      <c r="B5" t="s">
        <v>10</v>
      </c>
      <c r="C5">
        <v>740</v>
      </c>
      <c r="D5">
        <v>0.61</v>
      </c>
      <c r="E5">
        <v>0</v>
      </c>
      <c r="F5">
        <v>0.12</v>
      </c>
      <c r="G5">
        <v>0</v>
      </c>
      <c r="H5">
        <v>0</v>
      </c>
      <c r="I5">
        <v>99.27</v>
      </c>
      <c r="K5">
        <f t="shared" si="0"/>
        <v>9.7000000000000003E-2</v>
      </c>
      <c r="M5">
        <f t="shared" si="1"/>
        <v>0.18653846153846154</v>
      </c>
    </row>
    <row r="6" spans="1:13" x14ac:dyDescent="0.25">
      <c r="A6" t="s">
        <v>6</v>
      </c>
      <c r="B6" t="s">
        <v>11</v>
      </c>
      <c r="C6">
        <v>740</v>
      </c>
      <c r="D6">
        <v>0</v>
      </c>
      <c r="E6">
        <v>0</v>
      </c>
      <c r="F6">
        <v>7.0000000000000007E-2</v>
      </c>
      <c r="G6">
        <v>0</v>
      </c>
      <c r="H6">
        <v>0</v>
      </c>
      <c r="I6">
        <v>99.93</v>
      </c>
      <c r="K6">
        <f t="shared" si="0"/>
        <v>2.1000000000000001E-2</v>
      </c>
      <c r="M6">
        <f t="shared" si="1"/>
        <v>4.0384615384615387E-2</v>
      </c>
    </row>
    <row r="7" spans="1:13" s="3" customFormat="1" x14ac:dyDescent="0.25">
      <c r="A7" s="3" t="s">
        <v>6</v>
      </c>
      <c r="B7" s="3" t="s">
        <v>12</v>
      </c>
      <c r="C7" s="3">
        <v>740</v>
      </c>
      <c r="D7" s="3">
        <v>0</v>
      </c>
      <c r="E7" s="3">
        <v>0</v>
      </c>
      <c r="F7" s="3">
        <v>0.05</v>
      </c>
      <c r="G7" s="3">
        <v>0</v>
      </c>
      <c r="H7" s="3">
        <v>0</v>
      </c>
      <c r="I7" s="3">
        <v>99.95</v>
      </c>
      <c r="K7" s="3">
        <f t="shared" si="0"/>
        <v>1.5000000000000003E-2</v>
      </c>
      <c r="M7">
        <f t="shared" si="1"/>
        <v>2.8846153846153851E-2</v>
      </c>
    </row>
    <row r="8" spans="1:13" x14ac:dyDescent="0.25">
      <c r="A8" t="s">
        <v>13</v>
      </c>
      <c r="B8" t="s">
        <v>14</v>
      </c>
      <c r="C8">
        <v>739</v>
      </c>
      <c r="D8">
        <v>0.01</v>
      </c>
      <c r="E8">
        <v>0</v>
      </c>
      <c r="F8">
        <v>0.14000000000000001</v>
      </c>
      <c r="G8">
        <v>0</v>
      </c>
      <c r="H8">
        <v>0</v>
      </c>
      <c r="I8">
        <v>99.85</v>
      </c>
      <c r="K8">
        <f t="shared" si="0"/>
        <v>4.3000000000000003E-2</v>
      </c>
      <c r="M8">
        <f t="shared" si="1"/>
        <v>8.269230769230769E-2</v>
      </c>
    </row>
    <row r="9" spans="1:13" x14ac:dyDescent="0.25">
      <c r="A9" t="s">
        <v>13</v>
      </c>
      <c r="B9" t="s">
        <v>15</v>
      </c>
      <c r="C9">
        <v>739</v>
      </c>
      <c r="D9">
        <v>0</v>
      </c>
      <c r="E9">
        <v>0</v>
      </c>
      <c r="F9">
        <v>0</v>
      </c>
      <c r="G9">
        <v>0</v>
      </c>
      <c r="H9">
        <v>0</v>
      </c>
      <c r="I9">
        <v>100</v>
      </c>
      <c r="K9">
        <f t="shared" si="0"/>
        <v>0</v>
      </c>
      <c r="M9">
        <f t="shared" si="1"/>
        <v>0</v>
      </c>
    </row>
    <row r="10" spans="1:13" x14ac:dyDescent="0.25">
      <c r="A10" t="s">
        <v>13</v>
      </c>
      <c r="B10" t="s">
        <v>16</v>
      </c>
      <c r="C10">
        <v>739</v>
      </c>
      <c r="D10">
        <v>0</v>
      </c>
      <c r="E10">
        <v>0</v>
      </c>
      <c r="F10">
        <v>0.13</v>
      </c>
      <c r="G10">
        <v>0</v>
      </c>
      <c r="H10">
        <v>0</v>
      </c>
      <c r="I10">
        <v>99.87</v>
      </c>
      <c r="K10">
        <f t="shared" si="0"/>
        <v>3.9E-2</v>
      </c>
      <c r="M10">
        <f t="shared" si="1"/>
        <v>7.4999999999999997E-2</v>
      </c>
    </row>
    <row r="11" spans="1:13" x14ac:dyDescent="0.25">
      <c r="A11" t="s">
        <v>13</v>
      </c>
      <c r="B11" t="s">
        <v>17</v>
      </c>
      <c r="C11">
        <v>741</v>
      </c>
      <c r="D11">
        <v>0</v>
      </c>
      <c r="E11">
        <v>0</v>
      </c>
      <c r="F11">
        <v>0.08</v>
      </c>
      <c r="G11">
        <v>0.05</v>
      </c>
      <c r="H11">
        <v>0</v>
      </c>
      <c r="I11">
        <v>99.87</v>
      </c>
      <c r="K11">
        <f t="shared" si="0"/>
        <v>4.3999999999999997E-2</v>
      </c>
      <c r="M11">
        <f t="shared" si="1"/>
        <v>8.4615384615384606E-2</v>
      </c>
    </row>
    <row r="12" spans="1:13" x14ac:dyDescent="0.25">
      <c r="A12" t="s">
        <v>13</v>
      </c>
      <c r="B12" t="s">
        <v>18</v>
      </c>
      <c r="C12">
        <v>741</v>
      </c>
      <c r="D12">
        <v>0</v>
      </c>
      <c r="E12">
        <v>0</v>
      </c>
      <c r="F12">
        <v>0.1</v>
      </c>
      <c r="G12">
        <v>0</v>
      </c>
      <c r="H12">
        <v>0</v>
      </c>
      <c r="I12">
        <v>99.9</v>
      </c>
      <c r="K12">
        <f t="shared" si="0"/>
        <v>3.0000000000000006E-2</v>
      </c>
      <c r="M12">
        <f t="shared" si="1"/>
        <v>5.7692307692307702E-2</v>
      </c>
    </row>
    <row r="13" spans="1:13" x14ac:dyDescent="0.25">
      <c r="A13" t="s">
        <v>13</v>
      </c>
      <c r="B13" t="s">
        <v>19</v>
      </c>
      <c r="C13">
        <v>741</v>
      </c>
      <c r="D13">
        <v>0</v>
      </c>
      <c r="E13">
        <v>0</v>
      </c>
      <c r="F13">
        <v>0.08</v>
      </c>
      <c r="G13">
        <v>0</v>
      </c>
      <c r="H13">
        <v>0</v>
      </c>
      <c r="I13">
        <v>99.92</v>
      </c>
      <c r="K13">
        <f t="shared" si="0"/>
        <v>2.4E-2</v>
      </c>
      <c r="M13">
        <f t="shared" si="1"/>
        <v>4.6153846153846156E-2</v>
      </c>
    </row>
    <row r="14" spans="1:13" x14ac:dyDescent="0.25">
      <c r="A14" t="s">
        <v>13</v>
      </c>
      <c r="B14" t="s">
        <v>20</v>
      </c>
      <c r="C14">
        <v>742</v>
      </c>
      <c r="D14">
        <v>0</v>
      </c>
      <c r="E14">
        <v>0</v>
      </c>
      <c r="F14">
        <v>7.0000000000000007E-2</v>
      </c>
      <c r="G14">
        <v>0</v>
      </c>
      <c r="H14">
        <v>0</v>
      </c>
      <c r="I14">
        <v>99.93</v>
      </c>
      <c r="K14">
        <f t="shared" si="0"/>
        <v>2.1000000000000001E-2</v>
      </c>
      <c r="M14">
        <f t="shared" si="1"/>
        <v>4.0384615384615387E-2</v>
      </c>
    </row>
    <row r="15" spans="1:13" x14ac:dyDescent="0.25">
      <c r="A15" t="s">
        <v>13</v>
      </c>
      <c r="B15" t="s">
        <v>21</v>
      </c>
      <c r="C15">
        <v>742</v>
      </c>
      <c r="D15">
        <v>0</v>
      </c>
      <c r="E15">
        <v>0</v>
      </c>
      <c r="F15">
        <v>7.0000000000000007E-2</v>
      </c>
      <c r="G15">
        <v>0</v>
      </c>
      <c r="H15">
        <v>0</v>
      </c>
      <c r="I15">
        <v>99.93</v>
      </c>
      <c r="K15">
        <f t="shared" si="0"/>
        <v>2.1000000000000001E-2</v>
      </c>
      <c r="M15">
        <f t="shared" si="1"/>
        <v>4.0384615384615387E-2</v>
      </c>
    </row>
    <row r="16" spans="1:13" s="3" customFormat="1" x14ac:dyDescent="0.25">
      <c r="A16" s="3" t="s">
        <v>13</v>
      </c>
      <c r="B16" s="3" t="s">
        <v>22</v>
      </c>
      <c r="C16" s="3">
        <v>742</v>
      </c>
      <c r="D16" s="3">
        <v>0</v>
      </c>
      <c r="E16" s="3">
        <v>0</v>
      </c>
      <c r="F16" s="3">
        <v>7.0000000000000007E-2</v>
      </c>
      <c r="G16" s="3">
        <v>0</v>
      </c>
      <c r="H16" s="3">
        <v>0</v>
      </c>
      <c r="I16" s="3">
        <v>99.93</v>
      </c>
      <c r="K16" s="3">
        <f t="shared" si="0"/>
        <v>2.1000000000000001E-2</v>
      </c>
      <c r="M16">
        <f t="shared" si="1"/>
        <v>4.0384615384615387E-2</v>
      </c>
    </row>
    <row r="17" spans="1:13" s="2" customFormat="1" x14ac:dyDescent="0.25">
      <c r="A17" s="2" t="s">
        <v>23</v>
      </c>
      <c r="B17" s="2" t="s">
        <v>78</v>
      </c>
      <c r="C17" s="2">
        <v>753</v>
      </c>
      <c r="D17" s="2">
        <v>0.42230000000000001</v>
      </c>
      <c r="E17" s="2">
        <v>0.10299999999999999</v>
      </c>
      <c r="F17" s="2">
        <v>0</v>
      </c>
      <c r="G17" s="2">
        <v>0</v>
      </c>
      <c r="H17" s="2">
        <v>0</v>
      </c>
      <c r="I17" s="2">
        <v>99.474699999999999</v>
      </c>
      <c r="K17" s="2">
        <f t="shared" si="0"/>
        <v>6.2829999999999997E-2</v>
      </c>
      <c r="M17">
        <f t="shared" si="1"/>
        <v>0.12082692307692307</v>
      </c>
    </row>
    <row r="18" spans="1:13" s="2" customFormat="1" x14ac:dyDescent="0.25">
      <c r="A18" s="2" t="s">
        <v>23</v>
      </c>
      <c r="B18" s="2" t="s">
        <v>79</v>
      </c>
      <c r="C18" s="2">
        <v>753</v>
      </c>
      <c r="D18" s="2">
        <v>0.18540000000000001</v>
      </c>
      <c r="E18" s="2">
        <v>0</v>
      </c>
      <c r="F18" s="2">
        <v>0</v>
      </c>
      <c r="G18" s="2">
        <v>0</v>
      </c>
      <c r="H18" s="2">
        <v>0</v>
      </c>
      <c r="I18" s="2">
        <v>99.814599999999999</v>
      </c>
      <c r="K18" s="2">
        <f t="shared" si="0"/>
        <v>1.8540000000000001E-2</v>
      </c>
      <c r="M18">
        <f t="shared" si="1"/>
        <v>3.5653846153846154E-2</v>
      </c>
    </row>
    <row r="19" spans="1:13" s="2" customFormat="1" x14ac:dyDescent="0.25">
      <c r="A19" s="2" t="s">
        <v>23</v>
      </c>
      <c r="B19" s="2" t="s">
        <v>80</v>
      </c>
      <c r="C19" s="2">
        <v>753</v>
      </c>
      <c r="D19" s="2">
        <v>0.67980000000000007</v>
      </c>
      <c r="E19" s="2">
        <v>0</v>
      </c>
      <c r="F19" s="2">
        <v>0</v>
      </c>
      <c r="G19" s="2">
        <v>0</v>
      </c>
      <c r="H19" s="2">
        <v>0</v>
      </c>
      <c r="I19" s="2">
        <v>99.3202</v>
      </c>
      <c r="K19" s="2">
        <f t="shared" si="0"/>
        <v>6.7980000000000013E-2</v>
      </c>
      <c r="M19">
        <f t="shared" si="1"/>
        <v>0.13073076923076926</v>
      </c>
    </row>
    <row r="20" spans="1:13" s="2" customFormat="1" x14ac:dyDescent="0.25">
      <c r="A20" s="2" t="s">
        <v>23</v>
      </c>
      <c r="B20" s="2" t="s">
        <v>27</v>
      </c>
      <c r="C20" s="2">
        <v>754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100</v>
      </c>
      <c r="K20" s="2">
        <f t="shared" si="0"/>
        <v>0</v>
      </c>
      <c r="M20">
        <f t="shared" si="1"/>
        <v>0</v>
      </c>
    </row>
    <row r="21" spans="1:13" s="2" customFormat="1" x14ac:dyDescent="0.25">
      <c r="A21" s="2" t="s">
        <v>23</v>
      </c>
      <c r="B21" s="2" t="s">
        <v>28</v>
      </c>
      <c r="C21" s="2">
        <v>754</v>
      </c>
      <c r="D21" s="2">
        <v>0</v>
      </c>
      <c r="E21" s="2">
        <v>3.15E-2</v>
      </c>
      <c r="F21" s="2">
        <v>0</v>
      </c>
      <c r="G21" s="2">
        <v>0</v>
      </c>
      <c r="H21" s="2">
        <v>0</v>
      </c>
      <c r="I21" s="2">
        <v>99.968500000000006</v>
      </c>
      <c r="K21" s="2">
        <f t="shared" si="0"/>
        <v>6.3E-3</v>
      </c>
      <c r="M21">
        <f t="shared" si="1"/>
        <v>1.2115384615384615E-2</v>
      </c>
    </row>
    <row r="22" spans="1:13" s="4" customFormat="1" x14ac:dyDescent="0.25">
      <c r="A22" s="4" t="s">
        <v>23</v>
      </c>
      <c r="B22" s="4" t="s">
        <v>29</v>
      </c>
      <c r="C22" s="4">
        <v>754</v>
      </c>
      <c r="D22" s="4">
        <v>0</v>
      </c>
      <c r="E22" s="4">
        <v>0.17849999999999999</v>
      </c>
      <c r="F22" s="4">
        <v>0</v>
      </c>
      <c r="G22" s="4">
        <v>0</v>
      </c>
      <c r="H22" s="4">
        <v>0</v>
      </c>
      <c r="I22" s="4">
        <v>99.8215</v>
      </c>
      <c r="K22" s="4">
        <f t="shared" si="0"/>
        <v>3.5699999999999996E-2</v>
      </c>
      <c r="M22">
        <f t="shared" si="1"/>
        <v>6.8653846153846149E-2</v>
      </c>
    </row>
    <row r="23" spans="1:13" x14ac:dyDescent="0.25">
      <c r="A23" t="s">
        <v>30</v>
      </c>
      <c r="B23" t="s">
        <v>31</v>
      </c>
      <c r="C23">
        <v>743</v>
      </c>
      <c r="D23">
        <v>0</v>
      </c>
      <c r="E23">
        <v>0</v>
      </c>
      <c r="F23">
        <v>0.19</v>
      </c>
      <c r="G23">
        <v>8.5499999999999993E-2</v>
      </c>
      <c r="H23">
        <v>0</v>
      </c>
      <c r="I23">
        <v>99.724500000000006</v>
      </c>
      <c r="K23">
        <f t="shared" si="0"/>
        <v>9.1200000000000003E-2</v>
      </c>
      <c r="M23">
        <f t="shared" si="1"/>
        <v>0.17538461538461539</v>
      </c>
    </row>
    <row r="24" spans="1:13" x14ac:dyDescent="0.25">
      <c r="A24" t="s">
        <v>30</v>
      </c>
      <c r="B24" t="s">
        <v>32</v>
      </c>
      <c r="C24">
        <v>743</v>
      </c>
      <c r="D24">
        <v>0</v>
      </c>
      <c r="E24">
        <v>0</v>
      </c>
      <c r="F24">
        <v>0.17100000000000001</v>
      </c>
      <c r="G24">
        <v>7.5999999999999998E-2</v>
      </c>
      <c r="H24">
        <v>0</v>
      </c>
      <c r="I24">
        <v>99.753</v>
      </c>
      <c r="K24">
        <f t="shared" si="0"/>
        <v>8.1699999999999995E-2</v>
      </c>
      <c r="M24">
        <f t="shared" si="1"/>
        <v>0.1571153846153846</v>
      </c>
    </row>
    <row r="25" spans="1:13" x14ac:dyDescent="0.25">
      <c r="A25" t="s">
        <v>30</v>
      </c>
      <c r="B25" t="s">
        <v>33</v>
      </c>
      <c r="C25">
        <v>743</v>
      </c>
      <c r="D25">
        <v>0</v>
      </c>
      <c r="E25">
        <v>0</v>
      </c>
      <c r="F25">
        <v>0.19</v>
      </c>
      <c r="G25">
        <v>7.5999999999999998E-2</v>
      </c>
      <c r="H25">
        <v>0</v>
      </c>
      <c r="I25">
        <v>99.733999999999995</v>
      </c>
      <c r="K25">
        <f t="shared" si="0"/>
        <v>8.7400000000000005E-2</v>
      </c>
      <c r="M25">
        <f t="shared" si="1"/>
        <v>0.16807692307692307</v>
      </c>
    </row>
    <row r="26" spans="1:13" x14ac:dyDescent="0.25">
      <c r="A26" t="s">
        <v>30</v>
      </c>
      <c r="B26" t="s">
        <v>34</v>
      </c>
      <c r="C26">
        <v>744</v>
      </c>
      <c r="D26">
        <v>0.1144</v>
      </c>
      <c r="E26">
        <v>0</v>
      </c>
      <c r="F26">
        <v>9.6799999999999997E-2</v>
      </c>
      <c r="G26">
        <v>4.3999999999999997E-2</v>
      </c>
      <c r="H26">
        <v>0</v>
      </c>
      <c r="I26">
        <v>99.744799999999998</v>
      </c>
      <c r="K26">
        <f t="shared" si="0"/>
        <v>5.808E-2</v>
      </c>
      <c r="M26">
        <f t="shared" si="1"/>
        <v>0.11169230769230769</v>
      </c>
    </row>
    <row r="27" spans="1:13" x14ac:dyDescent="0.25">
      <c r="A27" t="s">
        <v>30</v>
      </c>
      <c r="B27" t="s">
        <v>35</v>
      </c>
      <c r="C27">
        <v>744</v>
      </c>
      <c r="D27">
        <v>0</v>
      </c>
      <c r="E27">
        <v>0</v>
      </c>
      <c r="F27">
        <v>9.6799999999999997E-2</v>
      </c>
      <c r="G27">
        <v>5.28E-2</v>
      </c>
      <c r="H27">
        <v>0</v>
      </c>
      <c r="I27">
        <v>99.850399999999993</v>
      </c>
      <c r="K27">
        <f t="shared" si="0"/>
        <v>5.0160000000000003E-2</v>
      </c>
      <c r="M27">
        <f t="shared" si="1"/>
        <v>9.646153846153846E-2</v>
      </c>
    </row>
    <row r="28" spans="1:13" x14ac:dyDescent="0.25">
      <c r="A28" t="s">
        <v>30</v>
      </c>
      <c r="B28" t="s">
        <v>36</v>
      </c>
      <c r="C28">
        <v>744</v>
      </c>
      <c r="D28">
        <v>6.1600000000000009E-2</v>
      </c>
      <c r="E28">
        <v>0</v>
      </c>
      <c r="F28">
        <v>0.1056</v>
      </c>
      <c r="G28">
        <v>5.28E-2</v>
      </c>
      <c r="H28">
        <v>0</v>
      </c>
      <c r="I28">
        <v>99.78</v>
      </c>
      <c r="K28">
        <f t="shared" si="0"/>
        <v>5.8959999999999992E-2</v>
      </c>
      <c r="M28">
        <f t="shared" si="1"/>
        <v>0.11338461538461536</v>
      </c>
    </row>
    <row r="29" spans="1:13" x14ac:dyDescent="0.25">
      <c r="A29" t="s">
        <v>30</v>
      </c>
      <c r="B29" t="s">
        <v>37</v>
      </c>
      <c r="C29">
        <v>745</v>
      </c>
      <c r="D29">
        <v>0</v>
      </c>
      <c r="E29">
        <v>0</v>
      </c>
      <c r="F29">
        <v>0.12959999999999999</v>
      </c>
      <c r="G29">
        <v>7.5600000000000014E-2</v>
      </c>
      <c r="H29">
        <v>0</v>
      </c>
      <c r="I29">
        <v>99.794799999999995</v>
      </c>
      <c r="K29">
        <f t="shared" si="0"/>
        <v>6.9120000000000001E-2</v>
      </c>
      <c r="M29">
        <f t="shared" si="1"/>
        <v>0.13292307692307692</v>
      </c>
    </row>
    <row r="30" spans="1:13" x14ac:dyDescent="0.25">
      <c r="A30" t="s">
        <v>30</v>
      </c>
      <c r="B30" t="s">
        <v>38</v>
      </c>
      <c r="C30">
        <v>745</v>
      </c>
      <c r="D30">
        <v>0</v>
      </c>
      <c r="E30">
        <v>0</v>
      </c>
      <c r="F30">
        <v>0.1512</v>
      </c>
      <c r="G30">
        <v>6.4799999999999996E-2</v>
      </c>
      <c r="H30">
        <v>9.7200000000000009E-2</v>
      </c>
      <c r="I30">
        <v>99.686800000000005</v>
      </c>
      <c r="K30">
        <f t="shared" si="0"/>
        <v>0.11988000000000001</v>
      </c>
      <c r="M30">
        <f t="shared" si="1"/>
        <v>0.23053846153846155</v>
      </c>
    </row>
    <row r="31" spans="1:13" s="3" customFormat="1" x14ac:dyDescent="0.25">
      <c r="A31" s="3" t="s">
        <v>30</v>
      </c>
      <c r="B31" s="3" t="s">
        <v>39</v>
      </c>
      <c r="C31" s="3">
        <v>745</v>
      </c>
      <c r="D31" s="3">
        <v>0</v>
      </c>
      <c r="E31" s="3">
        <v>0</v>
      </c>
      <c r="F31" s="3">
        <v>0.1404</v>
      </c>
      <c r="G31" s="3">
        <v>6.4799999999999996E-2</v>
      </c>
      <c r="H31" s="3">
        <v>0</v>
      </c>
      <c r="I31" s="3">
        <v>99.794799999999995</v>
      </c>
      <c r="K31" s="3">
        <f t="shared" si="0"/>
        <v>6.8040000000000003E-2</v>
      </c>
      <c r="M31">
        <f t="shared" si="1"/>
        <v>0.13084615384615383</v>
      </c>
    </row>
    <row r="32" spans="1:13" x14ac:dyDescent="0.25">
      <c r="A32" t="s">
        <v>40</v>
      </c>
      <c r="B32" t="s">
        <v>41</v>
      </c>
      <c r="C32">
        <v>746</v>
      </c>
      <c r="D32">
        <v>0.83519999999999994</v>
      </c>
      <c r="E32">
        <v>0.15079999999999999</v>
      </c>
      <c r="F32">
        <v>0.45240000000000002</v>
      </c>
      <c r="G32">
        <v>0</v>
      </c>
      <c r="H32">
        <v>0</v>
      </c>
      <c r="I32">
        <v>98.561599999999999</v>
      </c>
      <c r="K32">
        <f t="shared" si="0"/>
        <v>0.24940000000000001</v>
      </c>
      <c r="M32">
        <f t="shared" si="1"/>
        <v>0.47961538461538461</v>
      </c>
    </row>
    <row r="33" spans="1:13" x14ac:dyDescent="0.25">
      <c r="A33" t="s">
        <v>40</v>
      </c>
      <c r="B33" t="s">
        <v>42</v>
      </c>
      <c r="C33">
        <v>746</v>
      </c>
      <c r="D33">
        <v>0.46400000000000002</v>
      </c>
      <c r="E33">
        <v>0.19719999999999999</v>
      </c>
      <c r="F33">
        <v>0.46400000000000002</v>
      </c>
      <c r="G33">
        <v>0</v>
      </c>
      <c r="H33">
        <v>0</v>
      </c>
      <c r="I33">
        <v>98.874799999999993</v>
      </c>
      <c r="K33">
        <f t="shared" si="0"/>
        <v>0.22503999999999999</v>
      </c>
      <c r="M33">
        <f t="shared" si="1"/>
        <v>0.43276923076923074</v>
      </c>
    </row>
    <row r="34" spans="1:13" x14ac:dyDescent="0.25">
      <c r="A34" t="s">
        <v>40</v>
      </c>
      <c r="B34" t="s">
        <v>43</v>
      </c>
      <c r="C34">
        <v>746</v>
      </c>
      <c r="D34">
        <v>0.7075999999999999</v>
      </c>
      <c r="E34">
        <v>0.19719999999999999</v>
      </c>
      <c r="F34">
        <v>0.48720000000000002</v>
      </c>
      <c r="G34">
        <v>0</v>
      </c>
      <c r="H34">
        <v>0</v>
      </c>
      <c r="I34">
        <v>98.608000000000004</v>
      </c>
      <c r="K34">
        <f t="shared" si="0"/>
        <v>0.25636000000000003</v>
      </c>
      <c r="M34">
        <f t="shared" si="1"/>
        <v>0.49300000000000005</v>
      </c>
    </row>
    <row r="35" spans="1:13" x14ac:dyDescent="0.25">
      <c r="A35" t="s">
        <v>40</v>
      </c>
      <c r="B35" t="s">
        <v>44</v>
      </c>
      <c r="C35">
        <v>747</v>
      </c>
      <c r="D35">
        <v>0.29449999999999998</v>
      </c>
      <c r="E35">
        <v>0.152</v>
      </c>
      <c r="F35">
        <v>0.39900000000000002</v>
      </c>
      <c r="G35">
        <v>0</v>
      </c>
      <c r="H35">
        <v>0</v>
      </c>
      <c r="I35">
        <v>99.154499999999999</v>
      </c>
      <c r="K35">
        <f t="shared" si="0"/>
        <v>0.17955000000000002</v>
      </c>
      <c r="M35">
        <f t="shared" si="1"/>
        <v>0.34528846153846154</v>
      </c>
    </row>
    <row r="36" spans="1:13" x14ac:dyDescent="0.25">
      <c r="A36" t="s">
        <v>40</v>
      </c>
      <c r="B36" t="s">
        <v>45</v>
      </c>
      <c r="C36">
        <v>747</v>
      </c>
      <c r="D36">
        <v>0</v>
      </c>
      <c r="E36">
        <v>0.36099999999999999</v>
      </c>
      <c r="F36">
        <v>0.42749999999999999</v>
      </c>
      <c r="G36">
        <v>0</v>
      </c>
      <c r="H36">
        <v>0.29449999999999998</v>
      </c>
      <c r="I36">
        <v>98.917000000000002</v>
      </c>
      <c r="K36">
        <f t="shared" si="0"/>
        <v>0.34770000000000001</v>
      </c>
      <c r="M36">
        <f t="shared" si="1"/>
        <v>0.66865384615384615</v>
      </c>
    </row>
    <row r="37" spans="1:13" x14ac:dyDescent="0.25">
      <c r="A37" t="s">
        <v>40</v>
      </c>
      <c r="B37" t="s">
        <v>46</v>
      </c>
      <c r="C37">
        <v>747</v>
      </c>
      <c r="D37">
        <v>0</v>
      </c>
      <c r="E37">
        <v>0.14249999999999999</v>
      </c>
      <c r="F37">
        <v>0.36099999999999999</v>
      </c>
      <c r="G37">
        <v>0</v>
      </c>
      <c r="H37">
        <v>0.25650000000000001</v>
      </c>
      <c r="I37">
        <v>99.24</v>
      </c>
      <c r="K37">
        <f t="shared" si="0"/>
        <v>0.26505000000000001</v>
      </c>
      <c r="M37">
        <f t="shared" si="1"/>
        <v>0.50971153846153849</v>
      </c>
    </row>
    <row r="38" spans="1:13" x14ac:dyDescent="0.25">
      <c r="A38" t="s">
        <v>40</v>
      </c>
      <c r="B38" t="s">
        <v>47</v>
      </c>
      <c r="C38">
        <v>748</v>
      </c>
      <c r="D38">
        <v>0.26040000000000002</v>
      </c>
      <c r="E38">
        <v>9.2399999999999996E-2</v>
      </c>
      <c r="F38">
        <v>0.38640000000000002</v>
      </c>
      <c r="G38">
        <v>0</v>
      </c>
      <c r="H38">
        <v>0</v>
      </c>
      <c r="I38">
        <v>99.260800000000003</v>
      </c>
      <c r="K38">
        <f t="shared" si="0"/>
        <v>0.16044</v>
      </c>
      <c r="M38">
        <f t="shared" si="1"/>
        <v>0.30853846153846154</v>
      </c>
    </row>
    <row r="39" spans="1:13" x14ac:dyDescent="0.25">
      <c r="A39" t="s">
        <v>40</v>
      </c>
      <c r="B39" t="s">
        <v>48</v>
      </c>
      <c r="C39">
        <v>748</v>
      </c>
      <c r="D39">
        <v>8.3999999999999995E-3</v>
      </c>
      <c r="E39">
        <v>0.16800000000000001</v>
      </c>
      <c r="F39">
        <v>0.378</v>
      </c>
      <c r="G39">
        <v>0</v>
      </c>
      <c r="H39">
        <v>0.28560000000000002</v>
      </c>
      <c r="I39">
        <v>99.16</v>
      </c>
      <c r="K39">
        <f t="shared" si="0"/>
        <v>0.29064000000000001</v>
      </c>
      <c r="M39">
        <f t="shared" si="1"/>
        <v>0.55892307692307697</v>
      </c>
    </row>
    <row r="40" spans="1:13" x14ac:dyDescent="0.25">
      <c r="A40" t="s">
        <v>40</v>
      </c>
      <c r="B40" t="s">
        <v>49</v>
      </c>
      <c r="C40">
        <v>748</v>
      </c>
      <c r="D40">
        <v>0.2268</v>
      </c>
      <c r="E40">
        <v>0.19320000000000001</v>
      </c>
      <c r="F40">
        <v>0.40319999999999989</v>
      </c>
      <c r="G40">
        <v>0</v>
      </c>
      <c r="H40">
        <v>0</v>
      </c>
      <c r="I40">
        <v>99.1768</v>
      </c>
      <c r="K40">
        <f t="shared" si="0"/>
        <v>0.18227999999999994</v>
      </c>
      <c r="M40">
        <f t="shared" si="1"/>
        <v>0.35053846153846141</v>
      </c>
    </row>
    <row r="41" spans="1:13" x14ac:dyDescent="0.25">
      <c r="A41" t="s">
        <v>50</v>
      </c>
      <c r="B41" t="s">
        <v>51</v>
      </c>
      <c r="C41">
        <v>749</v>
      </c>
      <c r="D41">
        <v>0.29139999999999999</v>
      </c>
      <c r="E41">
        <v>0.49819999999999998</v>
      </c>
      <c r="F41">
        <v>0.49819999999999998</v>
      </c>
      <c r="G41">
        <v>0</v>
      </c>
      <c r="H41">
        <v>0</v>
      </c>
      <c r="I41">
        <v>98.712199999999996</v>
      </c>
      <c r="K41">
        <f t="shared" si="0"/>
        <v>0.27823999999999999</v>
      </c>
      <c r="M41">
        <f t="shared" si="1"/>
        <v>0.53507692307692301</v>
      </c>
    </row>
    <row r="42" spans="1:13" x14ac:dyDescent="0.25">
      <c r="A42" t="s">
        <v>50</v>
      </c>
      <c r="B42" t="s">
        <v>52</v>
      </c>
      <c r="C42">
        <v>749</v>
      </c>
      <c r="D42">
        <v>0.39479999999999998</v>
      </c>
      <c r="E42">
        <v>0.32900000000000001</v>
      </c>
      <c r="F42">
        <v>0.50760000000000005</v>
      </c>
      <c r="G42">
        <v>0</v>
      </c>
      <c r="H42">
        <v>0</v>
      </c>
      <c r="I42">
        <v>98.768600000000006</v>
      </c>
      <c r="K42">
        <f t="shared" si="0"/>
        <v>0.25756000000000001</v>
      </c>
      <c r="M42">
        <f t="shared" si="1"/>
        <v>0.49530769230769234</v>
      </c>
    </row>
    <row r="43" spans="1:13" x14ac:dyDescent="0.25">
      <c r="A43" t="s">
        <v>50</v>
      </c>
      <c r="B43" t="s">
        <v>53</v>
      </c>
      <c r="C43">
        <v>749</v>
      </c>
      <c r="D43">
        <v>0.19739999999999999</v>
      </c>
      <c r="E43">
        <v>0.26319999999999999</v>
      </c>
      <c r="F43">
        <v>0.54519999999999991</v>
      </c>
      <c r="G43">
        <v>4.7E-2</v>
      </c>
      <c r="H43">
        <v>0.39479999999999998</v>
      </c>
      <c r="I43">
        <v>98.552400000000006</v>
      </c>
      <c r="K43">
        <f t="shared" si="0"/>
        <v>0.45213999999999999</v>
      </c>
      <c r="M43">
        <f t="shared" si="1"/>
        <v>0.86949999999999994</v>
      </c>
    </row>
    <row r="44" spans="1:13" x14ac:dyDescent="0.25">
      <c r="A44" t="s">
        <v>50</v>
      </c>
      <c r="B44" t="s">
        <v>54</v>
      </c>
      <c r="C44">
        <v>750</v>
      </c>
      <c r="D44">
        <v>0</v>
      </c>
      <c r="E44">
        <v>8.2400000000000001E-2</v>
      </c>
      <c r="F44">
        <v>0.49440000000000001</v>
      </c>
      <c r="G44">
        <v>0</v>
      </c>
      <c r="H44">
        <v>0</v>
      </c>
      <c r="I44">
        <v>99.423199999999994</v>
      </c>
      <c r="K44">
        <f t="shared" si="0"/>
        <v>0.1648</v>
      </c>
      <c r="M44">
        <f t="shared" si="1"/>
        <v>0.31692307692307692</v>
      </c>
    </row>
    <row r="45" spans="1:13" x14ac:dyDescent="0.25">
      <c r="A45" t="s">
        <v>50</v>
      </c>
      <c r="B45" t="s">
        <v>55</v>
      </c>
      <c r="C45">
        <v>750</v>
      </c>
      <c r="D45">
        <v>1.1845000000000001</v>
      </c>
      <c r="E45">
        <v>0.2472</v>
      </c>
      <c r="F45">
        <v>0.55620000000000003</v>
      </c>
      <c r="G45">
        <v>0</v>
      </c>
      <c r="H45">
        <v>0</v>
      </c>
      <c r="I45">
        <v>98.012100000000004</v>
      </c>
      <c r="K45">
        <f t="shared" si="0"/>
        <v>0.33474999999999999</v>
      </c>
      <c r="M45">
        <f t="shared" si="1"/>
        <v>0.64374999999999993</v>
      </c>
    </row>
    <row r="46" spans="1:13" x14ac:dyDescent="0.25">
      <c r="A46" t="s">
        <v>50</v>
      </c>
      <c r="B46" t="s">
        <v>56</v>
      </c>
      <c r="C46">
        <v>750</v>
      </c>
      <c r="D46">
        <v>0.62829999999999997</v>
      </c>
      <c r="E46">
        <v>0.37080000000000002</v>
      </c>
      <c r="F46">
        <v>0.52529999999999999</v>
      </c>
      <c r="G46">
        <v>0</v>
      </c>
      <c r="H46">
        <v>0</v>
      </c>
      <c r="I46">
        <v>98.4756</v>
      </c>
      <c r="K46">
        <f t="shared" si="0"/>
        <v>0.29457999999999995</v>
      </c>
      <c r="M46">
        <f t="shared" si="1"/>
        <v>0.56649999999999989</v>
      </c>
    </row>
    <row r="47" spans="1:13" x14ac:dyDescent="0.25">
      <c r="A47" t="s">
        <v>57</v>
      </c>
      <c r="B47" t="s">
        <v>58</v>
      </c>
      <c r="C47">
        <v>755</v>
      </c>
      <c r="D47">
        <v>0</v>
      </c>
      <c r="E47">
        <v>0.25230000000000002</v>
      </c>
      <c r="F47">
        <v>0.6351</v>
      </c>
      <c r="G47">
        <v>0.29580000000000001</v>
      </c>
      <c r="H47">
        <v>0.70469999999999999</v>
      </c>
      <c r="I47">
        <v>98.112099999999998</v>
      </c>
      <c r="K47">
        <f t="shared" si="0"/>
        <v>0.71165999999999996</v>
      </c>
      <c r="M47">
        <f t="shared" si="1"/>
        <v>1.3685769230769229</v>
      </c>
    </row>
    <row r="48" spans="1:13" x14ac:dyDescent="0.25">
      <c r="A48" t="s">
        <v>57</v>
      </c>
      <c r="B48" t="s">
        <v>59</v>
      </c>
      <c r="C48">
        <v>755</v>
      </c>
      <c r="D48">
        <v>0</v>
      </c>
      <c r="E48">
        <v>0.17399999999999999</v>
      </c>
      <c r="F48">
        <v>0.6351</v>
      </c>
      <c r="G48">
        <v>0.3306</v>
      </c>
      <c r="H48">
        <v>0.70469999999999999</v>
      </c>
      <c r="I48">
        <v>98.155600000000007</v>
      </c>
      <c r="K48">
        <f t="shared" si="0"/>
        <v>0.70992</v>
      </c>
      <c r="M48">
        <f t="shared" si="1"/>
        <v>1.3652307692307692</v>
      </c>
    </row>
    <row r="49" spans="1:13" x14ac:dyDescent="0.25">
      <c r="A49" t="s">
        <v>57</v>
      </c>
      <c r="B49" t="s">
        <v>60</v>
      </c>
      <c r="C49">
        <v>755</v>
      </c>
      <c r="D49">
        <v>0.53069999999999995</v>
      </c>
      <c r="E49">
        <v>0.34799999999999998</v>
      </c>
      <c r="F49">
        <v>0.67859999999999998</v>
      </c>
      <c r="G49">
        <v>0.3306</v>
      </c>
      <c r="H49">
        <v>0.75690000000000002</v>
      </c>
      <c r="I49">
        <v>97.355199999999996</v>
      </c>
      <c r="K49">
        <f t="shared" si="0"/>
        <v>0.83694000000000002</v>
      </c>
      <c r="M49">
        <f t="shared" si="1"/>
        <v>1.6094999999999999</v>
      </c>
    </row>
    <row r="50" spans="1:13" x14ac:dyDescent="0.25">
      <c r="A50" t="s">
        <v>57</v>
      </c>
      <c r="B50" t="s">
        <v>61</v>
      </c>
      <c r="C50">
        <v>756</v>
      </c>
      <c r="D50">
        <v>0.27300000000000002</v>
      </c>
      <c r="E50">
        <v>0.38219999999999998</v>
      </c>
      <c r="F50">
        <v>0.77349999999999997</v>
      </c>
      <c r="G50">
        <v>0.40949999999999998</v>
      </c>
      <c r="H50">
        <v>0.80990000000000006</v>
      </c>
      <c r="I50">
        <v>97.351900000000001</v>
      </c>
      <c r="K50">
        <f t="shared" si="0"/>
        <v>0.90454000000000012</v>
      </c>
      <c r="M50">
        <f t="shared" si="1"/>
        <v>1.7395000000000003</v>
      </c>
    </row>
    <row r="51" spans="1:13" x14ac:dyDescent="0.25">
      <c r="A51" t="s">
        <v>57</v>
      </c>
      <c r="B51" t="s">
        <v>62</v>
      </c>
      <c r="C51">
        <v>756</v>
      </c>
      <c r="D51">
        <v>0.10920000000000001</v>
      </c>
      <c r="E51">
        <v>0.52779999999999994</v>
      </c>
      <c r="F51">
        <v>0.73710000000000009</v>
      </c>
      <c r="G51">
        <v>0.37309999999999999</v>
      </c>
      <c r="H51">
        <v>0.80080000000000007</v>
      </c>
      <c r="I51">
        <v>97.451999999999998</v>
      </c>
      <c r="K51">
        <f t="shared" si="0"/>
        <v>0.88725000000000009</v>
      </c>
      <c r="M51">
        <f t="shared" si="1"/>
        <v>1.70625</v>
      </c>
    </row>
    <row r="52" spans="1:13" x14ac:dyDescent="0.25">
      <c r="A52" t="s">
        <v>57</v>
      </c>
      <c r="B52" t="s">
        <v>63</v>
      </c>
      <c r="C52">
        <v>756</v>
      </c>
      <c r="D52">
        <v>0</v>
      </c>
      <c r="E52">
        <v>0.52779999999999994</v>
      </c>
      <c r="F52">
        <v>0.73710000000000009</v>
      </c>
      <c r="G52">
        <v>0.36399999999999999</v>
      </c>
      <c r="H52">
        <v>0.82810000000000006</v>
      </c>
      <c r="I52">
        <v>97.543000000000006</v>
      </c>
      <c r="K52">
        <f t="shared" si="0"/>
        <v>0.88634000000000024</v>
      </c>
      <c r="M52">
        <f t="shared" si="1"/>
        <v>1.7045000000000003</v>
      </c>
    </row>
    <row r="53" spans="1:13" x14ac:dyDescent="0.25">
      <c r="A53" t="s">
        <v>57</v>
      </c>
      <c r="B53" t="s">
        <v>64</v>
      </c>
      <c r="C53">
        <v>757</v>
      </c>
      <c r="D53">
        <v>0.72540000000000004</v>
      </c>
      <c r="E53">
        <v>0.45240000000000002</v>
      </c>
      <c r="F53">
        <v>0.60060000000000002</v>
      </c>
      <c r="G53">
        <v>0</v>
      </c>
      <c r="H53">
        <v>0.7722</v>
      </c>
      <c r="I53">
        <v>97.449399999999997</v>
      </c>
      <c r="K53">
        <f t="shared" si="0"/>
        <v>0.72930000000000006</v>
      </c>
      <c r="M53">
        <f t="shared" si="1"/>
        <v>1.4025000000000001</v>
      </c>
    </row>
    <row r="54" spans="1:13" x14ac:dyDescent="0.25">
      <c r="A54" t="s">
        <v>57</v>
      </c>
      <c r="B54" t="s">
        <v>65</v>
      </c>
      <c r="C54">
        <v>757</v>
      </c>
      <c r="D54">
        <v>0.45240000000000002</v>
      </c>
      <c r="E54">
        <v>0.4914</v>
      </c>
      <c r="F54">
        <v>0.58499999999999996</v>
      </c>
      <c r="G54">
        <v>0</v>
      </c>
      <c r="H54">
        <v>0.75660000000000005</v>
      </c>
      <c r="I54">
        <v>97.714600000000004</v>
      </c>
      <c r="K54">
        <f t="shared" si="0"/>
        <v>0.69732000000000005</v>
      </c>
      <c r="M54">
        <f t="shared" si="1"/>
        <v>1.341</v>
      </c>
    </row>
    <row r="55" spans="1:13" x14ac:dyDescent="0.25">
      <c r="A55" t="s">
        <v>57</v>
      </c>
      <c r="B55" t="s">
        <v>66</v>
      </c>
      <c r="C55">
        <v>757</v>
      </c>
      <c r="D55">
        <v>0.39779999999999999</v>
      </c>
      <c r="E55">
        <v>0.42120000000000002</v>
      </c>
      <c r="F55">
        <v>0.59279999999999999</v>
      </c>
      <c r="G55">
        <v>0</v>
      </c>
      <c r="H55">
        <v>0.7722</v>
      </c>
      <c r="I55">
        <v>97.816000000000003</v>
      </c>
      <c r="K55">
        <f t="shared" si="0"/>
        <v>0.68796000000000002</v>
      </c>
      <c r="M55">
        <f t="shared" si="1"/>
        <v>1.323</v>
      </c>
    </row>
    <row r="56" spans="1:13" x14ac:dyDescent="0.25">
      <c r="A56" t="s">
        <v>67</v>
      </c>
      <c r="B56" t="s">
        <v>68</v>
      </c>
      <c r="C56">
        <v>751</v>
      </c>
      <c r="D56">
        <v>0.6552</v>
      </c>
      <c r="E56">
        <v>0.97760000000000002</v>
      </c>
      <c r="F56">
        <v>0.95680000000000009</v>
      </c>
      <c r="G56">
        <v>0</v>
      </c>
      <c r="H56">
        <v>0.91520000000000001</v>
      </c>
      <c r="I56">
        <v>96.495199999999997</v>
      </c>
      <c r="K56">
        <f t="shared" si="0"/>
        <v>1.0056800000000001</v>
      </c>
      <c r="M56">
        <f t="shared" si="1"/>
        <v>1.9340000000000002</v>
      </c>
    </row>
    <row r="57" spans="1:13" x14ac:dyDescent="0.25">
      <c r="A57" t="s">
        <v>67</v>
      </c>
      <c r="B57" t="s">
        <v>69</v>
      </c>
      <c r="C57">
        <v>751</v>
      </c>
      <c r="D57">
        <v>0.84240000000000004</v>
      </c>
      <c r="E57">
        <v>0.92560000000000009</v>
      </c>
      <c r="F57">
        <v>0.93600000000000005</v>
      </c>
      <c r="G57">
        <v>0</v>
      </c>
      <c r="H57">
        <v>0.95680000000000009</v>
      </c>
      <c r="I57">
        <v>96.339200000000005</v>
      </c>
      <c r="K57">
        <f t="shared" si="0"/>
        <v>1.0285600000000001</v>
      </c>
      <c r="M57">
        <f t="shared" si="1"/>
        <v>1.9780000000000002</v>
      </c>
    </row>
    <row r="58" spans="1:13" x14ac:dyDescent="0.25">
      <c r="A58" t="s">
        <v>67</v>
      </c>
      <c r="B58" t="s">
        <v>70</v>
      </c>
      <c r="C58">
        <v>751</v>
      </c>
      <c r="D58">
        <v>1.3208</v>
      </c>
      <c r="E58">
        <v>0.8528</v>
      </c>
      <c r="F58">
        <v>0.90480000000000005</v>
      </c>
      <c r="G58">
        <v>0.57200000000000006</v>
      </c>
      <c r="H58">
        <v>0</v>
      </c>
      <c r="I58">
        <v>96.349599999999995</v>
      </c>
      <c r="K58">
        <f t="shared" si="0"/>
        <v>0.80288000000000004</v>
      </c>
      <c r="M58">
        <f t="shared" si="1"/>
        <v>1.544</v>
      </c>
    </row>
    <row r="59" spans="1:13" x14ac:dyDescent="0.25">
      <c r="A59" t="s">
        <v>67</v>
      </c>
      <c r="B59" t="s">
        <v>71</v>
      </c>
      <c r="C59">
        <v>752</v>
      </c>
      <c r="D59">
        <v>0</v>
      </c>
      <c r="E59">
        <v>0.60419999999999996</v>
      </c>
      <c r="F59">
        <v>0.82680000000000009</v>
      </c>
      <c r="G59">
        <v>0</v>
      </c>
      <c r="H59">
        <v>0.89039999999999997</v>
      </c>
      <c r="I59">
        <v>97.678600000000003</v>
      </c>
      <c r="K59">
        <f t="shared" si="0"/>
        <v>0.81408000000000003</v>
      </c>
      <c r="M59">
        <f t="shared" si="1"/>
        <v>1.5655384615384615</v>
      </c>
    </row>
    <row r="60" spans="1:13" x14ac:dyDescent="0.25">
      <c r="A60" t="s">
        <v>67</v>
      </c>
      <c r="B60" t="s">
        <v>72</v>
      </c>
      <c r="C60">
        <v>752</v>
      </c>
      <c r="D60">
        <v>0</v>
      </c>
      <c r="E60">
        <v>0.65720000000000001</v>
      </c>
      <c r="F60">
        <v>0.83740000000000003</v>
      </c>
      <c r="G60">
        <v>0</v>
      </c>
      <c r="H60">
        <v>0.90100000000000002</v>
      </c>
      <c r="I60">
        <v>97.604399999999998</v>
      </c>
      <c r="K60">
        <f t="shared" si="0"/>
        <v>0.83316000000000001</v>
      </c>
      <c r="M60">
        <f t="shared" si="1"/>
        <v>1.6022307692307691</v>
      </c>
    </row>
    <row r="61" spans="1:13" x14ac:dyDescent="0.25">
      <c r="A61" t="s">
        <v>67</v>
      </c>
      <c r="B61" t="s">
        <v>73</v>
      </c>
      <c r="C61">
        <v>752</v>
      </c>
      <c r="D61">
        <v>0</v>
      </c>
      <c r="E61">
        <v>0.87980000000000003</v>
      </c>
      <c r="F61">
        <v>0.87980000000000003</v>
      </c>
      <c r="G61">
        <v>0</v>
      </c>
      <c r="H61">
        <v>0.84800000000000009</v>
      </c>
      <c r="I61">
        <v>97.392399999999995</v>
      </c>
      <c r="K61">
        <f t="shared" si="0"/>
        <v>0.86389999999999989</v>
      </c>
      <c r="M61">
        <f t="shared" si="1"/>
        <v>1.6613461538461536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1"/>
  <sheetViews>
    <sheetView workbookViewId="0">
      <selection activeCell="M23" sqref="M23:M61"/>
    </sheetView>
  </sheetViews>
  <sheetFormatPr defaultRowHeight="15" x14ac:dyDescent="0.25"/>
  <cols>
    <col min="1" max="1" width="25.28515625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74</v>
      </c>
      <c r="G1" s="1" t="s">
        <v>75</v>
      </c>
      <c r="H1" s="1" t="s">
        <v>76</v>
      </c>
      <c r="I1" s="1" t="s">
        <v>5</v>
      </c>
      <c r="K1" s="1" t="s">
        <v>85</v>
      </c>
      <c r="M1" s="1" t="s">
        <v>88</v>
      </c>
    </row>
    <row r="2" spans="1:13" x14ac:dyDescent="0.25">
      <c r="A2" t="s">
        <v>6</v>
      </c>
      <c r="B2" t="s">
        <v>7</v>
      </c>
      <c r="C2">
        <v>731</v>
      </c>
      <c r="D2">
        <v>0</v>
      </c>
      <c r="E2">
        <v>0</v>
      </c>
      <c r="F2">
        <v>0</v>
      </c>
      <c r="G2">
        <v>0</v>
      </c>
      <c r="H2">
        <v>0</v>
      </c>
      <c r="I2">
        <v>100</v>
      </c>
      <c r="K2">
        <f>SUM(D2*1+E2*2+F2*3+G2*4+H2*5)/10</f>
        <v>0</v>
      </c>
      <c r="M2">
        <f>K2/0.52</f>
        <v>0</v>
      </c>
    </row>
    <row r="3" spans="1:13" x14ac:dyDescent="0.25">
      <c r="A3" t="s">
        <v>6</v>
      </c>
      <c r="B3" t="s">
        <v>8</v>
      </c>
      <c r="C3">
        <v>731</v>
      </c>
      <c r="D3">
        <v>0</v>
      </c>
      <c r="E3">
        <v>0</v>
      </c>
      <c r="F3">
        <v>0</v>
      </c>
      <c r="G3">
        <v>0</v>
      </c>
      <c r="H3">
        <v>0.06</v>
      </c>
      <c r="I3">
        <v>99.94</v>
      </c>
      <c r="K3">
        <f t="shared" ref="K3:K61" si="0">SUM(D3*1+E3*2+F3*3+G3*4+H3*5)/10</f>
        <v>0.03</v>
      </c>
      <c r="M3">
        <f t="shared" ref="M3:M61" si="1">K3/0.52</f>
        <v>5.7692307692307689E-2</v>
      </c>
    </row>
    <row r="4" spans="1:13" x14ac:dyDescent="0.25">
      <c r="A4" t="s">
        <v>6</v>
      </c>
      <c r="B4" t="s">
        <v>9</v>
      </c>
      <c r="C4">
        <v>731</v>
      </c>
      <c r="D4">
        <v>0</v>
      </c>
      <c r="E4">
        <v>0</v>
      </c>
      <c r="F4">
        <v>0</v>
      </c>
      <c r="G4">
        <v>0</v>
      </c>
      <c r="H4">
        <v>7.0000000000000007E-2</v>
      </c>
      <c r="I4">
        <v>99.93</v>
      </c>
      <c r="K4">
        <f t="shared" si="0"/>
        <v>3.5000000000000003E-2</v>
      </c>
      <c r="M4">
        <f t="shared" si="1"/>
        <v>6.7307692307692318E-2</v>
      </c>
    </row>
    <row r="5" spans="1:13" x14ac:dyDescent="0.25">
      <c r="A5" t="s">
        <v>6</v>
      </c>
      <c r="B5" t="s">
        <v>10</v>
      </c>
      <c r="C5">
        <v>740</v>
      </c>
      <c r="D5">
        <v>0</v>
      </c>
      <c r="E5">
        <v>0</v>
      </c>
      <c r="F5">
        <v>0</v>
      </c>
      <c r="G5">
        <v>0</v>
      </c>
      <c r="H5">
        <v>0</v>
      </c>
      <c r="I5">
        <v>100</v>
      </c>
      <c r="K5">
        <f t="shared" si="0"/>
        <v>0</v>
      </c>
      <c r="M5">
        <f t="shared" si="1"/>
        <v>0</v>
      </c>
    </row>
    <row r="6" spans="1:13" x14ac:dyDescent="0.25">
      <c r="A6" t="s">
        <v>6</v>
      </c>
      <c r="B6" t="s">
        <v>11</v>
      </c>
      <c r="C6">
        <v>740</v>
      </c>
      <c r="D6">
        <v>0</v>
      </c>
      <c r="E6">
        <v>0</v>
      </c>
      <c r="F6">
        <v>0.14000000000000001</v>
      </c>
      <c r="G6">
        <v>0</v>
      </c>
      <c r="H6">
        <v>0.09</v>
      </c>
      <c r="I6">
        <v>99.77</v>
      </c>
      <c r="K6">
        <f t="shared" si="0"/>
        <v>8.6999999999999994E-2</v>
      </c>
      <c r="M6">
        <f t="shared" si="1"/>
        <v>0.1673076923076923</v>
      </c>
    </row>
    <row r="7" spans="1:13" s="3" customFormat="1" x14ac:dyDescent="0.25">
      <c r="A7" s="3" t="s">
        <v>6</v>
      </c>
      <c r="B7" s="3" t="s">
        <v>12</v>
      </c>
      <c r="C7" s="3">
        <v>740</v>
      </c>
      <c r="D7" s="3">
        <v>0</v>
      </c>
      <c r="E7" s="3">
        <v>0</v>
      </c>
      <c r="F7" s="3">
        <v>0</v>
      </c>
      <c r="G7" s="3">
        <v>0</v>
      </c>
      <c r="H7" s="3">
        <v>0.06</v>
      </c>
      <c r="I7" s="3">
        <v>99.94</v>
      </c>
      <c r="K7" s="3">
        <f t="shared" si="0"/>
        <v>0.03</v>
      </c>
      <c r="M7">
        <f t="shared" si="1"/>
        <v>5.7692307692307689E-2</v>
      </c>
    </row>
    <row r="8" spans="1:13" x14ac:dyDescent="0.25">
      <c r="A8" t="s">
        <v>13</v>
      </c>
      <c r="B8" t="s">
        <v>14</v>
      </c>
      <c r="C8">
        <v>739</v>
      </c>
      <c r="D8">
        <v>0</v>
      </c>
      <c r="E8">
        <v>0</v>
      </c>
      <c r="F8">
        <v>0.15</v>
      </c>
      <c r="G8">
        <v>0</v>
      </c>
      <c r="H8">
        <v>0</v>
      </c>
      <c r="I8">
        <v>99.85</v>
      </c>
      <c r="K8">
        <f t="shared" si="0"/>
        <v>4.4999999999999998E-2</v>
      </c>
      <c r="M8">
        <f t="shared" si="1"/>
        <v>8.6538461538461536E-2</v>
      </c>
    </row>
    <row r="9" spans="1:13" x14ac:dyDescent="0.25">
      <c r="A9" t="s">
        <v>13</v>
      </c>
      <c r="B9" t="s">
        <v>15</v>
      </c>
      <c r="C9">
        <v>739</v>
      </c>
      <c r="D9">
        <v>0</v>
      </c>
      <c r="E9">
        <v>0</v>
      </c>
      <c r="F9">
        <v>0</v>
      </c>
      <c r="G9">
        <v>0</v>
      </c>
      <c r="H9">
        <v>0.09</v>
      </c>
      <c r="I9">
        <v>99.91</v>
      </c>
      <c r="K9">
        <f t="shared" si="0"/>
        <v>4.4999999999999998E-2</v>
      </c>
      <c r="M9">
        <f t="shared" si="1"/>
        <v>8.6538461538461536E-2</v>
      </c>
    </row>
    <row r="10" spans="1:13" x14ac:dyDescent="0.25">
      <c r="A10" t="s">
        <v>13</v>
      </c>
      <c r="B10" t="s">
        <v>16</v>
      </c>
      <c r="C10">
        <v>739</v>
      </c>
      <c r="D10">
        <v>0</v>
      </c>
      <c r="E10">
        <v>0</v>
      </c>
      <c r="F10">
        <v>0.19</v>
      </c>
      <c r="G10">
        <v>0</v>
      </c>
      <c r="H10">
        <v>0.11</v>
      </c>
      <c r="I10">
        <v>99.7</v>
      </c>
      <c r="K10">
        <f t="shared" si="0"/>
        <v>0.11200000000000002</v>
      </c>
      <c r="M10">
        <f t="shared" si="1"/>
        <v>0.2153846153846154</v>
      </c>
    </row>
    <row r="11" spans="1:13" x14ac:dyDescent="0.25">
      <c r="A11" t="s">
        <v>13</v>
      </c>
      <c r="B11" t="s">
        <v>17</v>
      </c>
      <c r="C11">
        <v>741</v>
      </c>
      <c r="D11">
        <v>0</v>
      </c>
      <c r="E11">
        <v>0</v>
      </c>
      <c r="F11">
        <v>0</v>
      </c>
      <c r="G11">
        <v>0</v>
      </c>
      <c r="H11">
        <v>0</v>
      </c>
      <c r="I11">
        <v>100</v>
      </c>
      <c r="K11">
        <f t="shared" si="0"/>
        <v>0</v>
      </c>
      <c r="M11">
        <f t="shared" si="1"/>
        <v>0</v>
      </c>
    </row>
    <row r="12" spans="1:13" x14ac:dyDescent="0.25">
      <c r="A12" t="s">
        <v>13</v>
      </c>
      <c r="B12" t="s">
        <v>18</v>
      </c>
      <c r="C12">
        <v>741</v>
      </c>
      <c r="D12">
        <v>0</v>
      </c>
      <c r="E12">
        <v>0</v>
      </c>
      <c r="F12">
        <v>0</v>
      </c>
      <c r="G12">
        <v>0</v>
      </c>
      <c r="H12">
        <v>0.08</v>
      </c>
      <c r="I12">
        <v>99.92</v>
      </c>
      <c r="K12">
        <f t="shared" si="0"/>
        <v>0.04</v>
      </c>
      <c r="M12">
        <f t="shared" si="1"/>
        <v>7.6923076923076927E-2</v>
      </c>
    </row>
    <row r="13" spans="1:13" x14ac:dyDescent="0.25">
      <c r="A13" t="s">
        <v>13</v>
      </c>
      <c r="B13" t="s">
        <v>19</v>
      </c>
      <c r="C13">
        <v>741</v>
      </c>
      <c r="D13">
        <v>0</v>
      </c>
      <c r="E13">
        <v>0</v>
      </c>
      <c r="F13">
        <v>0</v>
      </c>
      <c r="G13">
        <v>0</v>
      </c>
      <c r="H13">
        <v>0</v>
      </c>
      <c r="I13">
        <v>100</v>
      </c>
      <c r="K13">
        <f t="shared" si="0"/>
        <v>0</v>
      </c>
      <c r="M13">
        <f t="shared" si="1"/>
        <v>0</v>
      </c>
    </row>
    <row r="14" spans="1:13" x14ac:dyDescent="0.25">
      <c r="A14" t="s">
        <v>13</v>
      </c>
      <c r="B14" t="s">
        <v>20</v>
      </c>
      <c r="C14">
        <v>742</v>
      </c>
      <c r="D14">
        <v>0</v>
      </c>
      <c r="E14">
        <v>0</v>
      </c>
      <c r="F14">
        <v>0</v>
      </c>
      <c r="G14">
        <v>0</v>
      </c>
      <c r="H14">
        <v>0.08</v>
      </c>
      <c r="I14">
        <v>99.92</v>
      </c>
      <c r="K14">
        <f t="shared" si="0"/>
        <v>0.04</v>
      </c>
      <c r="M14">
        <f t="shared" si="1"/>
        <v>7.6923076923076927E-2</v>
      </c>
    </row>
    <row r="15" spans="1:13" x14ac:dyDescent="0.25">
      <c r="A15" t="s">
        <v>13</v>
      </c>
      <c r="B15" t="s">
        <v>21</v>
      </c>
      <c r="C15">
        <v>742</v>
      </c>
      <c r="D15">
        <v>0</v>
      </c>
      <c r="E15">
        <v>0</v>
      </c>
      <c r="F15">
        <v>0</v>
      </c>
      <c r="G15">
        <v>0</v>
      </c>
      <c r="H15">
        <v>0.08</v>
      </c>
      <c r="I15">
        <v>99.92</v>
      </c>
      <c r="K15">
        <f t="shared" si="0"/>
        <v>0.04</v>
      </c>
      <c r="M15">
        <f t="shared" si="1"/>
        <v>7.6923076923076927E-2</v>
      </c>
    </row>
    <row r="16" spans="1:13" s="3" customFormat="1" x14ac:dyDescent="0.25">
      <c r="A16" s="3" t="s">
        <v>13</v>
      </c>
      <c r="B16" s="3" t="s">
        <v>22</v>
      </c>
      <c r="C16" s="3">
        <v>742</v>
      </c>
      <c r="D16" s="3">
        <v>0</v>
      </c>
      <c r="E16" s="3">
        <v>0</v>
      </c>
      <c r="F16" s="3">
        <v>0</v>
      </c>
      <c r="G16" s="3">
        <v>0</v>
      </c>
      <c r="H16" s="3">
        <v>0.09</v>
      </c>
      <c r="I16" s="3">
        <v>99.91</v>
      </c>
      <c r="K16" s="3">
        <f t="shared" si="0"/>
        <v>4.4999999999999998E-2</v>
      </c>
      <c r="M16">
        <f t="shared" si="1"/>
        <v>8.6538461538461536E-2</v>
      </c>
    </row>
    <row r="17" spans="1:13" s="2" customFormat="1" x14ac:dyDescent="0.25">
      <c r="A17" s="2" t="s">
        <v>23</v>
      </c>
      <c r="B17" s="2" t="s">
        <v>24</v>
      </c>
      <c r="C17" s="2">
        <v>753</v>
      </c>
      <c r="D17" s="2">
        <v>0.98880000000000001</v>
      </c>
      <c r="E17" s="2">
        <v>0.28839999999999999</v>
      </c>
      <c r="F17" s="2">
        <v>0</v>
      </c>
      <c r="G17" s="2">
        <v>0</v>
      </c>
      <c r="H17" s="2">
        <v>0</v>
      </c>
      <c r="I17" s="2">
        <v>98.722800000000007</v>
      </c>
      <c r="K17" s="2">
        <f t="shared" si="0"/>
        <v>0.15655999999999998</v>
      </c>
      <c r="M17">
        <f t="shared" si="1"/>
        <v>0.30107692307692302</v>
      </c>
    </row>
    <row r="18" spans="1:13" s="2" customFormat="1" x14ac:dyDescent="0.25">
      <c r="A18" s="2" t="s">
        <v>23</v>
      </c>
      <c r="B18" s="2" t="s">
        <v>25</v>
      </c>
      <c r="C18" s="2">
        <v>753</v>
      </c>
      <c r="D18" s="2">
        <v>1.6583000000000001</v>
      </c>
      <c r="E18" s="2">
        <v>0.35020000000000001</v>
      </c>
      <c r="F18" s="2">
        <v>0</v>
      </c>
      <c r="G18" s="2">
        <v>0</v>
      </c>
      <c r="H18" s="2">
        <v>0.28839999999999999</v>
      </c>
      <c r="I18" s="2">
        <v>97.703100000000006</v>
      </c>
      <c r="K18" s="2">
        <f t="shared" si="0"/>
        <v>0.38007000000000002</v>
      </c>
      <c r="M18">
        <f t="shared" si="1"/>
        <v>0.73090384615384618</v>
      </c>
    </row>
    <row r="19" spans="1:13" s="2" customFormat="1" x14ac:dyDescent="0.25">
      <c r="A19" s="2" t="s">
        <v>23</v>
      </c>
      <c r="B19" s="2" t="s">
        <v>26</v>
      </c>
      <c r="C19" s="2">
        <v>753</v>
      </c>
      <c r="D19" s="2">
        <v>1.5965</v>
      </c>
      <c r="E19" s="2">
        <v>0.38109999999999999</v>
      </c>
      <c r="F19" s="2">
        <v>0</v>
      </c>
      <c r="G19" s="2">
        <v>0</v>
      </c>
      <c r="H19" s="2">
        <v>0.3296</v>
      </c>
      <c r="I19" s="2">
        <v>97.692800000000005</v>
      </c>
      <c r="K19" s="2">
        <f t="shared" si="0"/>
        <v>0.40067000000000003</v>
      </c>
      <c r="M19">
        <f t="shared" si="1"/>
        <v>0.77051923076923079</v>
      </c>
    </row>
    <row r="20" spans="1:13" s="2" customFormat="1" x14ac:dyDescent="0.25">
      <c r="A20" s="2" t="s">
        <v>23</v>
      </c>
      <c r="B20" s="2" t="s">
        <v>27</v>
      </c>
      <c r="C20" s="2">
        <v>754</v>
      </c>
      <c r="D20" s="2">
        <v>0</v>
      </c>
      <c r="E20" s="2">
        <v>6.3E-2</v>
      </c>
      <c r="F20" s="2">
        <v>0.33600000000000002</v>
      </c>
      <c r="G20" s="2">
        <v>9.4500000000000001E-2</v>
      </c>
      <c r="H20" s="2">
        <v>0.23100000000000001</v>
      </c>
      <c r="I20" s="2">
        <v>99.275499999999994</v>
      </c>
      <c r="K20" s="2">
        <f t="shared" si="0"/>
        <v>0.26669999999999999</v>
      </c>
      <c r="M20">
        <f t="shared" si="1"/>
        <v>0.51288461538461538</v>
      </c>
    </row>
    <row r="21" spans="1:13" s="2" customFormat="1" x14ac:dyDescent="0.25">
      <c r="A21" s="2" t="s">
        <v>23</v>
      </c>
      <c r="B21" s="2" t="s">
        <v>28</v>
      </c>
      <c r="C21" s="2">
        <v>754</v>
      </c>
      <c r="D21" s="2">
        <v>0</v>
      </c>
      <c r="E21" s="2">
        <v>8.4000000000000005E-2</v>
      </c>
      <c r="F21" s="2">
        <v>0.36749999999999999</v>
      </c>
      <c r="G21" s="2">
        <v>0.105</v>
      </c>
      <c r="H21" s="2">
        <v>0.23100000000000001</v>
      </c>
      <c r="I21" s="2">
        <v>99.212500000000006</v>
      </c>
      <c r="K21" s="2">
        <f t="shared" si="0"/>
        <v>0.28454999999999997</v>
      </c>
      <c r="M21">
        <f t="shared" si="1"/>
        <v>0.54721153846153836</v>
      </c>
    </row>
    <row r="22" spans="1:13" s="4" customFormat="1" x14ac:dyDescent="0.25">
      <c r="A22" s="4" t="s">
        <v>23</v>
      </c>
      <c r="B22" s="4" t="s">
        <v>29</v>
      </c>
      <c r="C22" s="4">
        <v>754</v>
      </c>
      <c r="D22" s="4">
        <v>0</v>
      </c>
      <c r="E22" s="4">
        <v>0.105</v>
      </c>
      <c r="F22" s="4">
        <v>0.36749999999999999</v>
      </c>
      <c r="G22" s="4">
        <v>0.11550000000000001</v>
      </c>
      <c r="H22" s="4">
        <v>0.252</v>
      </c>
      <c r="I22" s="4">
        <v>99.16</v>
      </c>
      <c r="K22" s="4">
        <f t="shared" si="0"/>
        <v>0.30345</v>
      </c>
      <c r="M22">
        <f t="shared" si="1"/>
        <v>0.58355769230769228</v>
      </c>
    </row>
    <row r="23" spans="1:13" x14ac:dyDescent="0.25">
      <c r="A23" t="s">
        <v>30</v>
      </c>
      <c r="B23" t="s">
        <v>31</v>
      </c>
      <c r="C23">
        <v>743</v>
      </c>
      <c r="D23">
        <v>0</v>
      </c>
      <c r="E23">
        <v>7.5999999999999998E-2</v>
      </c>
      <c r="F23">
        <v>0.26600000000000001</v>
      </c>
      <c r="G23">
        <v>0</v>
      </c>
      <c r="H23">
        <v>0.19950000000000001</v>
      </c>
      <c r="I23">
        <v>99.458500000000001</v>
      </c>
      <c r="K23">
        <f t="shared" si="0"/>
        <v>0.19475000000000003</v>
      </c>
      <c r="M23">
        <f t="shared" si="1"/>
        <v>0.37451923076923083</v>
      </c>
    </row>
    <row r="24" spans="1:13" x14ac:dyDescent="0.25">
      <c r="A24" t="s">
        <v>30</v>
      </c>
      <c r="B24" t="s">
        <v>32</v>
      </c>
      <c r="C24">
        <v>743</v>
      </c>
      <c r="D24">
        <v>0</v>
      </c>
      <c r="E24">
        <v>1.9E-2</v>
      </c>
      <c r="F24">
        <v>0.26600000000000001</v>
      </c>
      <c r="G24">
        <v>0</v>
      </c>
      <c r="H24">
        <v>0.19</v>
      </c>
      <c r="I24">
        <v>99.525000000000006</v>
      </c>
      <c r="K24">
        <f t="shared" si="0"/>
        <v>0.17860000000000001</v>
      </c>
      <c r="M24">
        <f t="shared" si="1"/>
        <v>0.34346153846153848</v>
      </c>
    </row>
    <row r="25" spans="1:13" x14ac:dyDescent="0.25">
      <c r="A25" t="s">
        <v>30</v>
      </c>
      <c r="B25" t="s">
        <v>33</v>
      </c>
      <c r="C25">
        <v>743</v>
      </c>
      <c r="D25">
        <v>0</v>
      </c>
      <c r="E25">
        <v>7.5999999999999998E-2</v>
      </c>
      <c r="F25">
        <v>0.26600000000000001</v>
      </c>
      <c r="G25">
        <v>0</v>
      </c>
      <c r="H25">
        <v>0.20899999999999999</v>
      </c>
      <c r="I25">
        <v>99.448999999999998</v>
      </c>
      <c r="K25">
        <f t="shared" si="0"/>
        <v>0.19950000000000001</v>
      </c>
      <c r="M25">
        <f t="shared" si="1"/>
        <v>0.38365384615384618</v>
      </c>
    </row>
    <row r="26" spans="1:13" x14ac:dyDescent="0.25">
      <c r="A26" t="s">
        <v>30</v>
      </c>
      <c r="B26" t="s">
        <v>34</v>
      </c>
      <c r="C26">
        <v>744</v>
      </c>
      <c r="D26">
        <v>0</v>
      </c>
      <c r="E26">
        <v>0</v>
      </c>
      <c r="F26">
        <v>0</v>
      </c>
      <c r="G26">
        <v>0</v>
      </c>
      <c r="H26">
        <v>0.1144</v>
      </c>
      <c r="I26">
        <v>99.885599999999997</v>
      </c>
      <c r="K26">
        <f t="shared" si="0"/>
        <v>5.7200000000000008E-2</v>
      </c>
      <c r="M26">
        <f t="shared" si="1"/>
        <v>0.11000000000000001</v>
      </c>
    </row>
    <row r="27" spans="1:13" x14ac:dyDescent="0.25">
      <c r="A27" t="s">
        <v>30</v>
      </c>
      <c r="B27" t="s">
        <v>35</v>
      </c>
      <c r="C27">
        <v>744</v>
      </c>
      <c r="D27">
        <v>0</v>
      </c>
      <c r="E27">
        <v>0</v>
      </c>
      <c r="F27">
        <v>0</v>
      </c>
      <c r="G27">
        <v>0</v>
      </c>
      <c r="H27">
        <v>0.14080000000000001</v>
      </c>
      <c r="I27">
        <v>99.859200000000001</v>
      </c>
      <c r="K27">
        <f t="shared" si="0"/>
        <v>7.0400000000000004E-2</v>
      </c>
      <c r="M27">
        <f t="shared" si="1"/>
        <v>0.13538461538461538</v>
      </c>
    </row>
    <row r="28" spans="1:13" x14ac:dyDescent="0.25">
      <c r="A28" t="s">
        <v>30</v>
      </c>
      <c r="B28" t="s">
        <v>36</v>
      </c>
      <c r="C28">
        <v>744</v>
      </c>
      <c r="D28">
        <v>0</v>
      </c>
      <c r="E28">
        <v>0</v>
      </c>
      <c r="F28">
        <v>0</v>
      </c>
      <c r="G28">
        <v>0</v>
      </c>
      <c r="H28">
        <v>0.1232</v>
      </c>
      <c r="I28">
        <v>99.876800000000003</v>
      </c>
      <c r="K28">
        <f t="shared" si="0"/>
        <v>6.1600000000000002E-2</v>
      </c>
      <c r="M28">
        <f t="shared" si="1"/>
        <v>0.11846153846153847</v>
      </c>
    </row>
    <row r="29" spans="1:13" x14ac:dyDescent="0.25">
      <c r="A29" t="s">
        <v>30</v>
      </c>
      <c r="B29" t="s">
        <v>37</v>
      </c>
      <c r="C29">
        <v>745</v>
      </c>
      <c r="D29">
        <v>0</v>
      </c>
      <c r="E29">
        <v>0</v>
      </c>
      <c r="F29">
        <v>0.18360000000000001</v>
      </c>
      <c r="G29">
        <v>0</v>
      </c>
      <c r="H29">
        <v>0.1512</v>
      </c>
      <c r="I29">
        <v>99.665199999999999</v>
      </c>
      <c r="K29">
        <f t="shared" si="0"/>
        <v>0.13067999999999999</v>
      </c>
      <c r="M29">
        <f t="shared" si="1"/>
        <v>0.25130769230769229</v>
      </c>
    </row>
    <row r="30" spans="1:13" x14ac:dyDescent="0.25">
      <c r="A30" t="s">
        <v>30</v>
      </c>
      <c r="B30" t="s">
        <v>38</v>
      </c>
      <c r="C30">
        <v>745</v>
      </c>
      <c r="D30">
        <v>0</v>
      </c>
      <c r="E30">
        <v>0</v>
      </c>
      <c r="F30">
        <v>0.20519999999999999</v>
      </c>
      <c r="G30">
        <v>0</v>
      </c>
      <c r="H30">
        <v>0.1512</v>
      </c>
      <c r="I30">
        <v>99.643600000000006</v>
      </c>
      <c r="K30">
        <f t="shared" si="0"/>
        <v>0.13716</v>
      </c>
      <c r="M30">
        <f t="shared" si="1"/>
        <v>0.26376923076923076</v>
      </c>
    </row>
    <row r="31" spans="1:13" s="3" customFormat="1" x14ac:dyDescent="0.25">
      <c r="A31" s="3" t="s">
        <v>30</v>
      </c>
      <c r="B31" s="3" t="s">
        <v>39</v>
      </c>
      <c r="C31" s="3">
        <v>745</v>
      </c>
      <c r="D31" s="3">
        <v>0</v>
      </c>
      <c r="E31" s="3">
        <v>0</v>
      </c>
      <c r="F31" s="3">
        <v>0.16200000000000001</v>
      </c>
      <c r="G31" s="3">
        <v>6.4799999999999996E-2</v>
      </c>
      <c r="H31" s="3">
        <v>0.12959999999999999</v>
      </c>
      <c r="I31" s="3">
        <v>99.643600000000006</v>
      </c>
      <c r="K31" s="3">
        <f t="shared" si="0"/>
        <v>0.13931999999999997</v>
      </c>
      <c r="M31">
        <f t="shared" si="1"/>
        <v>0.26792307692307687</v>
      </c>
    </row>
    <row r="32" spans="1:13" x14ac:dyDescent="0.25">
      <c r="A32" t="s">
        <v>40</v>
      </c>
      <c r="B32" t="s">
        <v>41</v>
      </c>
      <c r="C32">
        <v>746</v>
      </c>
      <c r="D32">
        <v>0</v>
      </c>
      <c r="E32">
        <v>0.10440000000000001</v>
      </c>
      <c r="F32">
        <v>0.39439999999999997</v>
      </c>
      <c r="G32">
        <v>0.13919999999999999</v>
      </c>
      <c r="H32">
        <v>0.22040000000000001</v>
      </c>
      <c r="I32">
        <v>99.141599999999997</v>
      </c>
      <c r="K32">
        <f t="shared" si="0"/>
        <v>0.30507999999999996</v>
      </c>
      <c r="M32">
        <f t="shared" si="1"/>
        <v>0.58669230769230762</v>
      </c>
    </row>
    <row r="33" spans="1:13" x14ac:dyDescent="0.25">
      <c r="A33" t="s">
        <v>40</v>
      </c>
      <c r="B33" t="s">
        <v>42</v>
      </c>
      <c r="C33">
        <v>746</v>
      </c>
      <c r="D33">
        <v>0</v>
      </c>
      <c r="E33">
        <v>0.12759999999999999</v>
      </c>
      <c r="F33">
        <v>0.42920000000000003</v>
      </c>
      <c r="G33">
        <v>0</v>
      </c>
      <c r="H33">
        <v>0.25519999999999998</v>
      </c>
      <c r="I33">
        <v>99.188000000000002</v>
      </c>
      <c r="K33">
        <f t="shared" si="0"/>
        <v>0.28188000000000002</v>
      </c>
      <c r="M33">
        <f t="shared" si="1"/>
        <v>0.54207692307692312</v>
      </c>
    </row>
    <row r="34" spans="1:13" x14ac:dyDescent="0.25">
      <c r="A34" t="s">
        <v>40</v>
      </c>
      <c r="B34" t="s">
        <v>43</v>
      </c>
      <c r="C34">
        <v>746</v>
      </c>
      <c r="D34">
        <v>0</v>
      </c>
      <c r="E34">
        <v>0.13919999999999999</v>
      </c>
      <c r="F34">
        <v>0.40600000000000003</v>
      </c>
      <c r="G34">
        <v>9.2799999999999994E-2</v>
      </c>
      <c r="H34">
        <v>0.22040000000000001</v>
      </c>
      <c r="I34">
        <v>99.141599999999997</v>
      </c>
      <c r="K34">
        <f t="shared" si="0"/>
        <v>0.29696</v>
      </c>
      <c r="M34">
        <f t="shared" si="1"/>
        <v>0.57107692307692304</v>
      </c>
    </row>
    <row r="35" spans="1:13" x14ac:dyDescent="0.25">
      <c r="A35" t="s">
        <v>40</v>
      </c>
      <c r="B35" t="s">
        <v>44</v>
      </c>
      <c r="C35">
        <v>747</v>
      </c>
      <c r="D35">
        <v>0</v>
      </c>
      <c r="E35">
        <v>0.14249999999999999</v>
      </c>
      <c r="F35">
        <v>0.3705</v>
      </c>
      <c r="G35">
        <v>0.13300000000000001</v>
      </c>
      <c r="H35">
        <v>0.26600000000000001</v>
      </c>
      <c r="I35">
        <v>99.087999999999994</v>
      </c>
      <c r="K35">
        <f t="shared" si="0"/>
        <v>0.32584999999999997</v>
      </c>
      <c r="M35">
        <f t="shared" si="1"/>
        <v>0.62663461538461529</v>
      </c>
    </row>
    <row r="36" spans="1:13" x14ac:dyDescent="0.25">
      <c r="A36" t="s">
        <v>40</v>
      </c>
      <c r="B36" t="s">
        <v>45</v>
      </c>
      <c r="C36">
        <v>747</v>
      </c>
      <c r="D36">
        <v>0</v>
      </c>
      <c r="E36">
        <v>0.14249999999999999</v>
      </c>
      <c r="F36">
        <v>0.38950000000000001</v>
      </c>
      <c r="G36">
        <v>0.1235</v>
      </c>
      <c r="H36">
        <v>0.27550000000000002</v>
      </c>
      <c r="I36">
        <v>99.069000000000003</v>
      </c>
      <c r="K36">
        <f t="shared" si="0"/>
        <v>0.33250000000000002</v>
      </c>
      <c r="M36">
        <f t="shared" si="1"/>
        <v>0.63942307692307698</v>
      </c>
    </row>
    <row r="37" spans="1:13" x14ac:dyDescent="0.25">
      <c r="A37" t="s">
        <v>40</v>
      </c>
      <c r="B37" t="s">
        <v>46</v>
      </c>
      <c r="C37">
        <v>747</v>
      </c>
      <c r="D37">
        <v>0</v>
      </c>
      <c r="E37">
        <v>9.4999999999999998E-3</v>
      </c>
      <c r="F37">
        <v>0.33250000000000002</v>
      </c>
      <c r="G37">
        <v>0.13300000000000001</v>
      </c>
      <c r="H37">
        <v>0.247</v>
      </c>
      <c r="I37">
        <v>99.278000000000006</v>
      </c>
      <c r="K37">
        <f t="shared" si="0"/>
        <v>0.27834999999999999</v>
      </c>
      <c r="M37">
        <f t="shared" si="1"/>
        <v>0.53528846153846155</v>
      </c>
    </row>
    <row r="38" spans="1:13" x14ac:dyDescent="0.25">
      <c r="A38" t="s">
        <v>40</v>
      </c>
      <c r="B38" t="s">
        <v>47</v>
      </c>
      <c r="C38">
        <v>748</v>
      </c>
      <c r="D38">
        <v>0</v>
      </c>
      <c r="E38">
        <v>0.2016</v>
      </c>
      <c r="F38">
        <v>0.41160000000000002</v>
      </c>
      <c r="G38">
        <v>0.14280000000000001</v>
      </c>
      <c r="H38">
        <v>0.3276</v>
      </c>
      <c r="I38">
        <v>98.916399999999996</v>
      </c>
      <c r="K38">
        <f t="shared" si="0"/>
        <v>0.38472000000000001</v>
      </c>
      <c r="M38">
        <f t="shared" si="1"/>
        <v>0.73984615384615382</v>
      </c>
    </row>
    <row r="39" spans="1:13" x14ac:dyDescent="0.25">
      <c r="A39" t="s">
        <v>40</v>
      </c>
      <c r="B39" t="s">
        <v>48</v>
      </c>
      <c r="C39">
        <v>748</v>
      </c>
      <c r="D39">
        <v>0</v>
      </c>
      <c r="E39">
        <v>0.18479999999999999</v>
      </c>
      <c r="F39">
        <v>0.42</v>
      </c>
      <c r="G39">
        <v>0.1512</v>
      </c>
      <c r="H39">
        <v>0.34439999999999998</v>
      </c>
      <c r="I39">
        <v>98.899600000000007</v>
      </c>
      <c r="K39">
        <f t="shared" si="0"/>
        <v>0.39563999999999999</v>
      </c>
      <c r="M39">
        <f t="shared" si="1"/>
        <v>0.76084615384615384</v>
      </c>
    </row>
    <row r="40" spans="1:13" x14ac:dyDescent="0.25">
      <c r="A40" t="s">
        <v>40</v>
      </c>
      <c r="B40" t="s">
        <v>49</v>
      </c>
      <c r="C40">
        <v>748</v>
      </c>
      <c r="D40">
        <v>0</v>
      </c>
      <c r="E40">
        <v>0.19320000000000001</v>
      </c>
      <c r="F40">
        <v>0.43680000000000002</v>
      </c>
      <c r="G40">
        <v>0.16800000000000001</v>
      </c>
      <c r="H40">
        <v>0.3276</v>
      </c>
      <c r="I40">
        <v>98.874399999999994</v>
      </c>
      <c r="K40">
        <f t="shared" si="0"/>
        <v>0.40068000000000004</v>
      </c>
      <c r="M40">
        <f t="shared" si="1"/>
        <v>0.77053846153846162</v>
      </c>
    </row>
    <row r="41" spans="1:13" x14ac:dyDescent="0.25">
      <c r="A41" t="s">
        <v>50</v>
      </c>
      <c r="B41" t="s">
        <v>51</v>
      </c>
      <c r="C41">
        <v>749</v>
      </c>
      <c r="D41">
        <v>0</v>
      </c>
      <c r="E41">
        <v>0.36659999999999998</v>
      </c>
      <c r="F41">
        <v>0.52639999999999998</v>
      </c>
      <c r="G41">
        <v>0.16919999999999999</v>
      </c>
      <c r="H41">
        <v>0.40419999999999989</v>
      </c>
      <c r="I41">
        <v>98.533600000000007</v>
      </c>
      <c r="K41">
        <f t="shared" si="0"/>
        <v>0.50101999999999991</v>
      </c>
      <c r="M41">
        <f t="shared" si="1"/>
        <v>0.9634999999999998</v>
      </c>
    </row>
    <row r="42" spans="1:13" x14ac:dyDescent="0.25">
      <c r="A42" t="s">
        <v>50</v>
      </c>
      <c r="B42" t="s">
        <v>52</v>
      </c>
      <c r="C42">
        <v>749</v>
      </c>
      <c r="D42">
        <v>0</v>
      </c>
      <c r="E42">
        <v>0.29139999999999999</v>
      </c>
      <c r="F42">
        <v>0.53579999999999994</v>
      </c>
      <c r="G42">
        <v>0.16919999999999999</v>
      </c>
      <c r="H42">
        <v>0.39479999999999998</v>
      </c>
      <c r="I42">
        <v>98.608800000000002</v>
      </c>
      <c r="K42">
        <f t="shared" si="0"/>
        <v>0.48410000000000003</v>
      </c>
      <c r="M42">
        <f t="shared" si="1"/>
        <v>0.93096153846153851</v>
      </c>
    </row>
    <row r="43" spans="1:13" x14ac:dyDescent="0.25">
      <c r="A43" t="s">
        <v>50</v>
      </c>
      <c r="B43" t="s">
        <v>53</v>
      </c>
      <c r="C43">
        <v>749</v>
      </c>
      <c r="D43">
        <v>0</v>
      </c>
      <c r="E43">
        <v>6.5799999999999997E-2</v>
      </c>
      <c r="F43">
        <v>0.47</v>
      </c>
      <c r="G43">
        <v>0.2162</v>
      </c>
      <c r="H43">
        <v>0.33839999999999998</v>
      </c>
      <c r="I43">
        <v>98.909599999999998</v>
      </c>
      <c r="K43">
        <f t="shared" si="0"/>
        <v>0.40983999999999998</v>
      </c>
      <c r="M43">
        <f t="shared" si="1"/>
        <v>0.78815384615384609</v>
      </c>
    </row>
    <row r="44" spans="1:13" x14ac:dyDescent="0.25">
      <c r="A44" t="s">
        <v>50</v>
      </c>
      <c r="B44" t="s">
        <v>54</v>
      </c>
      <c r="C44">
        <v>750</v>
      </c>
      <c r="D44">
        <v>0</v>
      </c>
      <c r="E44">
        <v>0.31929999999999997</v>
      </c>
      <c r="F44">
        <v>0.56650000000000011</v>
      </c>
      <c r="G44">
        <v>0.17510000000000001</v>
      </c>
      <c r="H44">
        <v>0.36049999999999999</v>
      </c>
      <c r="I44">
        <v>98.578599999999994</v>
      </c>
      <c r="K44">
        <f t="shared" si="0"/>
        <v>0.48410000000000003</v>
      </c>
      <c r="M44">
        <f t="shared" si="1"/>
        <v>0.93096153846153851</v>
      </c>
    </row>
    <row r="45" spans="1:13" x14ac:dyDescent="0.25">
      <c r="A45" t="s">
        <v>50</v>
      </c>
      <c r="B45" t="s">
        <v>55</v>
      </c>
      <c r="C45">
        <v>750</v>
      </c>
      <c r="D45">
        <v>0</v>
      </c>
      <c r="E45">
        <v>0.29870000000000002</v>
      </c>
      <c r="F45">
        <v>0.56650000000000011</v>
      </c>
      <c r="G45">
        <v>0.18540000000000001</v>
      </c>
      <c r="H45">
        <v>0.36049999999999999</v>
      </c>
      <c r="I45">
        <v>98.588899999999995</v>
      </c>
      <c r="K45">
        <f t="shared" si="0"/>
        <v>0.48410000000000003</v>
      </c>
      <c r="M45">
        <f t="shared" si="1"/>
        <v>0.93096153846153851</v>
      </c>
    </row>
    <row r="46" spans="1:13" x14ac:dyDescent="0.25">
      <c r="A46" t="s">
        <v>50</v>
      </c>
      <c r="B46" t="s">
        <v>56</v>
      </c>
      <c r="C46">
        <v>750</v>
      </c>
      <c r="D46">
        <v>0</v>
      </c>
      <c r="E46">
        <v>0.4017</v>
      </c>
      <c r="F46">
        <v>0.57680000000000009</v>
      </c>
      <c r="G46">
        <v>0.20599999999999999</v>
      </c>
      <c r="H46">
        <v>0.37080000000000002</v>
      </c>
      <c r="I46">
        <v>98.444699999999997</v>
      </c>
      <c r="K46">
        <f t="shared" si="0"/>
        <v>0.52117999999999998</v>
      </c>
      <c r="M46">
        <f t="shared" si="1"/>
        <v>1.0022692307692307</v>
      </c>
    </row>
    <row r="47" spans="1:13" x14ac:dyDescent="0.25">
      <c r="A47" t="s">
        <v>57</v>
      </c>
      <c r="B47" t="s">
        <v>58</v>
      </c>
      <c r="C47">
        <v>755</v>
      </c>
      <c r="D47">
        <v>0</v>
      </c>
      <c r="E47">
        <v>0.65249999999999997</v>
      </c>
      <c r="F47">
        <v>0.70469999999999999</v>
      </c>
      <c r="G47">
        <v>0.3306</v>
      </c>
      <c r="H47">
        <v>0.81779999999999997</v>
      </c>
      <c r="I47">
        <v>97.494399999999999</v>
      </c>
      <c r="K47">
        <f t="shared" si="0"/>
        <v>0.88305000000000011</v>
      </c>
      <c r="M47">
        <f t="shared" si="1"/>
        <v>1.6981730769230772</v>
      </c>
    </row>
    <row r="48" spans="1:13" x14ac:dyDescent="0.25">
      <c r="A48" t="s">
        <v>57</v>
      </c>
      <c r="B48" t="s">
        <v>59</v>
      </c>
      <c r="C48">
        <v>755</v>
      </c>
      <c r="D48">
        <v>0</v>
      </c>
      <c r="E48">
        <v>0.5655</v>
      </c>
      <c r="F48">
        <v>0.72209999999999996</v>
      </c>
      <c r="G48">
        <v>0.32190000000000002</v>
      </c>
      <c r="H48">
        <v>0.79170000000000007</v>
      </c>
      <c r="I48">
        <v>97.598799999999997</v>
      </c>
      <c r="K48">
        <f t="shared" si="0"/>
        <v>0.85433999999999999</v>
      </c>
      <c r="M48">
        <f t="shared" si="1"/>
        <v>1.6429615384615384</v>
      </c>
    </row>
    <row r="49" spans="1:13" x14ac:dyDescent="0.25">
      <c r="A49" t="s">
        <v>57</v>
      </c>
      <c r="B49" t="s">
        <v>60</v>
      </c>
      <c r="C49">
        <v>755</v>
      </c>
      <c r="D49">
        <v>0</v>
      </c>
      <c r="E49">
        <v>0.70469999999999999</v>
      </c>
      <c r="F49">
        <v>0.73949999999999994</v>
      </c>
      <c r="G49">
        <v>0.3306</v>
      </c>
      <c r="H49">
        <v>0.81779999999999997</v>
      </c>
      <c r="I49">
        <v>97.407399999999996</v>
      </c>
      <c r="K49">
        <f t="shared" si="0"/>
        <v>0.9039299999999999</v>
      </c>
      <c r="M49">
        <f t="shared" si="1"/>
        <v>1.7383269230769229</v>
      </c>
    </row>
    <row r="50" spans="1:13" x14ac:dyDescent="0.25">
      <c r="A50" t="s">
        <v>57</v>
      </c>
      <c r="B50" t="s">
        <v>61</v>
      </c>
      <c r="C50">
        <v>756</v>
      </c>
      <c r="D50">
        <v>0</v>
      </c>
      <c r="E50">
        <v>0.80990000000000006</v>
      </c>
      <c r="F50">
        <v>0.98280000000000012</v>
      </c>
      <c r="G50">
        <v>0.42770000000000002</v>
      </c>
      <c r="H50">
        <v>1.0009999999999999</v>
      </c>
      <c r="I50">
        <v>96.778599999999997</v>
      </c>
      <c r="K50">
        <f t="shared" si="0"/>
        <v>1.1283999999999998</v>
      </c>
      <c r="M50">
        <f t="shared" si="1"/>
        <v>2.1699999999999995</v>
      </c>
    </row>
    <row r="51" spans="1:13" x14ac:dyDescent="0.25">
      <c r="A51" t="s">
        <v>57</v>
      </c>
      <c r="B51" t="s">
        <v>62</v>
      </c>
      <c r="C51">
        <v>756</v>
      </c>
      <c r="D51">
        <v>0</v>
      </c>
      <c r="E51">
        <v>0.72800000000000009</v>
      </c>
      <c r="F51">
        <v>0.99190000000000011</v>
      </c>
      <c r="G51">
        <v>0.41860000000000003</v>
      </c>
      <c r="H51">
        <v>0.99190000000000011</v>
      </c>
      <c r="I51">
        <v>96.869600000000005</v>
      </c>
      <c r="K51">
        <f t="shared" si="0"/>
        <v>1.10656</v>
      </c>
      <c r="M51">
        <f t="shared" si="1"/>
        <v>2.1280000000000001</v>
      </c>
    </row>
    <row r="52" spans="1:13" x14ac:dyDescent="0.25">
      <c r="A52" t="s">
        <v>57</v>
      </c>
      <c r="B52" t="s">
        <v>63</v>
      </c>
      <c r="C52">
        <v>756</v>
      </c>
      <c r="D52">
        <v>0</v>
      </c>
      <c r="E52">
        <v>0.73710000000000009</v>
      </c>
      <c r="F52">
        <v>0.95550000000000013</v>
      </c>
      <c r="G52">
        <v>0.40949999999999998</v>
      </c>
      <c r="H52">
        <v>0.97370000000000012</v>
      </c>
      <c r="I52">
        <v>96.924199999999999</v>
      </c>
      <c r="K52">
        <f t="shared" si="0"/>
        <v>1.0847200000000001</v>
      </c>
      <c r="M52">
        <f t="shared" si="1"/>
        <v>2.0860000000000003</v>
      </c>
    </row>
    <row r="53" spans="1:13" x14ac:dyDescent="0.25">
      <c r="A53" t="s">
        <v>57</v>
      </c>
      <c r="B53" t="s">
        <v>64</v>
      </c>
      <c r="C53">
        <v>757</v>
      </c>
      <c r="D53">
        <v>0</v>
      </c>
      <c r="E53">
        <v>0.52260000000000006</v>
      </c>
      <c r="F53">
        <v>0.67080000000000006</v>
      </c>
      <c r="G53">
        <v>0.30420000000000003</v>
      </c>
      <c r="H53">
        <v>0.84240000000000004</v>
      </c>
      <c r="I53">
        <v>97.66</v>
      </c>
      <c r="K53">
        <f t="shared" si="0"/>
        <v>0.84863999999999995</v>
      </c>
      <c r="M53">
        <f t="shared" si="1"/>
        <v>1.6319999999999999</v>
      </c>
    </row>
    <row r="54" spans="1:13" x14ac:dyDescent="0.25">
      <c r="A54" t="s">
        <v>57</v>
      </c>
      <c r="B54" t="s">
        <v>65</v>
      </c>
      <c r="C54">
        <v>757</v>
      </c>
      <c r="D54">
        <v>0</v>
      </c>
      <c r="E54">
        <v>0.57720000000000005</v>
      </c>
      <c r="F54">
        <v>0.68640000000000001</v>
      </c>
      <c r="G54">
        <v>0.31979999999999997</v>
      </c>
      <c r="H54">
        <v>0.84240000000000004</v>
      </c>
      <c r="I54">
        <v>97.574200000000005</v>
      </c>
      <c r="K54">
        <f t="shared" si="0"/>
        <v>0.87048000000000003</v>
      </c>
      <c r="M54">
        <f t="shared" si="1"/>
        <v>1.6739999999999999</v>
      </c>
    </row>
    <row r="55" spans="1:13" x14ac:dyDescent="0.25">
      <c r="A55" t="s">
        <v>57</v>
      </c>
      <c r="B55" t="s">
        <v>66</v>
      </c>
      <c r="C55">
        <v>757</v>
      </c>
      <c r="D55">
        <v>0</v>
      </c>
      <c r="E55">
        <v>0.51480000000000004</v>
      </c>
      <c r="F55">
        <v>0.60840000000000005</v>
      </c>
      <c r="G55">
        <v>0.30420000000000003</v>
      </c>
      <c r="H55">
        <v>0.82680000000000009</v>
      </c>
      <c r="I55">
        <v>97.745800000000003</v>
      </c>
      <c r="K55">
        <f t="shared" si="0"/>
        <v>0.82056000000000007</v>
      </c>
      <c r="M55">
        <f t="shared" si="1"/>
        <v>1.5780000000000001</v>
      </c>
    </row>
    <row r="56" spans="1:13" x14ac:dyDescent="0.25">
      <c r="A56" t="s">
        <v>67</v>
      </c>
      <c r="B56" t="s">
        <v>68</v>
      </c>
      <c r="C56">
        <v>751</v>
      </c>
      <c r="D56">
        <v>0</v>
      </c>
      <c r="E56">
        <v>0.99839999999999995</v>
      </c>
      <c r="F56">
        <v>1.0608</v>
      </c>
      <c r="G56">
        <v>0.43680000000000002</v>
      </c>
      <c r="H56">
        <v>0.96720000000000006</v>
      </c>
      <c r="I56">
        <v>96.536799999999999</v>
      </c>
      <c r="K56">
        <f t="shared" si="0"/>
        <v>1.17624</v>
      </c>
      <c r="M56">
        <f t="shared" si="1"/>
        <v>2.262</v>
      </c>
    </row>
    <row r="57" spans="1:13" x14ac:dyDescent="0.25">
      <c r="A57" t="s">
        <v>67</v>
      </c>
      <c r="B57" t="s">
        <v>69</v>
      </c>
      <c r="C57">
        <v>751</v>
      </c>
      <c r="D57">
        <v>0</v>
      </c>
      <c r="E57">
        <v>0.99839999999999995</v>
      </c>
      <c r="F57">
        <v>1.1024</v>
      </c>
      <c r="G57">
        <v>0.43680000000000002</v>
      </c>
      <c r="H57">
        <v>0.96720000000000006</v>
      </c>
      <c r="I57">
        <v>96.495199999999997</v>
      </c>
      <c r="K57">
        <f t="shared" si="0"/>
        <v>1.18872</v>
      </c>
      <c r="M57">
        <f t="shared" si="1"/>
        <v>2.286</v>
      </c>
    </row>
    <row r="58" spans="1:13" x14ac:dyDescent="0.25">
      <c r="A58" t="s">
        <v>67</v>
      </c>
      <c r="B58" t="s">
        <v>70</v>
      </c>
      <c r="C58">
        <v>751</v>
      </c>
      <c r="D58">
        <v>0</v>
      </c>
      <c r="E58">
        <v>0.96720000000000006</v>
      </c>
      <c r="F58">
        <v>1.0711999999999999</v>
      </c>
      <c r="G58">
        <v>0.41599999999999998</v>
      </c>
      <c r="H58">
        <v>0.93600000000000005</v>
      </c>
      <c r="I58">
        <v>96.6096</v>
      </c>
      <c r="K58">
        <f t="shared" si="0"/>
        <v>1.1492</v>
      </c>
      <c r="M58">
        <f t="shared" si="1"/>
        <v>2.21</v>
      </c>
    </row>
    <row r="59" spans="1:13" x14ac:dyDescent="0.25">
      <c r="A59" t="s">
        <v>67</v>
      </c>
      <c r="B59" t="s">
        <v>71</v>
      </c>
      <c r="C59">
        <v>752</v>
      </c>
      <c r="D59">
        <v>0</v>
      </c>
      <c r="E59">
        <v>0.92220000000000002</v>
      </c>
      <c r="F59">
        <v>1.0387999999999999</v>
      </c>
      <c r="G59">
        <v>0.45579999999999998</v>
      </c>
      <c r="H59">
        <v>1.06</v>
      </c>
      <c r="I59">
        <v>96.523200000000003</v>
      </c>
      <c r="K59">
        <f t="shared" si="0"/>
        <v>1.2083999999999999</v>
      </c>
      <c r="M59">
        <f t="shared" si="1"/>
        <v>2.3238461538461537</v>
      </c>
    </row>
    <row r="60" spans="1:13" x14ac:dyDescent="0.25">
      <c r="A60" t="s">
        <v>67</v>
      </c>
      <c r="B60" t="s">
        <v>72</v>
      </c>
      <c r="C60">
        <v>752</v>
      </c>
      <c r="D60">
        <v>0</v>
      </c>
      <c r="E60">
        <v>0.92220000000000002</v>
      </c>
      <c r="F60">
        <v>1.0069999999999999</v>
      </c>
      <c r="G60">
        <v>0.44519999999999998</v>
      </c>
      <c r="H60">
        <v>1.0282</v>
      </c>
      <c r="I60">
        <v>96.597399999999993</v>
      </c>
      <c r="K60">
        <f t="shared" si="0"/>
        <v>1.17872</v>
      </c>
      <c r="M60">
        <f t="shared" si="1"/>
        <v>2.2667692307692309</v>
      </c>
    </row>
    <row r="61" spans="1:13" x14ac:dyDescent="0.25">
      <c r="A61" t="s">
        <v>67</v>
      </c>
      <c r="B61" t="s">
        <v>73</v>
      </c>
      <c r="C61">
        <v>752</v>
      </c>
      <c r="D61">
        <v>0</v>
      </c>
      <c r="E61">
        <v>1.0282</v>
      </c>
      <c r="F61">
        <v>1.06</v>
      </c>
      <c r="G61">
        <v>0.43459999999999999</v>
      </c>
      <c r="H61">
        <v>1.0811999999999999</v>
      </c>
      <c r="I61">
        <v>96.396000000000001</v>
      </c>
      <c r="K61">
        <f t="shared" si="0"/>
        <v>1.2380800000000001</v>
      </c>
      <c r="M61">
        <f t="shared" si="1"/>
        <v>2.3809230769230769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Glycine</vt:lpstr>
      <vt:lpstr>Serine</vt:lpstr>
      <vt:lpstr>R5P</vt:lpstr>
      <vt:lpstr>UMP</vt:lpstr>
      <vt:lpstr>Uridine</vt:lpstr>
      <vt:lpstr>IMP</vt:lpstr>
      <vt:lpstr>Inosine</vt:lpstr>
      <vt:lpstr>AMP</vt:lpstr>
      <vt:lpstr>Guanosine</vt:lpstr>
      <vt:lpstr>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baharan</dc:creator>
  <cp:lastModifiedBy>Meghdadi, Baharan</cp:lastModifiedBy>
  <dcterms:created xsi:type="dcterms:W3CDTF">2022-09-22T19:32:54Z</dcterms:created>
  <dcterms:modified xsi:type="dcterms:W3CDTF">2025-01-31T00:21:21Z</dcterms:modified>
</cp:coreProperties>
</file>