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ichen/Research/repo/arch-explorer/configs/design-space/"/>
    </mc:Choice>
  </mc:AlternateContent>
  <xr:revisionPtr revIDLastSave="0" documentId="13_ncr:1_{B58A0194-3B66-7D4D-8BE5-4E20E4EFBACC}" xr6:coauthVersionLast="47" xr6:coauthVersionMax="47" xr10:uidLastSave="{00000000-0000-0000-0000-000000000000}"/>
  <bookViews>
    <workbookView xWindow="0" yWindow="3600" windowWidth="28800" windowHeight="15700" activeTab="1" xr2:uid="{E8F5C744-405E-E048-A8B9-FAF9F13F1A3D}"/>
  </bookViews>
  <sheets>
    <sheet name="O3CPU" sheetId="10" r:id="rId1"/>
    <sheet name="Components" sheetId="7" r:id="rId2"/>
    <sheet name="O3 w. card" sheetId="9" r:id="rId3"/>
    <sheet name="gem5" sheetId="6" r:id="rId4"/>
    <sheet name="temp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" i="9" l="1"/>
</calcChain>
</file>

<file path=xl/sharedStrings.xml><?xml version="1.0" encoding="utf-8"?>
<sst xmlns="http://schemas.openxmlformats.org/spreadsheetml/2006/main" count="377" uniqueCount="148">
  <si>
    <t>fetchWidth</t>
  </si>
  <si>
    <t>fetchBufferSize</t>
  </si>
  <si>
    <t>fetchQueueSize</t>
  </si>
  <si>
    <t>decodeWidth</t>
  </si>
  <si>
    <t>renameWidth</t>
  </si>
  <si>
    <t>dispatchWidth</t>
  </si>
  <si>
    <t>issueWidth</t>
  </si>
  <si>
    <t>wbWidth</t>
  </si>
  <si>
    <t>DefaultFUPool</t>
  </si>
  <si>
    <t>Functional Unit pool</t>
  </si>
  <si>
    <t>commitWidth</t>
  </si>
  <si>
    <t>squashWidth</t>
  </si>
  <si>
    <t>Squash width</t>
  </si>
  <si>
    <t>backComSize</t>
  </si>
  <si>
    <t>Time buffer size for backwards communication</t>
  </si>
  <si>
    <t>forwardComSize</t>
  </si>
  <si>
    <t>Time buffer size for forward communication</t>
  </si>
  <si>
    <t>LQEntries</t>
  </si>
  <si>
    <t>SQEntries</t>
  </si>
  <si>
    <t>Number of load queue entries</t>
  </si>
  <si>
    <t>Number of store queue entries</t>
  </si>
  <si>
    <t>numPhysIntRegs</t>
  </si>
  <si>
    <t>numPhysFloatRegs</t>
  </si>
  <si>
    <t>numPhysVecRegs</t>
  </si>
  <si>
    <t>numPhysVecPredRegs</t>
  </si>
  <si>
    <t>numPhysCCRegs</t>
  </si>
  <si>
    <t>numIQEntries</t>
  </si>
  <si>
    <t>numROBEntries</t>
  </si>
  <si>
    <t>Fetch width</t>
  </si>
  <si>
    <t>Fetch buffer size in bytes</t>
  </si>
  <si>
    <t>Fetch queue size in micro-ops per-thread</t>
  </si>
  <si>
    <t>Decode width</t>
  </si>
  <si>
    <t>Rename width</t>
  </si>
  <si>
    <t>Dispatch width</t>
  </si>
  <si>
    <t>Issue width</t>
  </si>
  <si>
    <t>Commit width</t>
  </si>
  <si>
    <t>LFSTSize</t>
  </si>
  <si>
    <t>Last fetched store table size</t>
  </si>
  <si>
    <t>SSITSize</t>
  </si>
  <si>
    <t>Store set ID table size</t>
  </si>
  <si>
    <t>Number of physical integer registers</t>
  </si>
  <si>
    <t>Number of physical floating point registers</t>
  </si>
  <si>
    <t>Number of physical vector registers</t>
  </si>
  <si>
    <t>Number of physical predicate registers</t>
  </si>
  <si>
    <t>Number of physical cc registers</t>
  </si>
  <si>
    <t>Number of instruction queue entries</t>
  </si>
  <si>
    <t>Number of reorder buffer entries</t>
  </si>
  <si>
    <t>Architecture</t>
  </si>
  <si>
    <t>Description</t>
  </si>
  <si>
    <t>Location</t>
  </si>
  <si>
    <t>size</t>
  </si>
  <si>
    <t>TLB size</t>
  </si>
  <si>
    <t>RiscvTLB.py</t>
  </si>
  <si>
    <t>BaseO3CPU.py</t>
  </si>
  <si>
    <t>l1d_size</t>
  </si>
  <si>
    <t>L1 D$ size</t>
  </si>
  <si>
    <t>command</t>
  </si>
  <si>
    <t>l1i_size</t>
  </si>
  <si>
    <t>L1 I$ size</t>
  </si>
  <si>
    <t>l1d_assoc</t>
  </si>
  <si>
    <t>L1 D$ assoc.</t>
  </si>
  <si>
    <t>l1i_assoc</t>
  </si>
  <si>
    <t>L1 I$ assoc.</t>
  </si>
  <si>
    <t>cacheline_size</t>
  </si>
  <si>
    <t>Cache line size in bytes</t>
  </si>
  <si>
    <t>Size of local predictor</t>
  </si>
  <si>
    <t>TournamentBP.localPredictorSize</t>
  </si>
  <si>
    <t>TournamentBP.globalPredictorSize</t>
  </si>
  <si>
    <t>TournamentBP.choicePredictorSize</t>
  </si>
  <si>
    <t>Size of global predictor</t>
  </si>
  <si>
    <t>Size of choice predictor</t>
  </si>
  <si>
    <t>Design</t>
  </si>
  <si>
    <t>idx</t>
  </si>
  <si>
    <t>1, 2, 3, 4, 5, 6, 7, 8</t>
  </si>
  <si>
    <t>pipelineWidth</t>
  </si>
  <si>
    <t>1, 2, 3</t>
  </si>
  <si>
    <t>cacheStorePorts</t>
  </si>
  <si>
    <t>cacheLoadPorts</t>
  </si>
  <si>
    <t>Cache Ports. Constrains stores only.</t>
  </si>
  <si>
    <t>Cache Ports. Constrains loads only.</t>
  </si>
  <si>
    <t>Writeback width</t>
  </si>
  <si>
    <t>BranchPredictor.RASSize</t>
  </si>
  <si>
    <t>RAS size</t>
  </si>
  <si>
    <t>BranchPredictor.BTBEntries</t>
  </si>
  <si>
    <t>Number of BTB entries</t>
  </si>
  <si>
    <t>Constraints</t>
  </si>
  <si>
    <t>fetchWidth &lt;= MaxWidth</t>
  </si>
  <si>
    <t>Note</t>
  </si>
  <si>
    <t>src/cpu/o3/limits.hh</t>
  </si>
  <si>
    <t>fetchBufferSize &lt;= cacheline_size &amp;&amp; cacheline_size % fetchBufferSize</t>
  </si>
  <si>
    <t>decodeWidth &lt;= MaxWidth</t>
  </si>
  <si>
    <t>renameWidth &lt;= MaxWidth</t>
  </si>
  <si>
    <t>issueWidth &lt;= MaxWidth</t>
  </si>
  <si>
    <t>wbWidth &lt;= MaxWidth</t>
  </si>
  <si>
    <t>commitWidth &lt;= MaxWidth</t>
  </si>
  <si>
    <t>LFSTSize = 2^n</t>
  </si>
  <si>
    <t>SSITSize = 2^n</t>
  </si>
  <si>
    <t>numPhysIntRegs &gt;= numThreads * 33</t>
  </si>
  <si>
    <t>numPhysFloatRegs &gt;= numThreads * 32</t>
  </si>
  <si>
    <t>numPhysVecRegs &gt;= numThreads * 1</t>
  </si>
  <si>
    <t>numPhysVecPredRegs &gt;= numThreads * 1</t>
  </si>
  <si>
    <t>numPhysCCRegs &gt;= 0</t>
  </si>
  <si>
    <t>localPredictorSize = 2^n</t>
  </si>
  <si>
    <t>globalPredictorSize = 2^n</t>
  </si>
  <si>
    <t>choicePredictorSize = 2^n</t>
  </si>
  <si>
    <t>BTBEntries = 2^n</t>
  </si>
  <si>
    <t>LSU</t>
  </si>
  <si>
    <t>Component</t>
  </si>
  <si>
    <t>ISU</t>
  </si>
  <si>
    <t>IFU</t>
  </si>
  <si>
    <t>EU</t>
  </si>
  <si>
    <t>ROB</t>
  </si>
  <si>
    <t>MMU</t>
  </si>
  <si>
    <t>D-cache</t>
  </si>
  <si>
    <t>I-cache</t>
  </si>
  <si>
    <t>Cache</t>
  </si>
  <si>
    <t>Pipeline</t>
  </si>
  <si>
    <t>IFU (pipelineWidth)</t>
  </si>
  <si>
    <t>IDU (pipelineWidth)</t>
  </si>
  <si>
    <t>RNU (pipelineWidth)</t>
  </si>
  <si>
    <t>ISU (pipelineWidth)</t>
  </si>
  <si>
    <t>EU (pipelineWidth)</t>
  </si>
  <si>
    <t>RF</t>
  </si>
  <si>
    <t>Size</t>
  </si>
  <si>
    <t>Sub-description</t>
  </si>
  <si>
    <t>Instructions fetched from I-cache are buffered here.</t>
  </si>
  <si>
    <t>Instructions picked from the fetch buffer are buffered here.
Instructions buffered in the fetch queue will be sent to the decoder</t>
  </si>
  <si>
    <t>localPredictorSize</t>
  </si>
  <si>
    <t>globalPredictorSize</t>
  </si>
  <si>
    <t>choicePredictorSize</t>
  </si>
  <si>
    <t>RASSize</t>
  </si>
  <si>
    <t>BTBEntries</t>
  </si>
  <si>
    <t>ROB (pipelineWidth)</t>
  </si>
  <si>
    <t>IntALU</t>
  </si>
  <si>
    <t>IntMult_Div</t>
  </si>
  <si>
    <t>FP_ALU</t>
  </si>
  <si>
    <t>FP_MultDiv</t>
  </si>
  <si>
    <t>1, 2</t>
  </si>
  <si>
    <t>1, 2, 3, 4</t>
  </si>
  <si>
    <t>Card.</t>
  </si>
  <si>
    <t>BranchPredictor.py</t>
  </si>
  <si>
    <t>FUPool.py</t>
  </si>
  <si>
    <t>o3</t>
  </si>
  <si>
    <t>1, 2, 3, 4, 5, 6, 7, 8, 9, 10, 11, 12, 13, 14, 15, 16, 17, 18</t>
  </si>
  <si>
    <t>1, 2, 3, 4, 5, 6, 7, 8, 9, 10, 11, 12, 13, 14, 15</t>
  </si>
  <si>
    <t>1, 2, 3, 4, 5, 6, 7, 8, 9</t>
  </si>
  <si>
    <t>1, 2, 3, 4, 5, 6, 7, 8, 9, 10, 11</t>
  </si>
  <si>
    <t>1, 2, 3, 4, 5, 6, 7, 8, 9, 10, 11, 12, 13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</si>
</sst>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E+00"/>
  </numFmts>
  <fonts count="4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theme="2" tint="-9.9978637043366805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4D972"/>
        <bgColor indexed="64"/>
      </patternFill>
    </fill>
    <fill>
      <patternFill patternType="solid">
        <fgColor rgb="FFFF969D"/>
        <bgColor indexed="64"/>
      </patternFill>
    </fill>
    <fill>
      <patternFill patternType="solid">
        <fgColor rgb="FFC4FF7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BCFF"/>
      <color rgb="FFB7E1FF"/>
      <color rgb="FFC4FF79"/>
      <color rgb="FFFF969D"/>
      <color rgb="FFE4D9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E220-07E8-824C-AE14-A63DAB1CB950}">
  <dimension ref="A1:X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RowHeight="18" x14ac:dyDescent="0.2"/>
  <cols>
    <col min="1" max="23" width="19.1640625" style="2" customWidth="1"/>
    <col min="24" max="24" width="28.6640625" style="2" customWidth="1"/>
    <col min="25" max="26" width="19.1640625" style="2" customWidth="1"/>
    <col min="27" max="16384" width="10.83203125" style="2"/>
  </cols>
  <sheetData>
    <row r="1" spans="1:24" x14ac:dyDescent="0.2">
      <c r="A1" s="2" t="s">
        <v>71</v>
      </c>
      <c r="B1" s="2" t="s">
        <v>74</v>
      </c>
      <c r="C1" s="2" t="s">
        <v>1</v>
      </c>
      <c r="D1" s="2" t="s">
        <v>2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27</v>
      </c>
      <c r="K1" s="2" t="s">
        <v>21</v>
      </c>
      <c r="L1" s="2" t="s">
        <v>22</v>
      </c>
      <c r="M1" s="2" t="s">
        <v>26</v>
      </c>
      <c r="N1" s="2" t="s">
        <v>17</v>
      </c>
      <c r="O1" s="2" t="s">
        <v>18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57</v>
      </c>
      <c r="U1" s="2" t="s">
        <v>61</v>
      </c>
      <c r="V1" s="2" t="s">
        <v>54</v>
      </c>
      <c r="W1" s="2" t="s">
        <v>59</v>
      </c>
      <c r="X1" s="2" t="s">
        <v>123</v>
      </c>
    </row>
    <row r="2" spans="1:24" x14ac:dyDescent="0.2">
      <c r="A2" s="2" t="s">
        <v>142</v>
      </c>
      <c r="B2" s="2" t="s">
        <v>73</v>
      </c>
      <c r="C2" s="2" t="s">
        <v>75</v>
      </c>
      <c r="D2" s="2" t="s">
        <v>146</v>
      </c>
      <c r="E2" s="2" t="s">
        <v>75</v>
      </c>
      <c r="F2" s="2" t="s">
        <v>75</v>
      </c>
      <c r="G2" s="2" t="s">
        <v>75</v>
      </c>
      <c r="H2" s="2" t="s">
        <v>147</v>
      </c>
      <c r="I2" s="2" t="s">
        <v>75</v>
      </c>
      <c r="J2" s="2" t="s">
        <v>144</v>
      </c>
      <c r="K2" s="2" t="s">
        <v>143</v>
      </c>
      <c r="L2" s="2" t="s">
        <v>143</v>
      </c>
      <c r="M2" s="2" t="s">
        <v>145</v>
      </c>
      <c r="N2" s="2" t="s">
        <v>73</v>
      </c>
      <c r="O2" s="2" t="s">
        <v>73</v>
      </c>
      <c r="P2" s="2" t="s">
        <v>138</v>
      </c>
      <c r="Q2" s="2" t="s">
        <v>137</v>
      </c>
      <c r="R2" s="2" t="s">
        <v>137</v>
      </c>
      <c r="S2" s="2" t="s">
        <v>137</v>
      </c>
      <c r="T2" s="2" t="s">
        <v>75</v>
      </c>
      <c r="U2" s="2" t="s">
        <v>137</v>
      </c>
      <c r="V2" s="2" t="s">
        <v>75</v>
      </c>
      <c r="W2" s="2" t="s">
        <v>137</v>
      </c>
      <c r="X2" s="3">
        <v>896486037258240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D535-7B2A-EE41-8CDD-5A1B2BC11965}">
  <dimension ref="A1:BR20"/>
  <sheetViews>
    <sheetView tabSelected="1" topLeftCell="E1" workbookViewId="0">
      <selection activeCell="T13" sqref="T13"/>
    </sheetView>
  </sheetViews>
  <sheetFormatPr baseColWidth="10" defaultRowHeight="18" x14ac:dyDescent="0.2"/>
  <cols>
    <col min="1" max="16384" width="10.83203125" style="2"/>
  </cols>
  <sheetData>
    <row r="1" spans="1:70" x14ac:dyDescent="0.2">
      <c r="A1" s="21" t="s">
        <v>74</v>
      </c>
      <c r="B1" s="21"/>
      <c r="C1" s="21" t="s">
        <v>1</v>
      </c>
      <c r="D1" s="21"/>
      <c r="E1" s="21" t="s">
        <v>2</v>
      </c>
      <c r="F1" s="21"/>
      <c r="G1" s="21" t="s">
        <v>127</v>
      </c>
      <c r="H1" s="21"/>
      <c r="I1" s="21" t="s">
        <v>128</v>
      </c>
      <c r="J1" s="21"/>
      <c r="K1" s="21" t="s">
        <v>129</v>
      </c>
      <c r="L1" s="21"/>
      <c r="M1" s="21" t="s">
        <v>130</v>
      </c>
      <c r="N1" s="21"/>
      <c r="O1" s="21" t="s">
        <v>131</v>
      </c>
      <c r="P1" s="21"/>
      <c r="Q1" s="21" t="s">
        <v>27</v>
      </c>
      <c r="R1" s="21"/>
      <c r="S1" s="21" t="s">
        <v>21</v>
      </c>
      <c r="T1" s="21"/>
      <c r="U1" s="21" t="s">
        <v>22</v>
      </c>
      <c r="V1" s="21"/>
      <c r="W1" s="21" t="s">
        <v>26</v>
      </c>
      <c r="X1" s="21"/>
      <c r="Y1" s="21" t="s">
        <v>17</v>
      </c>
      <c r="Z1" s="21"/>
      <c r="AA1" s="21" t="s">
        <v>18</v>
      </c>
      <c r="AB1" s="21"/>
      <c r="AC1" s="21" t="s">
        <v>133</v>
      </c>
      <c r="AD1" s="21"/>
      <c r="AE1" s="21" t="s">
        <v>134</v>
      </c>
      <c r="AF1" s="21"/>
      <c r="AG1" s="21" t="s">
        <v>135</v>
      </c>
      <c r="AH1" s="21"/>
      <c r="AI1" s="21" t="s">
        <v>136</v>
      </c>
      <c r="AJ1" s="21"/>
      <c r="AK1" s="21" t="s">
        <v>57</v>
      </c>
      <c r="AL1" s="21"/>
      <c r="AM1" s="21" t="s">
        <v>61</v>
      </c>
      <c r="AN1" s="21"/>
      <c r="AO1" s="21" t="s">
        <v>54</v>
      </c>
      <c r="AP1" s="21"/>
      <c r="AQ1" s="21" t="s">
        <v>59</v>
      </c>
      <c r="AR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</row>
    <row r="2" spans="1:70" x14ac:dyDescent="0.2">
      <c r="A2" s="2" t="s">
        <v>72</v>
      </c>
      <c r="B2" s="2" t="s">
        <v>74</v>
      </c>
      <c r="C2" s="2" t="s">
        <v>72</v>
      </c>
      <c r="D2" s="2" t="s">
        <v>1</v>
      </c>
      <c r="E2" s="2" t="s">
        <v>72</v>
      </c>
      <c r="F2" s="2" t="s">
        <v>2</v>
      </c>
      <c r="G2" s="2" t="s">
        <v>72</v>
      </c>
      <c r="H2" s="2" t="s">
        <v>127</v>
      </c>
      <c r="I2" s="2" t="s">
        <v>72</v>
      </c>
      <c r="J2" s="2" t="s">
        <v>128</v>
      </c>
      <c r="K2" s="2" t="s">
        <v>72</v>
      </c>
      <c r="L2" s="2" t="s">
        <v>129</v>
      </c>
      <c r="M2" s="2" t="s">
        <v>72</v>
      </c>
      <c r="N2" s="2" t="s">
        <v>130</v>
      </c>
      <c r="O2" s="2" t="s">
        <v>72</v>
      </c>
      <c r="P2" s="2" t="s">
        <v>131</v>
      </c>
      <c r="Q2" s="2" t="s">
        <v>72</v>
      </c>
      <c r="R2" s="2" t="s">
        <v>27</v>
      </c>
      <c r="S2" s="2" t="s">
        <v>72</v>
      </c>
      <c r="T2" s="2" t="s">
        <v>21</v>
      </c>
      <c r="U2" s="2" t="s">
        <v>72</v>
      </c>
      <c r="V2" s="2" t="s">
        <v>22</v>
      </c>
      <c r="W2" s="2" t="s">
        <v>72</v>
      </c>
      <c r="X2" s="2" t="s">
        <v>26</v>
      </c>
      <c r="Y2" s="2" t="s">
        <v>72</v>
      </c>
      <c r="Z2" s="2" t="s">
        <v>17</v>
      </c>
      <c r="AA2" s="2" t="s">
        <v>72</v>
      </c>
      <c r="AB2" s="2" t="s">
        <v>18</v>
      </c>
      <c r="AC2" s="2" t="s">
        <v>72</v>
      </c>
      <c r="AD2" s="2" t="s">
        <v>133</v>
      </c>
      <c r="AE2" s="2" t="s">
        <v>72</v>
      </c>
      <c r="AF2" s="2" t="s">
        <v>134</v>
      </c>
      <c r="AG2" s="2" t="s">
        <v>72</v>
      </c>
      <c r="AH2" s="2" t="s">
        <v>135</v>
      </c>
      <c r="AI2" s="2" t="s">
        <v>72</v>
      </c>
      <c r="AJ2" s="2" t="s">
        <v>136</v>
      </c>
      <c r="AK2" s="2" t="s">
        <v>72</v>
      </c>
      <c r="AL2" s="2" t="s">
        <v>57</v>
      </c>
      <c r="AM2" s="2" t="s">
        <v>72</v>
      </c>
      <c r="AN2" s="2" t="s">
        <v>61</v>
      </c>
      <c r="AO2" s="2" t="s">
        <v>72</v>
      </c>
      <c r="AP2" s="2" t="s">
        <v>54</v>
      </c>
      <c r="AQ2" s="2" t="s">
        <v>72</v>
      </c>
      <c r="AR2" s="2" t="s">
        <v>59</v>
      </c>
      <c r="BB2" s="1"/>
      <c r="BL2" s="4"/>
      <c r="BN2" s="4"/>
      <c r="BP2" s="4"/>
      <c r="BR2" s="4"/>
    </row>
    <row r="3" spans="1:70" x14ac:dyDescent="0.2">
      <c r="A3" s="2">
        <v>1</v>
      </c>
      <c r="B3" s="2">
        <v>1</v>
      </c>
      <c r="C3" s="2">
        <v>1</v>
      </c>
      <c r="D3" s="2">
        <v>16</v>
      </c>
      <c r="E3" s="2">
        <v>1</v>
      </c>
      <c r="F3" s="2">
        <v>8</v>
      </c>
      <c r="G3" s="2">
        <v>1</v>
      </c>
      <c r="H3" s="2">
        <v>512</v>
      </c>
      <c r="I3" s="2">
        <v>1</v>
      </c>
      <c r="J3" s="2">
        <v>2048</v>
      </c>
      <c r="K3" s="2">
        <v>1</v>
      </c>
      <c r="L3" s="2">
        <v>2048</v>
      </c>
      <c r="M3" s="2">
        <v>1</v>
      </c>
      <c r="N3" s="2">
        <v>16</v>
      </c>
      <c r="O3" s="2">
        <v>1</v>
      </c>
      <c r="P3" s="2">
        <v>1024</v>
      </c>
      <c r="Q3" s="2">
        <v>1</v>
      </c>
      <c r="R3" s="2">
        <v>32</v>
      </c>
      <c r="S3" s="2">
        <v>1</v>
      </c>
      <c r="T3" s="2">
        <v>40</v>
      </c>
      <c r="U3" s="2">
        <v>1</v>
      </c>
      <c r="V3" s="2">
        <v>40</v>
      </c>
      <c r="W3" s="2">
        <v>1</v>
      </c>
      <c r="X3" s="2">
        <v>16</v>
      </c>
      <c r="Y3" s="2">
        <v>1</v>
      </c>
      <c r="Z3" s="2">
        <v>20</v>
      </c>
      <c r="AA3" s="2">
        <v>1</v>
      </c>
      <c r="AB3" s="2">
        <v>20</v>
      </c>
      <c r="AC3" s="2">
        <v>1</v>
      </c>
      <c r="AD3" s="2">
        <v>3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16</v>
      </c>
      <c r="AM3" s="2">
        <v>1</v>
      </c>
      <c r="AN3" s="2">
        <v>2</v>
      </c>
      <c r="AO3" s="2">
        <v>1</v>
      </c>
      <c r="AP3" s="2">
        <v>16</v>
      </c>
      <c r="AQ3" s="2">
        <v>1</v>
      </c>
      <c r="AR3" s="2">
        <v>2</v>
      </c>
    </row>
    <row r="4" spans="1:70" x14ac:dyDescent="0.2">
      <c r="A4" s="2">
        <v>2</v>
      </c>
      <c r="B4" s="2">
        <v>2</v>
      </c>
      <c r="C4" s="2">
        <v>2</v>
      </c>
      <c r="D4" s="2">
        <v>32</v>
      </c>
      <c r="E4" s="2">
        <v>2</v>
      </c>
      <c r="F4" s="2">
        <v>12</v>
      </c>
      <c r="G4" s="2">
        <v>2</v>
      </c>
      <c r="H4" s="2">
        <v>1024</v>
      </c>
      <c r="I4" s="2">
        <v>2</v>
      </c>
      <c r="J4" s="2">
        <v>4096</v>
      </c>
      <c r="K4" s="2">
        <v>2</v>
      </c>
      <c r="L4" s="2">
        <v>4096</v>
      </c>
      <c r="M4" s="2">
        <v>2</v>
      </c>
      <c r="N4" s="2">
        <v>18</v>
      </c>
      <c r="O4" s="2">
        <v>2</v>
      </c>
      <c r="P4" s="2">
        <v>2048</v>
      </c>
      <c r="Q4" s="2">
        <v>2</v>
      </c>
      <c r="R4" s="2">
        <v>48</v>
      </c>
      <c r="S4" s="2">
        <v>2</v>
      </c>
      <c r="T4" s="2">
        <v>48</v>
      </c>
      <c r="U4" s="2">
        <v>2</v>
      </c>
      <c r="V4" s="2">
        <v>48</v>
      </c>
      <c r="W4" s="2">
        <v>2</v>
      </c>
      <c r="X4" s="2">
        <v>24</v>
      </c>
      <c r="Y4" s="2">
        <v>2</v>
      </c>
      <c r="Z4" s="2">
        <v>24</v>
      </c>
      <c r="AA4" s="2">
        <v>2</v>
      </c>
      <c r="AB4" s="2">
        <v>24</v>
      </c>
      <c r="AC4" s="2">
        <v>2</v>
      </c>
      <c r="AD4" s="2">
        <v>4</v>
      </c>
      <c r="AE4" s="2">
        <v>2</v>
      </c>
      <c r="AF4" s="2">
        <v>2</v>
      </c>
      <c r="AG4" s="2">
        <v>2</v>
      </c>
      <c r="AH4" s="2">
        <v>2</v>
      </c>
      <c r="AI4" s="2">
        <v>2</v>
      </c>
      <c r="AJ4" s="2">
        <v>2</v>
      </c>
      <c r="AK4" s="2">
        <v>2</v>
      </c>
      <c r="AL4" s="2">
        <v>32</v>
      </c>
      <c r="AM4" s="2">
        <v>2</v>
      </c>
      <c r="AN4" s="2">
        <v>4</v>
      </c>
      <c r="AO4" s="2">
        <v>2</v>
      </c>
      <c r="AP4" s="2">
        <v>32</v>
      </c>
      <c r="AQ4" s="2">
        <v>2</v>
      </c>
      <c r="AR4" s="2">
        <v>4</v>
      </c>
    </row>
    <row r="5" spans="1:70" x14ac:dyDescent="0.2">
      <c r="A5" s="2">
        <v>3</v>
      </c>
      <c r="B5" s="2">
        <v>3</v>
      </c>
      <c r="C5" s="2">
        <v>3</v>
      </c>
      <c r="D5" s="2">
        <v>64</v>
      </c>
      <c r="E5" s="2">
        <v>3</v>
      </c>
      <c r="F5" s="2">
        <v>16</v>
      </c>
      <c r="G5" s="2">
        <v>3</v>
      </c>
      <c r="H5" s="2">
        <v>2048</v>
      </c>
      <c r="I5" s="2">
        <v>3</v>
      </c>
      <c r="J5" s="2">
        <v>8192</v>
      </c>
      <c r="K5" s="2">
        <v>3</v>
      </c>
      <c r="L5" s="2">
        <v>8192</v>
      </c>
      <c r="M5" s="2">
        <v>3</v>
      </c>
      <c r="N5" s="2">
        <v>20</v>
      </c>
      <c r="O5" s="2">
        <v>3</v>
      </c>
      <c r="P5" s="2">
        <v>4096</v>
      </c>
      <c r="Q5" s="2">
        <v>3</v>
      </c>
      <c r="R5" s="2">
        <v>64</v>
      </c>
      <c r="S5" s="2">
        <v>3</v>
      </c>
      <c r="T5" s="2">
        <v>64</v>
      </c>
      <c r="U5" s="2">
        <v>3</v>
      </c>
      <c r="V5" s="2">
        <v>64</v>
      </c>
      <c r="W5" s="2">
        <v>3</v>
      </c>
      <c r="X5" s="2">
        <v>32</v>
      </c>
      <c r="Y5" s="2">
        <v>3</v>
      </c>
      <c r="Z5" s="2">
        <v>28</v>
      </c>
      <c r="AA5" s="2">
        <v>3</v>
      </c>
      <c r="AB5" s="2">
        <v>28</v>
      </c>
      <c r="AC5" s="2">
        <v>3</v>
      </c>
      <c r="AD5" s="2">
        <v>5</v>
      </c>
      <c r="AK5" s="2">
        <v>3</v>
      </c>
      <c r="AL5" s="2">
        <v>64</v>
      </c>
      <c r="AO5" s="2">
        <v>3</v>
      </c>
      <c r="AP5" s="2">
        <v>64</v>
      </c>
    </row>
    <row r="6" spans="1:70" x14ac:dyDescent="0.2">
      <c r="A6" s="2">
        <v>4</v>
      </c>
      <c r="B6" s="2">
        <v>4</v>
      </c>
      <c r="E6" s="2">
        <v>4</v>
      </c>
      <c r="F6" s="2">
        <v>20</v>
      </c>
      <c r="M6" s="2">
        <v>4</v>
      </c>
      <c r="N6" s="2">
        <v>22</v>
      </c>
      <c r="Q6" s="2">
        <v>4</v>
      </c>
      <c r="R6" s="2">
        <v>80</v>
      </c>
      <c r="S6" s="2">
        <v>4</v>
      </c>
      <c r="T6" s="2">
        <v>80</v>
      </c>
      <c r="U6" s="2">
        <v>4</v>
      </c>
      <c r="V6" s="2">
        <v>80</v>
      </c>
      <c r="W6" s="2">
        <v>4</v>
      </c>
      <c r="X6" s="2">
        <v>40</v>
      </c>
      <c r="Y6" s="2">
        <v>4</v>
      </c>
      <c r="Z6" s="2">
        <v>32</v>
      </c>
      <c r="AA6" s="2">
        <v>4</v>
      </c>
      <c r="AB6" s="2">
        <v>32</v>
      </c>
      <c r="AC6" s="2">
        <v>4</v>
      </c>
      <c r="AD6" s="2">
        <v>6</v>
      </c>
    </row>
    <row r="7" spans="1:70" x14ac:dyDescent="0.2">
      <c r="A7" s="2">
        <v>5</v>
      </c>
      <c r="B7" s="2">
        <v>5</v>
      </c>
      <c r="E7" s="2">
        <v>5</v>
      </c>
      <c r="F7" s="2">
        <v>24</v>
      </c>
      <c r="M7" s="2">
        <v>5</v>
      </c>
      <c r="N7" s="2">
        <v>24</v>
      </c>
      <c r="Q7" s="2">
        <v>5</v>
      </c>
      <c r="R7" s="2">
        <v>96</v>
      </c>
      <c r="S7" s="2">
        <v>5</v>
      </c>
      <c r="T7" s="2">
        <v>96</v>
      </c>
      <c r="U7" s="2">
        <v>5</v>
      </c>
      <c r="V7" s="2">
        <v>96</v>
      </c>
      <c r="W7" s="2">
        <v>5</v>
      </c>
      <c r="X7" s="2">
        <v>48</v>
      </c>
      <c r="Y7" s="2">
        <v>5</v>
      </c>
      <c r="Z7" s="2">
        <v>36</v>
      </c>
      <c r="AA7" s="2">
        <v>5</v>
      </c>
      <c r="AB7" s="2">
        <v>36</v>
      </c>
    </row>
    <row r="8" spans="1:70" x14ac:dyDescent="0.2">
      <c r="A8" s="2">
        <v>6</v>
      </c>
      <c r="B8" s="2">
        <v>6</v>
      </c>
      <c r="E8" s="2">
        <v>6</v>
      </c>
      <c r="F8" s="2">
        <v>28</v>
      </c>
      <c r="M8" s="2">
        <v>6</v>
      </c>
      <c r="N8" s="2">
        <v>26</v>
      </c>
      <c r="Q8" s="2">
        <v>6</v>
      </c>
      <c r="R8" s="2">
        <v>112</v>
      </c>
      <c r="S8" s="2">
        <v>6</v>
      </c>
      <c r="T8" s="2">
        <v>112</v>
      </c>
      <c r="U8" s="2">
        <v>6</v>
      </c>
      <c r="V8" s="2">
        <v>112</v>
      </c>
      <c r="W8" s="2">
        <v>6</v>
      </c>
      <c r="X8" s="2">
        <v>56</v>
      </c>
      <c r="Y8" s="2">
        <v>6</v>
      </c>
      <c r="Z8" s="2">
        <v>40</v>
      </c>
      <c r="AA8" s="2">
        <v>6</v>
      </c>
      <c r="AB8" s="2">
        <v>40</v>
      </c>
    </row>
    <row r="9" spans="1:70" x14ac:dyDescent="0.2">
      <c r="A9" s="2">
        <v>7</v>
      </c>
      <c r="B9" s="2">
        <v>7</v>
      </c>
      <c r="E9" s="2">
        <v>7</v>
      </c>
      <c r="F9" s="2">
        <v>32</v>
      </c>
      <c r="M9" s="2">
        <v>7</v>
      </c>
      <c r="N9" s="2">
        <v>28</v>
      </c>
      <c r="Q9" s="2">
        <v>7</v>
      </c>
      <c r="R9" s="2">
        <v>128</v>
      </c>
      <c r="S9" s="2">
        <v>7</v>
      </c>
      <c r="T9" s="2">
        <v>128</v>
      </c>
      <c r="U9" s="2">
        <v>7</v>
      </c>
      <c r="V9" s="2">
        <v>128</v>
      </c>
      <c r="W9" s="2">
        <v>7</v>
      </c>
      <c r="X9" s="2">
        <v>64</v>
      </c>
      <c r="Y9" s="2">
        <v>7</v>
      </c>
      <c r="Z9" s="2">
        <v>44</v>
      </c>
      <c r="AA9" s="2">
        <v>7</v>
      </c>
      <c r="AB9" s="2">
        <v>44</v>
      </c>
    </row>
    <row r="10" spans="1:70" x14ac:dyDescent="0.2">
      <c r="A10" s="2">
        <v>8</v>
      </c>
      <c r="B10" s="2">
        <v>8</v>
      </c>
      <c r="E10" s="2">
        <v>8</v>
      </c>
      <c r="F10" s="2">
        <v>36</v>
      </c>
      <c r="M10" s="2">
        <v>8</v>
      </c>
      <c r="N10" s="2">
        <v>30</v>
      </c>
      <c r="Q10" s="2">
        <v>8</v>
      </c>
      <c r="R10" s="2">
        <v>144</v>
      </c>
      <c r="S10" s="2">
        <v>8</v>
      </c>
      <c r="T10" s="2">
        <v>144</v>
      </c>
      <c r="U10" s="2">
        <v>8</v>
      </c>
      <c r="V10" s="2">
        <v>144</v>
      </c>
      <c r="W10" s="2">
        <v>8</v>
      </c>
      <c r="X10" s="2">
        <v>72</v>
      </c>
      <c r="Y10" s="2">
        <v>8</v>
      </c>
      <c r="Z10" s="2">
        <v>48</v>
      </c>
      <c r="AA10" s="2">
        <v>8</v>
      </c>
      <c r="AB10" s="2">
        <v>48</v>
      </c>
    </row>
    <row r="11" spans="1:70" x14ac:dyDescent="0.2">
      <c r="E11" s="2">
        <v>9</v>
      </c>
      <c r="F11" s="2">
        <v>40</v>
      </c>
      <c r="M11" s="2">
        <v>9</v>
      </c>
      <c r="N11" s="2">
        <v>32</v>
      </c>
      <c r="Q11" s="2">
        <v>9</v>
      </c>
      <c r="R11" s="2">
        <v>160</v>
      </c>
      <c r="S11" s="2">
        <v>9</v>
      </c>
      <c r="T11" s="2">
        <v>160</v>
      </c>
      <c r="U11" s="2">
        <v>9</v>
      </c>
      <c r="V11" s="2">
        <v>160</v>
      </c>
      <c r="W11" s="2">
        <v>9</v>
      </c>
      <c r="X11" s="2">
        <v>80</v>
      </c>
    </row>
    <row r="12" spans="1:70" x14ac:dyDescent="0.2">
      <c r="E12" s="2">
        <v>10</v>
      </c>
      <c r="F12" s="2">
        <v>44</v>
      </c>
      <c r="M12" s="2">
        <v>10</v>
      </c>
      <c r="N12" s="2">
        <v>34</v>
      </c>
      <c r="Q12" s="2">
        <v>10</v>
      </c>
      <c r="R12" s="2">
        <v>176</v>
      </c>
      <c r="S12" s="2">
        <v>10</v>
      </c>
      <c r="T12" s="2">
        <v>176</v>
      </c>
      <c r="U12" s="2">
        <v>10</v>
      </c>
      <c r="V12" s="2">
        <v>176</v>
      </c>
    </row>
    <row r="13" spans="1:70" x14ac:dyDescent="0.2">
      <c r="E13" s="2">
        <v>11</v>
      </c>
      <c r="F13" s="2">
        <v>48</v>
      </c>
      <c r="M13" s="2">
        <v>11</v>
      </c>
      <c r="N13" s="2">
        <v>36</v>
      </c>
      <c r="Q13" s="2">
        <v>11</v>
      </c>
      <c r="R13" s="2">
        <v>192</v>
      </c>
      <c r="S13" s="2">
        <v>11</v>
      </c>
      <c r="T13" s="2">
        <v>192</v>
      </c>
      <c r="U13" s="2">
        <v>11</v>
      </c>
      <c r="V13" s="2">
        <v>192</v>
      </c>
    </row>
    <row r="14" spans="1:70" x14ac:dyDescent="0.2">
      <c r="M14" s="2">
        <v>12</v>
      </c>
      <c r="N14" s="2">
        <v>38</v>
      </c>
      <c r="Q14" s="2">
        <v>12</v>
      </c>
      <c r="R14" s="2">
        <v>208</v>
      </c>
      <c r="S14" s="2">
        <v>12</v>
      </c>
      <c r="T14" s="2">
        <v>208</v>
      </c>
      <c r="U14" s="2">
        <v>12</v>
      </c>
      <c r="V14" s="2">
        <v>208</v>
      </c>
    </row>
    <row r="15" spans="1:70" x14ac:dyDescent="0.2">
      <c r="M15" s="2">
        <v>13</v>
      </c>
      <c r="N15" s="2">
        <v>40</v>
      </c>
      <c r="Q15" s="2">
        <v>13</v>
      </c>
      <c r="R15" s="2">
        <v>224</v>
      </c>
      <c r="S15" s="2">
        <v>13</v>
      </c>
      <c r="T15" s="2">
        <v>224</v>
      </c>
      <c r="U15" s="2">
        <v>13</v>
      </c>
      <c r="V15" s="2">
        <v>224</v>
      </c>
    </row>
    <row r="16" spans="1:70" x14ac:dyDescent="0.2">
      <c r="Q16" s="2">
        <v>14</v>
      </c>
      <c r="R16" s="2">
        <v>240</v>
      </c>
      <c r="S16" s="2">
        <v>14</v>
      </c>
      <c r="T16" s="2">
        <v>240</v>
      </c>
      <c r="U16" s="2">
        <v>14</v>
      </c>
      <c r="V16" s="2">
        <v>240</v>
      </c>
    </row>
    <row r="17" spans="17:22" x14ac:dyDescent="0.2">
      <c r="Q17" s="2">
        <v>15</v>
      </c>
      <c r="R17" s="2">
        <v>256</v>
      </c>
      <c r="S17" s="2">
        <v>15</v>
      </c>
      <c r="T17" s="2">
        <v>256</v>
      </c>
      <c r="U17" s="2">
        <v>15</v>
      </c>
      <c r="V17" s="2">
        <v>256</v>
      </c>
    </row>
    <row r="18" spans="17:22" x14ac:dyDescent="0.2">
      <c r="S18" s="2">
        <v>16</v>
      </c>
      <c r="T18" s="2">
        <v>272</v>
      </c>
      <c r="U18" s="2">
        <v>16</v>
      </c>
      <c r="V18" s="2">
        <v>272</v>
      </c>
    </row>
    <row r="19" spans="17:22" x14ac:dyDescent="0.2">
      <c r="S19" s="2">
        <v>17</v>
      </c>
      <c r="T19" s="2">
        <v>288</v>
      </c>
      <c r="U19" s="2">
        <v>17</v>
      </c>
      <c r="V19" s="2">
        <v>288</v>
      </c>
    </row>
    <row r="20" spans="17:22" x14ac:dyDescent="0.2">
      <c r="S20" s="2">
        <v>18</v>
      </c>
      <c r="T20" s="2">
        <v>304</v>
      </c>
      <c r="U20" s="2">
        <v>18</v>
      </c>
      <c r="V20" s="2">
        <v>304</v>
      </c>
    </row>
  </sheetData>
  <mergeCells count="34">
    <mergeCell ref="A1:B1"/>
    <mergeCell ref="AU1:AV1"/>
    <mergeCell ref="AW1:AX1"/>
    <mergeCell ref="AY1:AZ1"/>
    <mergeCell ref="C1:D1"/>
    <mergeCell ref="E1:F1"/>
    <mergeCell ref="G1:H1"/>
    <mergeCell ref="I1:J1"/>
    <mergeCell ref="K1:L1"/>
    <mergeCell ref="S1:T1"/>
    <mergeCell ref="U1:V1"/>
    <mergeCell ref="Y1:Z1"/>
    <mergeCell ref="AA1:AB1"/>
    <mergeCell ref="AC1:AD1"/>
    <mergeCell ref="AE1:AF1"/>
    <mergeCell ref="AG1:AH1"/>
    <mergeCell ref="AO1:AP1"/>
    <mergeCell ref="AQ1:AR1"/>
    <mergeCell ref="BM1:BN1"/>
    <mergeCell ref="BO1:BP1"/>
    <mergeCell ref="BQ1:BR1"/>
    <mergeCell ref="O1:P1"/>
    <mergeCell ref="M1:N1"/>
    <mergeCell ref="Q1:R1"/>
    <mergeCell ref="W1:X1"/>
    <mergeCell ref="BA1:BB1"/>
    <mergeCell ref="BC1:BD1"/>
    <mergeCell ref="BE1:BF1"/>
    <mergeCell ref="BG1:BH1"/>
    <mergeCell ref="BI1:BJ1"/>
    <mergeCell ref="BK1:BL1"/>
    <mergeCell ref="AI1:AJ1"/>
    <mergeCell ref="AK1:AL1"/>
    <mergeCell ref="AM1:A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38041-D32F-B047-91E9-B2F7F28EF707}">
  <dimension ref="A1:AT2"/>
  <sheetViews>
    <sheetView topLeftCell="AE1" workbookViewId="0">
      <selection activeCell="AT2" sqref="AT2"/>
    </sheetView>
  </sheetViews>
  <sheetFormatPr baseColWidth="10" defaultRowHeight="18" x14ac:dyDescent="0.2"/>
  <cols>
    <col min="1" max="45" width="19.1640625" style="2" customWidth="1"/>
    <col min="46" max="46" width="28.6640625" style="2" customWidth="1"/>
    <col min="47" max="48" width="19.1640625" style="2" customWidth="1"/>
    <col min="49" max="16384" width="10.83203125" style="2"/>
  </cols>
  <sheetData>
    <row r="1" spans="1:46" x14ac:dyDescent="0.2">
      <c r="A1" s="2" t="s">
        <v>71</v>
      </c>
      <c r="B1" s="2" t="s">
        <v>74</v>
      </c>
      <c r="C1" s="2" t="s">
        <v>139</v>
      </c>
      <c r="D1" s="2" t="s">
        <v>1</v>
      </c>
      <c r="E1" s="2" t="s">
        <v>139</v>
      </c>
      <c r="F1" s="2" t="s">
        <v>2</v>
      </c>
      <c r="G1" s="2" t="s">
        <v>139</v>
      </c>
      <c r="H1" s="2" t="s">
        <v>127</v>
      </c>
      <c r="I1" s="2" t="s">
        <v>139</v>
      </c>
      <c r="J1" s="2" t="s">
        <v>128</v>
      </c>
      <c r="K1" s="2" t="s">
        <v>139</v>
      </c>
      <c r="L1" s="2" t="s">
        <v>129</v>
      </c>
      <c r="M1" s="2" t="s">
        <v>139</v>
      </c>
      <c r="N1" s="2" t="s">
        <v>130</v>
      </c>
      <c r="O1" s="2" t="s">
        <v>139</v>
      </c>
      <c r="P1" s="2" t="s">
        <v>131</v>
      </c>
      <c r="Q1" s="2" t="s">
        <v>139</v>
      </c>
      <c r="R1" s="2" t="s">
        <v>27</v>
      </c>
      <c r="S1" s="2" t="s">
        <v>139</v>
      </c>
      <c r="T1" s="2" t="s">
        <v>21</v>
      </c>
      <c r="U1" s="2" t="s">
        <v>139</v>
      </c>
      <c r="V1" s="2" t="s">
        <v>22</v>
      </c>
      <c r="W1" s="2" t="s">
        <v>139</v>
      </c>
      <c r="X1" s="2" t="s">
        <v>26</v>
      </c>
      <c r="Y1" s="2" t="s">
        <v>139</v>
      </c>
      <c r="Z1" s="2" t="s">
        <v>17</v>
      </c>
      <c r="AA1" s="2" t="s">
        <v>139</v>
      </c>
      <c r="AB1" s="2" t="s">
        <v>18</v>
      </c>
      <c r="AC1" s="2" t="s">
        <v>139</v>
      </c>
      <c r="AD1" s="2" t="s">
        <v>133</v>
      </c>
      <c r="AE1" s="2" t="s">
        <v>139</v>
      </c>
      <c r="AF1" s="2" t="s">
        <v>134</v>
      </c>
      <c r="AG1" s="2" t="s">
        <v>139</v>
      </c>
      <c r="AH1" s="2" t="s">
        <v>135</v>
      </c>
      <c r="AI1" s="2" t="s">
        <v>139</v>
      </c>
      <c r="AJ1" s="2" t="s">
        <v>136</v>
      </c>
      <c r="AK1" s="2" t="s">
        <v>139</v>
      </c>
      <c r="AL1" s="2" t="s">
        <v>57</v>
      </c>
      <c r="AM1" s="2" t="s">
        <v>139</v>
      </c>
      <c r="AN1" s="2" t="s">
        <v>61</v>
      </c>
      <c r="AO1" s="2" t="s">
        <v>139</v>
      </c>
      <c r="AP1" s="2" t="s">
        <v>54</v>
      </c>
      <c r="AQ1" s="2" t="s">
        <v>139</v>
      </c>
      <c r="AR1" s="2" t="s">
        <v>59</v>
      </c>
      <c r="AS1" s="2" t="s">
        <v>139</v>
      </c>
      <c r="AT1" s="2" t="s">
        <v>123</v>
      </c>
    </row>
    <row r="2" spans="1:46" x14ac:dyDescent="0.2">
      <c r="A2" s="2" t="s">
        <v>142</v>
      </c>
      <c r="B2" s="2" t="s">
        <v>73</v>
      </c>
      <c r="C2" s="2">
        <v>8</v>
      </c>
      <c r="D2" s="2" t="s">
        <v>75</v>
      </c>
      <c r="E2" s="2">
        <v>3</v>
      </c>
      <c r="F2" s="2" t="s">
        <v>146</v>
      </c>
      <c r="G2" s="2">
        <v>11</v>
      </c>
      <c r="H2" s="2" t="s">
        <v>75</v>
      </c>
      <c r="I2" s="2">
        <v>3</v>
      </c>
      <c r="J2" s="2" t="s">
        <v>75</v>
      </c>
      <c r="K2" s="2">
        <v>3</v>
      </c>
      <c r="L2" s="2" t="s">
        <v>75</v>
      </c>
      <c r="M2" s="2">
        <v>3</v>
      </c>
      <c r="N2" s="2" t="s">
        <v>147</v>
      </c>
      <c r="O2" s="2">
        <v>13</v>
      </c>
      <c r="P2" s="2" t="s">
        <v>75</v>
      </c>
      <c r="Q2" s="2">
        <v>3</v>
      </c>
      <c r="R2" s="2" t="s">
        <v>144</v>
      </c>
      <c r="S2" s="2">
        <v>15</v>
      </c>
      <c r="T2" s="2" t="s">
        <v>143</v>
      </c>
      <c r="U2" s="2">
        <v>18</v>
      </c>
      <c r="V2" s="2" t="s">
        <v>143</v>
      </c>
      <c r="W2" s="2">
        <v>18</v>
      </c>
      <c r="X2" s="2" t="s">
        <v>145</v>
      </c>
      <c r="Y2" s="2">
        <v>9</v>
      </c>
      <c r="Z2" s="2" t="s">
        <v>73</v>
      </c>
      <c r="AA2" s="2">
        <v>8</v>
      </c>
      <c r="AB2" s="2" t="s">
        <v>73</v>
      </c>
      <c r="AC2" s="2">
        <v>8</v>
      </c>
      <c r="AD2" s="2" t="s">
        <v>138</v>
      </c>
      <c r="AE2" s="2">
        <v>4</v>
      </c>
      <c r="AF2" s="2" t="s">
        <v>137</v>
      </c>
      <c r="AG2" s="2">
        <v>2</v>
      </c>
      <c r="AH2" s="2" t="s">
        <v>137</v>
      </c>
      <c r="AI2" s="2">
        <v>2</v>
      </c>
      <c r="AJ2" s="2" t="s">
        <v>137</v>
      </c>
      <c r="AK2" s="2">
        <v>2</v>
      </c>
      <c r="AL2" s="2" t="s">
        <v>75</v>
      </c>
      <c r="AM2" s="2">
        <v>3</v>
      </c>
      <c r="AN2" s="2" t="s">
        <v>137</v>
      </c>
      <c r="AO2" s="2">
        <v>2</v>
      </c>
      <c r="AP2" s="2" t="s">
        <v>75</v>
      </c>
      <c r="AQ2" s="2">
        <v>3</v>
      </c>
      <c r="AR2" s="2" t="s">
        <v>137</v>
      </c>
      <c r="AS2" s="2">
        <v>2</v>
      </c>
      <c r="AT2" s="20">
        <f>C2*E2*G2*I2*K2*M2*O2*Q2*S2*U2*W2*Y2*AA2*AC2*AE2*AG2*AI2*AK2*AM2*AO2*AQ2*AS2</f>
        <v>896486037258240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BA10-9598-3F40-8E7E-AAA05F67BCFC}">
  <dimension ref="A1:G38"/>
  <sheetViews>
    <sheetView workbookViewId="0">
      <selection activeCell="C43" sqref="C43"/>
    </sheetView>
  </sheetViews>
  <sheetFormatPr baseColWidth="10" defaultRowHeight="18" x14ac:dyDescent="0.2"/>
  <cols>
    <col min="1" max="1" width="23.6640625" style="2" customWidth="1"/>
    <col min="2" max="2" width="37.6640625" style="2" customWidth="1"/>
    <col min="3" max="3" width="54" style="2" customWidth="1"/>
    <col min="4" max="4" width="66.5" style="2" customWidth="1"/>
    <col min="5" max="5" width="20.33203125" style="2" customWidth="1"/>
    <col min="6" max="6" width="71" style="2" customWidth="1"/>
    <col min="7" max="7" width="34.1640625" style="2" customWidth="1"/>
    <col min="8" max="16384" width="10.83203125" style="2"/>
  </cols>
  <sheetData>
    <row r="1" spans="1:7" ht="19" thickBot="1" x14ac:dyDescent="0.25">
      <c r="A1" s="2" t="s">
        <v>107</v>
      </c>
      <c r="B1" s="5" t="s">
        <v>47</v>
      </c>
      <c r="C1" s="6" t="s">
        <v>48</v>
      </c>
      <c r="D1" s="6" t="s">
        <v>124</v>
      </c>
      <c r="E1" s="7" t="s">
        <v>49</v>
      </c>
      <c r="F1" s="2" t="s">
        <v>85</v>
      </c>
      <c r="G1" s="2" t="s">
        <v>87</v>
      </c>
    </row>
    <row r="2" spans="1:7" x14ac:dyDescent="0.2">
      <c r="A2" s="2" t="s">
        <v>106</v>
      </c>
      <c r="B2" s="14" t="s">
        <v>76</v>
      </c>
      <c r="C2" s="2" t="s">
        <v>78</v>
      </c>
      <c r="E2" s="22" t="s">
        <v>53</v>
      </c>
    </row>
    <row r="3" spans="1:7" x14ac:dyDescent="0.2">
      <c r="A3" s="2" t="s">
        <v>106</v>
      </c>
      <c r="B3" s="14" t="s">
        <v>77</v>
      </c>
      <c r="C3" s="2" t="s">
        <v>79</v>
      </c>
      <c r="E3" s="21"/>
    </row>
    <row r="4" spans="1:7" x14ac:dyDescent="0.2">
      <c r="A4" s="2" t="s">
        <v>117</v>
      </c>
      <c r="B4" s="9" t="s">
        <v>0</v>
      </c>
      <c r="C4" s="2" t="s">
        <v>28</v>
      </c>
      <c r="E4" s="21"/>
      <c r="F4" s="2" t="s">
        <v>86</v>
      </c>
      <c r="G4" s="2" t="s">
        <v>88</v>
      </c>
    </row>
    <row r="5" spans="1:7" x14ac:dyDescent="0.2">
      <c r="A5" s="2" t="s">
        <v>109</v>
      </c>
      <c r="B5" s="10" t="s">
        <v>1</v>
      </c>
      <c r="C5" s="2" t="s">
        <v>29</v>
      </c>
      <c r="D5" s="2" t="s">
        <v>125</v>
      </c>
      <c r="E5" s="21"/>
      <c r="F5" s="2" t="s">
        <v>89</v>
      </c>
    </row>
    <row r="6" spans="1:7" ht="38" x14ac:dyDescent="0.2">
      <c r="A6" s="2" t="s">
        <v>109</v>
      </c>
      <c r="B6" s="10" t="s">
        <v>2</v>
      </c>
      <c r="C6" s="2" t="s">
        <v>30</v>
      </c>
      <c r="D6" s="19" t="s">
        <v>126</v>
      </c>
      <c r="E6" s="21"/>
    </row>
    <row r="7" spans="1:7" x14ac:dyDescent="0.2">
      <c r="A7" s="2" t="s">
        <v>118</v>
      </c>
      <c r="B7" s="9" t="s">
        <v>3</v>
      </c>
      <c r="C7" s="2" t="s">
        <v>31</v>
      </c>
      <c r="E7" s="21"/>
      <c r="F7" s="2" t="s">
        <v>90</v>
      </c>
      <c r="G7" s="2" t="s">
        <v>88</v>
      </c>
    </row>
    <row r="8" spans="1:7" x14ac:dyDescent="0.2">
      <c r="A8" s="2" t="s">
        <v>119</v>
      </c>
      <c r="B8" s="9" t="s">
        <v>4</v>
      </c>
      <c r="C8" s="2" t="s">
        <v>32</v>
      </c>
      <c r="E8" s="21"/>
      <c r="F8" s="2" t="s">
        <v>91</v>
      </c>
      <c r="G8" s="2" t="s">
        <v>88</v>
      </c>
    </row>
    <row r="9" spans="1:7" x14ac:dyDescent="0.2">
      <c r="A9" s="2" t="s">
        <v>120</v>
      </c>
      <c r="B9" s="9" t="s">
        <v>5</v>
      </c>
      <c r="C9" s="2" t="s">
        <v>33</v>
      </c>
      <c r="E9" s="21"/>
    </row>
    <row r="10" spans="1:7" x14ac:dyDescent="0.2">
      <c r="A10" s="2" t="s">
        <v>120</v>
      </c>
      <c r="B10" s="9" t="s">
        <v>6</v>
      </c>
      <c r="C10" s="2" t="s">
        <v>34</v>
      </c>
      <c r="E10" s="21"/>
      <c r="F10" s="2" t="s">
        <v>92</v>
      </c>
      <c r="G10" s="2" t="s">
        <v>88</v>
      </c>
    </row>
    <row r="11" spans="1:7" x14ac:dyDescent="0.2">
      <c r="A11" s="2" t="s">
        <v>121</v>
      </c>
      <c r="B11" s="9" t="s">
        <v>7</v>
      </c>
      <c r="C11" s="2" t="s">
        <v>80</v>
      </c>
      <c r="E11" s="21"/>
      <c r="F11" s="2" t="s">
        <v>93</v>
      </c>
      <c r="G11" s="2" t="s">
        <v>88</v>
      </c>
    </row>
    <row r="12" spans="1:7" x14ac:dyDescent="0.2">
      <c r="A12" s="2" t="s">
        <v>110</v>
      </c>
      <c r="B12" s="15" t="s">
        <v>8</v>
      </c>
      <c r="C12" s="2" t="s">
        <v>9</v>
      </c>
      <c r="E12" s="2" t="s">
        <v>141</v>
      </c>
    </row>
    <row r="13" spans="1:7" x14ac:dyDescent="0.2">
      <c r="A13" s="2" t="s">
        <v>121</v>
      </c>
      <c r="B13" s="9" t="s">
        <v>10</v>
      </c>
      <c r="C13" s="2" t="s">
        <v>35</v>
      </c>
      <c r="E13" s="21" t="s">
        <v>53</v>
      </c>
      <c r="F13" s="2" t="s">
        <v>94</v>
      </c>
      <c r="G13" s="2" t="s">
        <v>88</v>
      </c>
    </row>
    <row r="14" spans="1:7" x14ac:dyDescent="0.2">
      <c r="A14" s="2" t="s">
        <v>132</v>
      </c>
      <c r="B14" s="12" t="s">
        <v>11</v>
      </c>
      <c r="C14" s="2" t="s">
        <v>12</v>
      </c>
      <c r="E14" s="21"/>
    </row>
    <row r="15" spans="1:7" x14ac:dyDescent="0.2">
      <c r="A15" s="2" t="s">
        <v>116</v>
      </c>
      <c r="B15" s="8" t="s">
        <v>13</v>
      </c>
      <c r="C15" s="2" t="s">
        <v>14</v>
      </c>
      <c r="E15" s="21"/>
    </row>
    <row r="16" spans="1:7" x14ac:dyDescent="0.2">
      <c r="A16" s="2" t="s">
        <v>116</v>
      </c>
      <c r="B16" s="8" t="s">
        <v>15</v>
      </c>
      <c r="C16" s="2" t="s">
        <v>16</v>
      </c>
      <c r="E16" s="21"/>
    </row>
    <row r="17" spans="1:6" x14ac:dyDescent="0.2">
      <c r="A17" s="2" t="s">
        <v>106</v>
      </c>
      <c r="B17" s="14" t="s">
        <v>17</v>
      </c>
      <c r="C17" s="2" t="s">
        <v>19</v>
      </c>
      <c r="E17" s="21"/>
    </row>
    <row r="18" spans="1:6" x14ac:dyDescent="0.2">
      <c r="A18" s="2" t="s">
        <v>106</v>
      </c>
      <c r="B18" s="14" t="s">
        <v>18</v>
      </c>
      <c r="C18" s="2" t="s">
        <v>20</v>
      </c>
      <c r="E18" s="21"/>
    </row>
    <row r="19" spans="1:6" x14ac:dyDescent="0.2">
      <c r="A19" s="2" t="s">
        <v>106</v>
      </c>
      <c r="B19" s="14" t="s">
        <v>36</v>
      </c>
      <c r="C19" s="2" t="s">
        <v>37</v>
      </c>
      <c r="E19" s="21"/>
      <c r="F19" s="2" t="s">
        <v>95</v>
      </c>
    </row>
    <row r="20" spans="1:6" x14ac:dyDescent="0.2">
      <c r="A20" s="2" t="s">
        <v>106</v>
      </c>
      <c r="B20" s="14" t="s">
        <v>38</v>
      </c>
      <c r="C20" s="2" t="s">
        <v>39</v>
      </c>
      <c r="E20" s="21"/>
      <c r="F20" s="2" t="s">
        <v>96</v>
      </c>
    </row>
    <row r="21" spans="1:6" x14ac:dyDescent="0.2">
      <c r="A21" s="2" t="s">
        <v>122</v>
      </c>
      <c r="B21" s="13" t="s">
        <v>21</v>
      </c>
      <c r="C21" s="2" t="s">
        <v>40</v>
      </c>
      <c r="E21" s="21"/>
      <c r="F21" s="2" t="s">
        <v>97</v>
      </c>
    </row>
    <row r="22" spans="1:6" x14ac:dyDescent="0.2">
      <c r="A22" s="2" t="s">
        <v>122</v>
      </c>
      <c r="B22" s="13" t="s">
        <v>22</v>
      </c>
      <c r="C22" s="2" t="s">
        <v>41</v>
      </c>
      <c r="E22" s="21"/>
      <c r="F22" s="2" t="s">
        <v>98</v>
      </c>
    </row>
    <row r="23" spans="1:6" x14ac:dyDescent="0.2">
      <c r="B23" s="8" t="s">
        <v>23</v>
      </c>
      <c r="C23" s="2" t="s">
        <v>42</v>
      </c>
      <c r="E23" s="21"/>
      <c r="F23" s="2" t="s">
        <v>99</v>
      </c>
    </row>
    <row r="24" spans="1:6" x14ac:dyDescent="0.2">
      <c r="B24" s="8" t="s">
        <v>24</v>
      </c>
      <c r="C24" s="2" t="s">
        <v>43</v>
      </c>
      <c r="E24" s="21"/>
      <c r="F24" s="2" t="s">
        <v>100</v>
      </c>
    </row>
    <row r="25" spans="1:6" x14ac:dyDescent="0.2">
      <c r="B25" s="8" t="s">
        <v>25</v>
      </c>
      <c r="C25" s="2" t="s">
        <v>44</v>
      </c>
      <c r="E25" s="21"/>
      <c r="F25" s="2" t="s">
        <v>101</v>
      </c>
    </row>
    <row r="26" spans="1:6" x14ac:dyDescent="0.2">
      <c r="A26" s="2" t="s">
        <v>108</v>
      </c>
      <c r="B26" s="2" t="s">
        <v>26</v>
      </c>
      <c r="C26" s="2" t="s">
        <v>45</v>
      </c>
      <c r="E26" s="21"/>
    </row>
    <row r="27" spans="1:6" x14ac:dyDescent="0.2">
      <c r="A27" s="2" t="s">
        <v>111</v>
      </c>
      <c r="B27" s="12" t="s">
        <v>27</v>
      </c>
      <c r="C27" s="2" t="s">
        <v>46</v>
      </c>
      <c r="E27" s="21"/>
    </row>
    <row r="28" spans="1:6" x14ac:dyDescent="0.2">
      <c r="A28" s="2" t="s">
        <v>109</v>
      </c>
      <c r="B28" s="11" t="s">
        <v>66</v>
      </c>
      <c r="C28" s="2" t="s">
        <v>65</v>
      </c>
      <c r="E28" s="21" t="s">
        <v>140</v>
      </c>
      <c r="F28" s="2" t="s">
        <v>102</v>
      </c>
    </row>
    <row r="29" spans="1:6" x14ac:dyDescent="0.2">
      <c r="A29" s="2" t="s">
        <v>109</v>
      </c>
      <c r="B29" s="11" t="s">
        <v>67</v>
      </c>
      <c r="C29" s="2" t="s">
        <v>69</v>
      </c>
      <c r="E29" s="21"/>
      <c r="F29" s="2" t="s">
        <v>103</v>
      </c>
    </row>
    <row r="30" spans="1:6" x14ac:dyDescent="0.2">
      <c r="A30" s="2" t="s">
        <v>109</v>
      </c>
      <c r="B30" s="11" t="s">
        <v>68</v>
      </c>
      <c r="C30" s="2" t="s">
        <v>70</v>
      </c>
      <c r="E30" s="21"/>
      <c r="F30" s="2" t="s">
        <v>104</v>
      </c>
    </row>
    <row r="31" spans="1:6" x14ac:dyDescent="0.2">
      <c r="A31" s="2" t="s">
        <v>109</v>
      </c>
      <c r="B31" s="11" t="s">
        <v>81</v>
      </c>
      <c r="C31" s="2" t="s">
        <v>82</v>
      </c>
      <c r="E31" s="21"/>
    </row>
    <row r="32" spans="1:6" x14ac:dyDescent="0.2">
      <c r="A32" s="2" t="s">
        <v>109</v>
      </c>
      <c r="B32" s="11" t="s">
        <v>83</v>
      </c>
      <c r="C32" s="2" t="s">
        <v>84</v>
      </c>
      <c r="E32" s="21"/>
      <c r="F32" s="2" t="s">
        <v>105</v>
      </c>
    </row>
    <row r="33" spans="1:5" x14ac:dyDescent="0.2">
      <c r="A33" s="2" t="s">
        <v>112</v>
      </c>
      <c r="B33" s="18" t="s">
        <v>50</v>
      </c>
      <c r="C33" s="2" t="s">
        <v>51</v>
      </c>
      <c r="E33" s="2" t="s">
        <v>52</v>
      </c>
    </row>
    <row r="34" spans="1:5" x14ac:dyDescent="0.2">
      <c r="A34" s="2" t="s">
        <v>113</v>
      </c>
      <c r="B34" s="17" t="s">
        <v>54</v>
      </c>
      <c r="C34" s="2" t="s">
        <v>55</v>
      </c>
      <c r="E34" s="21" t="s">
        <v>56</v>
      </c>
    </row>
    <row r="35" spans="1:5" x14ac:dyDescent="0.2">
      <c r="A35" s="2" t="s">
        <v>114</v>
      </c>
      <c r="B35" s="16" t="s">
        <v>57</v>
      </c>
      <c r="C35" s="2" t="s">
        <v>58</v>
      </c>
      <c r="E35" s="21"/>
    </row>
    <row r="36" spans="1:5" x14ac:dyDescent="0.2">
      <c r="A36" s="2" t="s">
        <v>113</v>
      </c>
      <c r="B36" s="17" t="s">
        <v>59</v>
      </c>
      <c r="C36" s="2" t="s">
        <v>60</v>
      </c>
      <c r="E36" s="21"/>
    </row>
    <row r="37" spans="1:5" x14ac:dyDescent="0.2">
      <c r="A37" s="2" t="s">
        <v>114</v>
      </c>
      <c r="B37" s="16" t="s">
        <v>61</v>
      </c>
      <c r="C37" s="2" t="s">
        <v>62</v>
      </c>
      <c r="E37" s="21"/>
    </row>
    <row r="38" spans="1:5" x14ac:dyDescent="0.2">
      <c r="A38" s="2" t="s">
        <v>115</v>
      </c>
      <c r="B38" s="8" t="s">
        <v>63</v>
      </c>
      <c r="C38" s="2" t="s">
        <v>64</v>
      </c>
      <c r="E38" s="21"/>
    </row>
  </sheetData>
  <mergeCells count="4">
    <mergeCell ref="E28:E32"/>
    <mergeCell ref="E34:E38"/>
    <mergeCell ref="E2:E11"/>
    <mergeCell ref="E13:E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5946-0EE2-7642-8B9D-DE477687A8FB}">
  <dimension ref="A1:C24"/>
  <sheetViews>
    <sheetView workbookViewId="0">
      <selection activeCell="E12" sqref="E12"/>
    </sheetView>
  </sheetViews>
  <sheetFormatPr baseColWidth="10" defaultRowHeight="18" x14ac:dyDescent="0.2"/>
  <cols>
    <col min="1" max="2" width="38.5" style="2" customWidth="1"/>
    <col min="3" max="16384" width="10.83203125" style="2"/>
  </cols>
  <sheetData>
    <row r="1" spans="1:3" x14ac:dyDescent="0.2">
      <c r="A1" s="2" t="s">
        <v>71</v>
      </c>
      <c r="B1" s="2" t="s">
        <v>142</v>
      </c>
      <c r="C1" s="2" t="s">
        <v>72</v>
      </c>
    </row>
    <row r="2" spans="1:3" x14ac:dyDescent="0.2">
      <c r="A2" s="2" t="s">
        <v>74</v>
      </c>
      <c r="B2" s="2" t="s">
        <v>73</v>
      </c>
      <c r="C2" s="2">
        <v>0</v>
      </c>
    </row>
    <row r="3" spans="1:3" x14ac:dyDescent="0.2">
      <c r="A3" s="2" t="s">
        <v>1</v>
      </c>
      <c r="B3" s="2" t="s">
        <v>75</v>
      </c>
      <c r="C3" s="2">
        <v>1</v>
      </c>
    </row>
    <row r="4" spans="1:3" x14ac:dyDescent="0.2">
      <c r="A4" s="2" t="s">
        <v>2</v>
      </c>
      <c r="B4" s="2" t="s">
        <v>146</v>
      </c>
      <c r="C4" s="2">
        <v>2</v>
      </c>
    </row>
    <row r="5" spans="1:3" x14ac:dyDescent="0.2">
      <c r="A5" s="2" t="s">
        <v>127</v>
      </c>
      <c r="B5" s="2" t="s">
        <v>75</v>
      </c>
      <c r="C5" s="2">
        <v>3</v>
      </c>
    </row>
    <row r="6" spans="1:3" x14ac:dyDescent="0.2">
      <c r="A6" s="2" t="s">
        <v>128</v>
      </c>
      <c r="B6" s="2" t="s">
        <v>75</v>
      </c>
      <c r="C6" s="2">
        <v>4</v>
      </c>
    </row>
    <row r="7" spans="1:3" x14ac:dyDescent="0.2">
      <c r="A7" s="2" t="s">
        <v>129</v>
      </c>
      <c r="B7" s="2" t="s">
        <v>75</v>
      </c>
      <c r="C7" s="2">
        <v>5</v>
      </c>
    </row>
    <row r="8" spans="1:3" x14ac:dyDescent="0.2">
      <c r="A8" s="2" t="s">
        <v>130</v>
      </c>
      <c r="B8" s="2" t="s">
        <v>147</v>
      </c>
      <c r="C8" s="2">
        <v>6</v>
      </c>
    </row>
    <row r="9" spans="1:3" x14ac:dyDescent="0.2">
      <c r="A9" s="2" t="s">
        <v>131</v>
      </c>
      <c r="B9" s="2" t="s">
        <v>75</v>
      </c>
      <c r="C9" s="2">
        <v>7</v>
      </c>
    </row>
    <row r="10" spans="1:3" x14ac:dyDescent="0.2">
      <c r="A10" s="2" t="s">
        <v>27</v>
      </c>
      <c r="B10" s="2" t="s">
        <v>144</v>
      </c>
      <c r="C10" s="2">
        <v>8</v>
      </c>
    </row>
    <row r="11" spans="1:3" x14ac:dyDescent="0.2">
      <c r="A11" s="2" t="s">
        <v>21</v>
      </c>
      <c r="B11" s="2" t="s">
        <v>143</v>
      </c>
      <c r="C11" s="2">
        <v>9</v>
      </c>
    </row>
    <row r="12" spans="1:3" x14ac:dyDescent="0.2">
      <c r="A12" s="2" t="s">
        <v>22</v>
      </c>
      <c r="B12" s="2" t="s">
        <v>143</v>
      </c>
      <c r="C12" s="2">
        <v>10</v>
      </c>
    </row>
    <row r="13" spans="1:3" x14ac:dyDescent="0.2">
      <c r="A13" s="2" t="s">
        <v>26</v>
      </c>
      <c r="B13" s="2" t="s">
        <v>145</v>
      </c>
      <c r="C13" s="2">
        <v>11</v>
      </c>
    </row>
    <row r="14" spans="1:3" x14ac:dyDescent="0.2">
      <c r="A14" s="2" t="s">
        <v>17</v>
      </c>
      <c r="B14" s="2" t="s">
        <v>73</v>
      </c>
      <c r="C14" s="2">
        <v>12</v>
      </c>
    </row>
    <row r="15" spans="1:3" x14ac:dyDescent="0.2">
      <c r="A15" s="2" t="s">
        <v>18</v>
      </c>
      <c r="B15" s="2" t="s">
        <v>73</v>
      </c>
      <c r="C15" s="2">
        <v>13</v>
      </c>
    </row>
    <row r="16" spans="1:3" x14ac:dyDescent="0.2">
      <c r="A16" s="2" t="s">
        <v>133</v>
      </c>
      <c r="B16" s="2" t="s">
        <v>138</v>
      </c>
      <c r="C16" s="2">
        <v>14</v>
      </c>
    </row>
    <row r="17" spans="1:3" x14ac:dyDescent="0.2">
      <c r="A17" s="2" t="s">
        <v>134</v>
      </c>
      <c r="B17" s="2" t="s">
        <v>137</v>
      </c>
      <c r="C17" s="2">
        <v>15</v>
      </c>
    </row>
    <row r="18" spans="1:3" x14ac:dyDescent="0.2">
      <c r="A18" s="2" t="s">
        <v>135</v>
      </c>
      <c r="B18" s="2" t="s">
        <v>137</v>
      </c>
      <c r="C18" s="2">
        <v>16</v>
      </c>
    </row>
    <row r="19" spans="1:3" x14ac:dyDescent="0.2">
      <c r="A19" s="2" t="s">
        <v>136</v>
      </c>
      <c r="B19" s="2" t="s">
        <v>137</v>
      </c>
      <c r="C19" s="2">
        <v>17</v>
      </c>
    </row>
    <row r="20" spans="1:3" x14ac:dyDescent="0.2">
      <c r="A20" s="2" t="s">
        <v>57</v>
      </c>
      <c r="B20" s="2" t="s">
        <v>75</v>
      </c>
      <c r="C20" s="2">
        <v>18</v>
      </c>
    </row>
    <row r="21" spans="1:3" x14ac:dyDescent="0.2">
      <c r="A21" s="2" t="s">
        <v>61</v>
      </c>
      <c r="B21" s="2" t="s">
        <v>137</v>
      </c>
      <c r="C21" s="2">
        <v>19</v>
      </c>
    </row>
    <row r="22" spans="1:3" x14ac:dyDescent="0.2">
      <c r="A22" s="2" t="s">
        <v>54</v>
      </c>
      <c r="B22" s="2" t="s">
        <v>75</v>
      </c>
      <c r="C22" s="2">
        <v>20</v>
      </c>
    </row>
    <row r="23" spans="1:3" x14ac:dyDescent="0.2">
      <c r="A23" s="2" t="s">
        <v>59</v>
      </c>
      <c r="B23" s="2" t="s">
        <v>137</v>
      </c>
      <c r="C23" s="2">
        <v>21</v>
      </c>
    </row>
    <row r="24" spans="1:3" x14ac:dyDescent="0.2">
      <c r="A24" s="2" t="s">
        <v>123</v>
      </c>
      <c r="B24" s="3">
        <v>896486037258240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O3CPU</vt:lpstr>
      <vt:lpstr>Components</vt:lpstr>
      <vt:lpstr>O3 w. card</vt:lpstr>
      <vt:lpstr>gem5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baichen</dc:creator>
  <cp:lastModifiedBy>Microsoft Office User</cp:lastModifiedBy>
  <dcterms:created xsi:type="dcterms:W3CDTF">2022-07-04T08:15:15Z</dcterms:created>
  <dcterms:modified xsi:type="dcterms:W3CDTF">2022-11-15T16:36:03Z</dcterms:modified>
</cp:coreProperties>
</file>