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  <sheet name="gradientFill" sheetId="7" r:id="rId5"/>
  </sheets>
  <externalReferences>
    <externalReference r:id="rId6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 comment="My comment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0" i="1" l="1"/>
  <c r="A131" i="1" s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<sst xmlns="http://schemas.openxmlformats.org/spreadsheetml/2006/main" count="331" uniqueCount="236">
  <si>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</si>
  <si>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</si>
  <si>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</si>
  <si>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</si>
  <si>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</si>
  <si>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</si>
  <si>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</si>
  <si>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</si>
  <si>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</si>
  <si>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</si>
  <si>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</si>
  <si>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</si>
  <si>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</si>
  <si>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</si>
  <si>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</si>
  <si>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</si>
  <si>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</si>
  <si>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</si>
  <si>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</si>
  <si>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</si>
  <si>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</si>
  <si>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</si>
  <si>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</si>
  <si>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</si>
  <si>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</si>
  <si>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</si>
  <si>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</si>
  <si>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</si>
  <si>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</si>
  <si>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</si>
  <si>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</si>
  <si>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</si>
  <si>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</si>
  <si>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</si>
  <si>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</si>
  <si>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</si>
  <si>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</si>
  <si>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</si>
  <si>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</si>
  <si>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</si>
  <si>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</si>
  <si>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</si>
  <si>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</si>
  <si>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</si>
  <si>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</si>
  <si>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</si>
  <si>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</si>
  <si>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</si>
  <si>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</si>
  <si>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</si>
  <si>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</si>
  <si>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</si>
  <si>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</si>
  <si>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</si>
  <si>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</si>
  <si>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</si>
  <si>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</si>
  <si>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</si>
  <si>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</si>
  <si>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</si>
  <si>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</si>
  <si>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</si>
  <si>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</si>
  <si>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</si>
  <si>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</si>
  <si>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</si>
  <si>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</si>
  <si>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</si>
  <si>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</si>
  <si>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</si>
  <si>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</si>
  <si>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</si>
  <si>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</si>
  <si>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</si>
  <si>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</si>
  <si>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</si>
  <si>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</si>
  <si>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</si>
  <si>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</si>
  <si>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</si>
  <si>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</si>
  <si>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</si>
  <si>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</si>
  <si>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</si>
  <si>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</si>
  <si>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</si>
  <si>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</si>
  <si>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</si>
  <si>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</si>
  <si>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</si>
  <si>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</si>
  <si>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</si>
  <si>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</si>
  <si>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</si>
  <si>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</si>
  <si>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</si>
  <si>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</si>
  <si>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</si>
  <si>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</si>
  <si>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</si>
  <si>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</si>
  <si>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</si>
  <si>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</si>
  <si>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</si>
  <si>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</si>
  <si>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</si>
  <si>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</si>
  <si>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</si>
  <si>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</si>
  <si>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</si>
  <si>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</si>
  <si>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</si>
  <si>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</si>
  <si>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</si>
  <si>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</si>
  <si>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</si>
  <si>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</si>
  <si>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</si>
  <si>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</si>
  <si>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</si>
  <si>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</si>
  <si>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</si>
  <si>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</si>
  <si>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</si>
  <si>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</si>
  <si>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</si>
  <si>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</si>
  <si>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</si>
  <si>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</si>
  <si>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</si>
  <si>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</si>
  <si>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</si>
  <si>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</si>
  <si>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</si>
  <si>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</si>
  <si>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</si>
  <si>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</si>
  <si>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</si>
  <si>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</si>
  <si>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</si>
  <si>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</si>
  <si>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</si>
  <si>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</si>
  <si>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</si>
  <si>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</si>
  <si>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</si>
  <si>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</si>
  <si>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</si>
  <si>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</si>
  <si>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some text</t>
  </si>
  <si>
    <t>in-cellbolditalicunderlineunderlinedoublesingleaccountingdoubleaccountingstrikethroughsuperscriptsubscriptredthemeaccentsizearial
multilinecustomheight</t>
  </si>
  <si>
    <r>
      <rPr>
        <sz val="11"/>
        <rFont val="Calibri"/>
        <family val="2"/>
        <scheme val="minor"/>
      </rP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u val="double"/>
        <sz val="11"/>
        <color theme="1"/>
        <rFont val="Calibri"/>
        <family val="2"/>
        <scheme val="minor"/>
      </rPr>
      <t>underlinedouble</t>
    </r>
    <r>
      <rPr>
        <u val="singleAccounting"/>
        <sz val="11"/>
        <color theme="1"/>
        <rFont val="Calibri"/>
        <family val="2"/>
        <scheme val="minor"/>
      </rPr>
      <t>singleaccounting</t>
    </r>
    <r>
      <rPr>
        <u val="doubleAccounting"/>
        <sz val="11"/>
        <color theme="1"/>
        <rFont val="Calibri"/>
        <family val="2"/>
        <scheme val="minor"/>
      </rPr>
      <t>doubleaccounting</t>
    </r>
    <r>
      <rPr>
        <strike/>
        <sz val="11"/>
        <color theme="1"/>
        <rFont val="Calibri"/>
        <family val="2"/>
        <scheme val="minor"/>
      </rPr>
      <t>strikethrough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5"/>
        <rFont val="Calibri"/>
        <family val="2"/>
        <scheme val="minor"/>
      </rPr>
      <t>theme</t>
    </r>
    <r>
      <rPr>
        <sz val="11"/>
        <color theme="5" tint="0.79998168889431442"/>
        <rFont val="Calibri"/>
        <family val="2"/>
        <scheme val="minor"/>
      </rPr>
      <t>tint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</t>
    </r>
    <r>
      <rPr>
        <sz val="8"/>
        <color rgb="FFFF0000"/>
        <rFont val="Calibri"/>
        <family val="2"/>
        <scheme val="minor"/>
      </rPr>
      <t>UTF8Stéphane
multilinecustomheight</t>
    </r>
  </si>
  <si>
    <t>in-cell format with cell-level defaults</t>
  </si>
  <si>
    <r>
      <rPr>
        <i/>
        <sz val="11"/>
        <color rgb="FF0000FF"/>
        <rFont val="Arial"/>
        <family val="2"/>
      </rPr>
      <t xml:space="preserve">in-cell </t>
    </r>
    <r>
      <rPr>
        <b/>
        <sz val="11"/>
        <color rgb="FF0000FF"/>
        <rFont val="Arial"/>
        <family val="2"/>
      </rPr>
      <t>format</t>
    </r>
    <r>
      <rPr>
        <i/>
        <sz val="11"/>
        <color rgb="FFFF0000"/>
        <rFont val="Arial"/>
        <family val="2"/>
      </rPr>
      <t xml:space="preserve"> with cell-level defaults</t>
    </r>
  </si>
  <si>
    <t>underline single accounting</t>
  </si>
  <si>
    <t>underline double accounting</t>
  </si>
  <si>
    <t>strikethrough</t>
  </si>
  <si>
    <t>superscript</t>
  </si>
  <si>
    <t>subscript</t>
  </si>
  <si>
    <t>tint</t>
  </si>
  <si>
    <t>Two-colour fill</t>
  </si>
  <si>
    <t>Fill Horizontal Variant 2</t>
  </si>
  <si>
    <t>Fill Horizontal Variant 3</t>
  </si>
  <si>
    <t>Fill vertical variant 2</t>
  </si>
  <si>
    <t>Fill vertical variant 3</t>
  </si>
  <si>
    <t>Fill diagonal up variant 2</t>
  </si>
  <si>
    <t>Fill diagonal up variant 3</t>
  </si>
  <si>
    <t>Fill diagonal down variant 2</t>
  </si>
  <si>
    <t>Fill diagonal down variant 3</t>
  </si>
  <si>
    <t>Fill from corner variant 2</t>
  </si>
  <si>
    <t>Fill from corner variant 3</t>
  </si>
  <si>
    <t>Fill from corner variant 4</t>
  </si>
  <si>
    <t>path</t>
  </si>
  <si>
    <t>degree</t>
  </si>
  <si>
    <t>left</t>
  </si>
  <si>
    <t>type</t>
  </si>
  <si>
    <t>right</t>
  </si>
  <si>
    <t>top</t>
  </si>
  <si>
    <t>bottom</t>
  </si>
  <si>
    <t>stop1 positon</t>
  </si>
  <si>
    <t>stop2 position</t>
  </si>
  <si>
    <t>Fill Horizontal</t>
  </si>
  <si>
    <t>hair</t>
  </si>
  <si>
    <t>dotted</t>
  </si>
  <si>
    <t>dashDotDot</t>
  </si>
  <si>
    <t>dashed</t>
  </si>
  <si>
    <t>mediumDashDotDot</t>
  </si>
  <si>
    <t>slantDashDot</t>
  </si>
  <si>
    <t>mediumDashDot</t>
  </si>
  <si>
    <t>mediumDashed</t>
  </si>
  <si>
    <t>medium</t>
  </si>
  <si>
    <t>thick</t>
  </si>
  <si>
    <t>double</t>
  </si>
  <si>
    <t>diagonalUp</t>
  </si>
  <si>
    <t>diagonalDown</t>
  </si>
  <si>
    <t>both diagonals (will always be the same style)</t>
  </si>
  <si>
    <t>vertical align top</t>
  </si>
  <si>
    <t>vertical align bottom</t>
  </si>
  <si>
    <t>horizontal align left</t>
  </si>
  <si>
    <t>horizontal align right</t>
  </si>
  <si>
    <t>horizontal align center</t>
  </si>
  <si>
    <t>indent</t>
  </si>
  <si>
    <t>vertical align center</t>
  </si>
  <si>
    <t>vertical align justify</t>
  </si>
  <si>
    <t>vertical align distributed</t>
  </si>
  <si>
    <t>horizontal align general</t>
  </si>
  <si>
    <t>horizontal align fill</t>
  </si>
  <si>
    <t>horizontal align justify</t>
  </si>
  <si>
    <t>horizontal align center across selection</t>
  </si>
  <si>
    <t>horizontal align distributed</t>
  </si>
  <si>
    <t>wrap text</t>
  </si>
  <si>
    <t>shrink to fit</t>
  </si>
  <si>
    <t>merge cells</t>
  </si>
  <si>
    <t>reading order context</t>
  </si>
  <si>
    <t>reading order left to right</t>
  </si>
  <si>
    <t>reading order right to left</t>
  </si>
  <si>
    <t>text rotation</t>
  </si>
  <si>
    <t>hidden</t>
  </si>
  <si>
    <t>a cell that is 'hidden'</t>
  </si>
  <si>
    <t>background1</t>
  </si>
  <si>
    <t>background1 theme colour</t>
  </si>
  <si>
    <t>text1 lighter 50%</t>
  </si>
  <si>
    <t>text1 lighter 35%</t>
  </si>
  <si>
    <t>text1 lighter 25%</t>
  </si>
  <si>
    <t>text1 lighter 15%</t>
  </si>
  <si>
    <t>text1 lighter 5%</t>
  </si>
  <si>
    <t>standared red</t>
  </si>
  <si>
    <t>standard dark red</t>
  </si>
  <si>
    <t>standard orange</t>
  </si>
  <si>
    <t>standared yellow</t>
  </si>
  <si>
    <t>standard light green</t>
  </si>
  <si>
    <t>standard green</t>
  </si>
  <si>
    <t>standard light blue</t>
  </si>
  <si>
    <t>standard blue</t>
  </si>
  <si>
    <t>standard dark blue</t>
  </si>
  <si>
    <t>standard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</si>
</sst>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70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b/>
      <sz val="11"/>
      <color rgb="FF0000FF"/>
      <name val="Arial"/>
      <family val="2"/>
    </font>
    <font>
      <i/>
      <sz val="11"/>
      <color rgb="FFFF0000"/>
      <name val="Arial"/>
      <family val="2"/>
    </font>
    <font>
      <i/>
      <sz val="11"/>
      <color rgb="FF0000FF"/>
      <name val="Arial"/>
      <family val="2"/>
    </font>
    <font>
      <u/>
      <sz val="11"/>
      <name val="Arial"/>
      <family val="2"/>
    </font>
    <font>
      <u val="singleAccounting"/>
      <sz val="11"/>
      <name val="Arial"/>
      <family val="2"/>
    </font>
    <font>
      <u val="doubleAccounting"/>
      <sz val="11"/>
      <name val="Arial"/>
      <family val="2"/>
    </font>
    <font>
      <strike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  <font>
      <sz val="11"/>
      <color theme="9" tint="-0.249977111117893"/>
      <name val="Arial"/>
      <family val="2"/>
    </font>
    <font>
      <sz val="11"/>
      <color theme="0"/>
      <name val="Arial"/>
      <family val="2"/>
    </font>
    <font>
      <sz val="11"/>
      <color theme="1" tint="0.499984740745262"/>
      <name val="Arial"/>
      <family val="2"/>
    </font>
    <font>
      <sz val="11"/>
      <color theme="1" tint="0.34998626667073579"/>
      <name val="Arial"/>
      <family val="2"/>
    </font>
    <font>
      <sz val="11"/>
      <color theme="1" tint="0.249977111117893"/>
      <name val="Arial"/>
      <family val="2"/>
    </font>
    <font>
      <sz val="11"/>
      <color theme="1" tint="0.14999847407452621"/>
      <name val="Arial"/>
      <family val="2"/>
    </font>
    <font>
      <sz val="11"/>
      <color theme="1" tint="4.9989318521683403E-2"/>
      <name val="Arial"/>
      <family val="2"/>
    </font>
    <font>
      <sz val="11"/>
      <color rgb="FFFFFF00"/>
      <name val="Arial"/>
      <family val="2"/>
    </font>
    <font>
      <sz val="11"/>
      <color rgb="FFFFC000"/>
      <name val="Arial"/>
      <family val="2"/>
    </font>
    <font>
      <sz val="11"/>
      <color rgb="FFFF0000"/>
      <name val="Arial"/>
      <family val="2"/>
    </font>
    <font>
      <sz val="11"/>
      <color rgb="FFC00000"/>
      <name val="Arial"/>
      <family val="2"/>
    </font>
    <font>
      <sz val="11"/>
      <color rgb="FF00B050"/>
      <name val="Arial"/>
      <family val="2"/>
    </font>
    <font>
      <sz val="11"/>
      <color rgb="FF92D050"/>
      <name val="Arial"/>
      <family val="2"/>
    </font>
    <font>
      <sz val="11"/>
      <color rgb="FF00B0F0"/>
      <name val="Arial"/>
      <family val="2"/>
    </font>
    <font>
      <sz val="11"/>
      <color rgb="FF0070C0"/>
      <name val="Arial"/>
      <family val="2"/>
    </font>
    <font>
      <sz val="11"/>
      <color rgb="FF002060"/>
      <name val="Arial"/>
      <family val="2"/>
    </font>
    <font>
      <sz val="11"/>
      <color rgb="FF7030A0"/>
      <name val="Arial"/>
      <family val="2"/>
    </font>
    <font>
      <sz val="11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9"/>
        </stop>
        <stop position="1">
          <color theme="4"/>
        </stop>
      </gradientFill>
    </fill>
    <fill>
      <gradientFill degree="27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18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225"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degree="31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0.5">
          <color theme="4"/>
        </stop>
        <stop position="1">
          <color theme="0"/>
        </stop>
      </gradientFill>
    </fill>
    <fill>
      <gradientFill type="path" left="1" right="1">
        <stop position="0">
          <color theme="0"/>
        </stop>
        <stop position="1">
          <color theme="4"/>
        </stop>
      </gradientFill>
    </fill>
    <fill>
      <gradientFill type="path" top="1" bottom="1">
        <stop position="0">
          <color theme="0"/>
        </stop>
        <stop position="1">
          <color theme="4"/>
        </stop>
      </gradientFill>
    </fill>
    <fill>
      <gradientFill type="path" left="1" right="1" top="1" bottom="1">
        <stop position="0">
          <color theme="0"/>
        </stop>
        <stop position="1">
          <color theme="4"/>
        </stop>
      </gradientFill>
    </fill>
  </fills>
  <borders count="30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/>
      <right style="dashDot">
        <color auto="1"/>
      </right>
      <top/>
      <bottom/>
      <diagonal/>
    </border>
    <border>
      <left/>
      <right style="dashed">
        <color auto="1"/>
      </right>
      <top/>
      <bottom/>
      <diagonal/>
    </border>
    <border>
      <left/>
      <right style="mediumDashDotDot">
        <color indexed="64"/>
      </right>
      <top/>
      <bottom/>
      <diagonal/>
    </border>
    <border>
      <left/>
      <right style="slantDashDot">
        <color indexed="64"/>
      </right>
      <top/>
      <bottom/>
      <diagonal/>
    </border>
    <border>
      <left/>
      <right style="mediumDashDot">
        <color indexed="64"/>
      </right>
      <top/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 diagonalUp="1">
      <left/>
      <right/>
      <top/>
      <bottom/>
      <diagonal style="hair">
        <color auto="1"/>
      </diagonal>
    </border>
    <border diagonalDown="1">
      <left/>
      <right/>
      <top/>
      <bottom/>
      <diagonal style="hair">
        <color auto="1"/>
      </diagonal>
    </border>
    <border diagonalUp="1" diagonalDown="1">
      <left/>
      <right/>
      <top/>
      <bottom/>
      <diagonal style="hair">
        <color auto="1"/>
      </diagonal>
    </border>
  </borders>
  <cellStyleXfs count="6">
    <xf numFmtId="0" fontId="0" fillId="0" borderId="0"/>
    <xf numFmtId="0" fontId="5" fillId="2" borderId="0" applyNumberFormat="0" applyBorder="0" applyAlignment="0" applyProtection="0"/>
    <xf numFmtId="167" fontId="2" fillId="0" borderId="0">
      <alignment horizontal="center" wrapText="1" readingOrder="1"/>
      <protection locked="0"/>
    </xf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4" fillId="0" borderId="0"/>
  </cellStyleXfs>
  <cellXfs count="173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5" fillId="2" borderId="0" xfId="1"/>
    <xf numFmtId="0" fontId="6" fillId="0" borderId="0" xfId="0" applyFont="1"/>
    <xf numFmtId="0" fontId="0" fillId="4" borderId="0" xfId="0" applyFill="1"/>
    <xf numFmtId="0" fontId="9" fillId="0" borderId="0" xfId="0" applyFont="1"/>
    <xf numFmtId="0" fontId="8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1" fillId="0" borderId="0" xfId="0" applyFont="1"/>
    <xf numFmtId="0" fontId="0" fillId="0" borderId="0" xfId="0" applyAlignment="1">
      <alignment wrapText="1"/>
    </xf>
    <xf numFmtId="167" fontId="2" fillId="0" borderId="0" xfId="2">
      <alignment horizontal="center" wrapText="1" readingOrder="1"/>
      <protection locked="0"/>
    </xf>
    <xf numFmtId="0" fontId="13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18" fillId="0" borderId="4" xfId="0" applyFont="1" applyBorder="1"/>
    <xf numFmtId="0" fontId="17" fillId="0" borderId="4" xfId="0" applyFont="1" applyBorder="1"/>
    <xf numFmtId="0" fontId="9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2" fillId="3" borderId="7" xfId="0" applyFont="1" applyFill="1" applyBorder="1"/>
    <xf numFmtId="0" fontId="0" fillId="0" borderId="0" xfId="0" applyBorder="1" applyAlignment="1">
      <alignment textRotation="45"/>
    </xf>
    <xf numFmtId="0" fontId="4" fillId="0" borderId="8" xfId="5" applyBorder="1"/>
    <xf numFmtId="0" fontId="4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3" fillId="0" borderId="11" xfId="5" applyFont="1" applyBorder="1"/>
    <xf numFmtId="0" fontId="3" fillId="0" borderId="0" xfId="5" applyFont="1"/>
    <xf numFmtId="0" fontId="3" fillId="0" borderId="9" xfId="5" applyFont="1" applyBorder="1"/>
    <xf numFmtId="0" fontId="3" fillId="0" borderId="10" xfId="5" applyFont="1" applyBorder="1"/>
    <xf numFmtId="0" fontId="3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20" fontId="0" fillId="0" borderId="0" xfId="0" applyNumberFormat="1"/>
    <xf numFmtId="0" fontId="44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26" borderId="3" xfId="0" applyFill="1" applyBorder="1"/>
    <xf numFmtId="0" fontId="0" fillId="0" borderId="4" xfId="0" applyBorder="1"/>
    <xf numFmtId="0" fontId="0" fillId="0" borderId="5" xfId="0" applyBorder="1"/>
    <xf numFmtId="0" fontId="0" fillId="35" borderId="12" xfId="0" applyFill="1" applyBorder="1"/>
    <xf numFmtId="0" fontId="0" fillId="0" borderId="0" xfId="0" applyBorder="1"/>
    <xf numFmtId="0" fontId="0" fillId="0" borderId="8" xfId="0" applyBorder="1"/>
    <xf numFmtId="0" fontId="0" fillId="36" borderId="6" xfId="0" applyFill="1" applyBorder="1"/>
    <xf numFmtId="0" fontId="0" fillId="0" borderId="13" xfId="0" applyBorder="1"/>
    <xf numFmtId="0" fontId="0" fillId="0" borderId="14" xfId="0" applyBorder="1"/>
    <xf numFmtId="0" fontId="0" fillId="25" borderId="3" xfId="0" applyFill="1" applyBorder="1"/>
    <xf numFmtId="0" fontId="0" fillId="33" borderId="12" xfId="0" applyFill="1" applyBorder="1"/>
    <xf numFmtId="0" fontId="0" fillId="34" borderId="6" xfId="0" applyFill="1" applyBorder="1"/>
    <xf numFmtId="0" fontId="0" fillId="24" borderId="3" xfId="0" applyFill="1" applyBorder="1"/>
    <xf numFmtId="0" fontId="0" fillId="31" borderId="12" xfId="0" applyFill="1" applyBorder="1"/>
    <xf numFmtId="0" fontId="0" fillId="32" borderId="6" xfId="0" applyFill="1" applyBorder="1"/>
    <xf numFmtId="0" fontId="0" fillId="27" borderId="3" xfId="0" applyFill="1" applyBorder="1"/>
    <xf numFmtId="0" fontId="0" fillId="37" borderId="12" xfId="0" applyFill="1" applyBorder="1"/>
    <xf numFmtId="0" fontId="0" fillId="38" borderId="6" xfId="0" applyFill="1" applyBorder="1"/>
    <xf numFmtId="0" fontId="0" fillId="28" borderId="3" xfId="0" applyFill="1" applyBorder="1"/>
    <xf numFmtId="0" fontId="0" fillId="39" borderId="12" xfId="0" applyFill="1" applyBorder="1"/>
    <xf numFmtId="0" fontId="0" fillId="40" borderId="12" xfId="0" applyFill="1" applyBorder="1"/>
    <xf numFmtId="0" fontId="0" fillId="41" borderId="6" xfId="0" applyFill="1" applyBorder="1"/>
    <xf numFmtId="0" fontId="0" fillId="29" borderId="3" xfId="0" applyFill="1" applyBorder="1"/>
    <xf numFmtId="0" fontId="0" fillId="3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vertical="justify"/>
    </xf>
    <xf numFmtId="0" fontId="0" fillId="0" borderId="0" xfId="0" applyAlignment="1">
      <alignment vertical="distributed"/>
    </xf>
    <xf numFmtId="0" fontId="0" fillId="0" borderId="0" xfId="0" applyAlignment="1">
      <alignment horizontal="fill"/>
    </xf>
    <xf numFmtId="0" fontId="0" fillId="0" borderId="0" xfId="0" applyAlignment="1">
      <alignment horizontal="justify"/>
    </xf>
    <xf numFmtId="0" fontId="0" fillId="0" borderId="0" xfId="0" applyAlignment="1">
      <alignment horizontal="centerContinuous"/>
    </xf>
    <xf numFmtId="0" fontId="0" fillId="0" borderId="0" xfId="0" applyAlignment="1">
      <alignment horizontal="distributed"/>
    </xf>
    <xf numFmtId="0" fontId="0" fillId="0" borderId="0" xfId="0" applyAlignment="1">
      <alignment shrinkToFit="1"/>
    </xf>
    <xf numFmtId="0" fontId="0" fillId="0" borderId="0" xfId="0" applyAlignment="1">
      <alignment readingOrder="1"/>
    </xf>
    <xf numFmtId="0" fontId="0" fillId="0" borderId="0" xfId="0" applyAlignment="1">
      <alignment readingOrder="2"/>
    </xf>
    <xf numFmtId="0" fontId="0" fillId="0" borderId="0" xfId="0" applyAlignment="1">
      <alignment textRotation="105"/>
    </xf>
    <xf numFmtId="0" fontId="0" fillId="0" borderId="0" xfId="0" applyAlignment="1" applyProtection="1">
      <alignment readingOrder="2"/>
      <protection hidden="1"/>
    </xf>
    <xf numFmtId="0" fontId="53" fillId="0" borderId="3" xfId="0" applyFont="1" applyBorder="1"/>
    <xf numFmtId="0" fontId="1" fillId="0" borderId="0" xfId="5" applyFont="1" applyFill="1" applyBorder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3" fillId="0" borderId="0" xfId="0" applyFont="1" applyAlignment="1">
      <alignment horizontal="distributed" vertical="justify" justifyLastLine="1" shrinkToFit="1"/>
    </xf>
    <xf numFmtId="0" fontId="0" fillId="0" borderId="0" xfId="0" applyAlignment="1"/>
    <xf numFmtId="0" fontId="69" fillId="0" borderId="3" xfId="0" applyFont="1" applyBorder="1"/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0000FF"/>
      <color rgb="FFFF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4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7340544"/>
        <c:axId val="87342080"/>
      </c:barChart>
      <c:catAx>
        <c:axId val="87340544"/>
        <c:scaling>
          <c:orientation val="minMax"/>
        </c:scaling>
        <c:delete val="0"/>
        <c:axPos val="b"/>
        <c:majorTickMark val="out"/>
        <c:minorTickMark val="none"/>
        <c:tickLblPos val="nextTo"/>
        <c:crossAx val="87342080"/>
        <c:crosses val="autoZero"/>
        <c:auto val="1"/>
        <c:lblAlgn val="ctr"/>
        <c:lblOffset val="100"/>
        <c:noMultiLvlLbl val="0"/>
      </c:catAx>
      <c:valAx>
        <c:axId val="8734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340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27344" cy="60225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04"/>
  <sheetViews>
    <sheetView tabSelected="1" topLeftCell="A40" workbookViewId="0">
      <selection activeCell="A57" sqref="A57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56</v>
      </c>
    </row>
    <row r="2" spans="1:2" x14ac:dyDescent="0.2">
      <c r="A2" t="b">
        <v>1</v>
      </c>
      <c r="B2" t="s">
        <v>54</v>
      </c>
    </row>
    <row r="3" spans="1:2" x14ac:dyDescent="0.2">
      <c r="A3" t="b">
        <v>0</v>
      </c>
      <c r="B3" t="s">
        <v>55</v>
      </c>
    </row>
    <row r="4" spans="1:2" ht="15" customHeight="1" x14ac:dyDescent="0.2">
      <c r="A4">
        <v>1337</v>
      </c>
      <c r="B4" t="s">
        <v>32</v>
      </c>
    </row>
    <row r="5" spans="1:2" ht="15" customHeight="1" x14ac:dyDescent="0.2">
      <c r="A5" s="4">
        <v>1338</v>
      </c>
      <c r="B5" t="s">
        <v>33</v>
      </c>
    </row>
    <row r="6" spans="1:2" x14ac:dyDescent="0.2">
      <c r="A6" s="1">
        <v>42046</v>
      </c>
      <c r="B6" t="s">
        <v>34</v>
      </c>
    </row>
    <row r="7" spans="1:2" x14ac:dyDescent="0.2">
      <c r="A7" s="2">
        <v>42047</v>
      </c>
      <c r="B7" t="s">
        <v>35</v>
      </c>
    </row>
    <row r="8" spans="1:2" x14ac:dyDescent="0.2">
      <c r="A8" s="3">
        <v>42048</v>
      </c>
      <c r="B8" t="s">
        <v>36</v>
      </c>
    </row>
    <row r="9" spans="1:2" x14ac:dyDescent="0.2">
      <c r="A9" s="3" t="s">
        <v>106</v>
      </c>
      <c r="B9" t="s">
        <v>106</v>
      </c>
    </row>
    <row r="10" spans="1:2" x14ac:dyDescent="0.2">
      <c r="A10" s="3" t="s">
        <v>107</v>
      </c>
      <c r="B10" t="s">
        <v>108</v>
      </c>
    </row>
    <row r="11" spans="1:2" x14ac:dyDescent="0.2">
      <c r="A11" s="16">
        <v>100</v>
      </c>
      <c r="B11" t="s">
        <v>51</v>
      </c>
    </row>
    <row r="12" spans="1:2" x14ac:dyDescent="0.2">
      <c r="A12" s="17">
        <v>0.2</v>
      </c>
      <c r="B12" t="s">
        <v>52</v>
      </c>
    </row>
    <row r="13" spans="1:2" x14ac:dyDescent="0.2">
      <c r="A13" s="18">
        <v>1.1000000000000001</v>
      </c>
      <c r="B13" t="s">
        <v>53</v>
      </c>
    </row>
    <row r="14" spans="1:2" x14ac:dyDescent="0.2">
      <c r="A14" t="b">
        <f>1=1</f>
        <v>1</v>
      </c>
      <c r="B14" t="s">
        <v>118</v>
      </c>
    </row>
    <row r="15" spans="1:2" x14ac:dyDescent="0.2">
      <c r="A15">
        <f>A4+1</f>
        <v>1338</v>
      </c>
      <c r="B15" t="s">
        <v>116</v>
      </c>
    </row>
    <row r="16" spans="1:2" x14ac:dyDescent="0.2">
      <c r="A16" s="73">
        <f>DATE(2017,1,18)</f>
        <v>42753</v>
      </c>
      <c r="B16" t="s">
        <v>119</v>
      </c>
    </row>
    <row r="17" spans="1:2" x14ac:dyDescent="0.2">
      <c r="A17" t="str">
        <f>"Hello, World!"</f>
        <v>Hello, World!</v>
      </c>
      <c r="B17" t="s">
        <v>117</v>
      </c>
    </row>
    <row r="18" spans="1:2" x14ac:dyDescent="0.2">
      <c r="A18">
        <v>1</v>
      </c>
      <c r="B18" t="s">
        <v>78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79</v>
      </c>
    </row>
    <row r="23" spans="1:2" x14ac:dyDescent="0.2">
      <c r="A23">
        <f t="array" ref="A23:A24">A19:A20*B19:B20</f>
        <v>6</v>
      </c>
      <c r="B23" t="s">
        <v>80</v>
      </c>
    </row>
    <row r="24" spans="1:2" x14ac:dyDescent="0.2">
      <c r="A24">
        <v>8</v>
      </c>
      <c r="B24" t="s">
        <v>80</v>
      </c>
    </row>
    <row r="25" spans="1:2" x14ac:dyDescent="0.2">
      <c r="A25" t="str">
        <f>[1]Sheet1!$A$1</f>
        <v>normal</v>
      </c>
      <c r="B25" t="s">
        <v>115</v>
      </c>
    </row>
    <row r="26" spans="1:2" x14ac:dyDescent="0.2">
      <c r="A26" t="s">
        <v>0</v>
      </c>
      <c r="B26" s="70" t="s">
        <v>65</v>
      </c>
    </row>
    <row r="27" spans="1:2" ht="15" x14ac:dyDescent="0.25">
      <c r="A27" s="41" t="s">
        <v>1</v>
      </c>
      <c r="B27" t="s">
        <v>37</v>
      </c>
    </row>
    <row r="28" spans="1:2" ht="15" x14ac:dyDescent="0.25">
      <c r="A28" s="64" t="s">
        <v>0</v>
      </c>
      <c r="B28" t="s">
        <v>38</v>
      </c>
    </row>
    <row r="29" spans="1:2" x14ac:dyDescent="0.2">
      <c r="A29" s="77" t="s">
        <v>0</v>
      </c>
      <c r="B29" t="s">
        <v>39</v>
      </c>
    </row>
    <row r="30" spans="1:2" ht="15" x14ac:dyDescent="0.25">
      <c r="A30" s="63" t="s">
        <v>0</v>
      </c>
      <c r="B30" t="s">
        <v>40</v>
      </c>
    </row>
    <row r="31" spans="1:2" ht="15" x14ac:dyDescent="0.25">
      <c r="A31" s="5" t="s">
        <v>2</v>
      </c>
      <c r="B31" t="s">
        <v>41</v>
      </c>
    </row>
    <row r="32" spans="1:2" ht="15" x14ac:dyDescent="0.2">
      <c r="A32" s="9" t="s">
        <v>6</v>
      </c>
      <c r="B32" t="s">
        <v>42</v>
      </c>
    </row>
    <row r="33" spans="1:2" ht="15" x14ac:dyDescent="0.25">
      <c r="A33" s="13">
        <v>61</v>
      </c>
      <c r="B33" t="s">
        <v>121</v>
      </c>
    </row>
    <row r="34" spans="1:2" ht="15" x14ac:dyDescent="0.25">
      <c r="A34" s="21" t="s">
        <v>28</v>
      </c>
      <c r="B34" t="s">
        <v>59</v>
      </c>
    </row>
    <row r="35" spans="1:2" ht="15" x14ac:dyDescent="0.25">
      <c r="A35" s="6" t="s">
        <v>4</v>
      </c>
      <c r="B35" t="s">
        <v>43</v>
      </c>
    </row>
    <row r="36" spans="1:2" ht="15" x14ac:dyDescent="0.25">
      <c r="A36" s="8" t="s">
        <v>5</v>
      </c>
      <c r="B36" t="s">
        <v>44</v>
      </c>
    </row>
    <row r="37" spans="1:2" x14ac:dyDescent="0.2">
      <c r="A37" s="7" t="s">
        <v>3</v>
      </c>
      <c r="B37" t="s">
        <v>45</v>
      </c>
    </row>
    <row r="38" spans="1:2" ht="15" customHeight="1" x14ac:dyDescent="0.25">
      <c r="A38" s="13" t="s">
        <v>8</v>
      </c>
      <c r="B38" t="s">
        <v>46</v>
      </c>
    </row>
    <row r="39" spans="1:2" ht="123.75" x14ac:dyDescent="0.2">
      <c r="A39" s="12" t="s">
        <v>151</v>
      </c>
      <c r="B39" t="s">
        <v>150</v>
      </c>
    </row>
    <row r="40" spans="1:2" ht="18.75" thickBot="1" x14ac:dyDescent="0.25">
      <c r="A40" s="53" t="s">
        <v>11</v>
      </c>
      <c r="B40" t="s">
        <v>81</v>
      </c>
    </row>
    <row r="41" spans="1:2" ht="75.75" thickTop="1" x14ac:dyDescent="0.2">
      <c r="A41" s="54" t="s">
        <v>7</v>
      </c>
      <c r="B41" t="s">
        <v>114</v>
      </c>
    </row>
    <row r="42" spans="1:2" ht="15" customHeight="1" x14ac:dyDescent="0.2">
      <c r="A42" s="170" t="s">
        <v>109</v>
      </c>
      <c r="B42" t="s">
        <v>120</v>
      </c>
    </row>
    <row r="43" spans="1:2" x14ac:dyDescent="0.2">
      <c r="A43" s="170"/>
    </row>
    <row r="44" spans="1:2" x14ac:dyDescent="0.2">
      <c r="A44" s="10" t="s">
        <v>9</v>
      </c>
      <c r="B44" t="s">
        <v>47</v>
      </c>
    </row>
    <row r="45" spans="1:2" x14ac:dyDescent="0.2">
      <c r="A45" s="71" t="s">
        <v>110</v>
      </c>
      <c r="B45" t="s">
        <v>111</v>
      </c>
    </row>
    <row r="46" spans="1:2" x14ac:dyDescent="0.2">
      <c r="A46" s="72" t="s">
        <v>112</v>
      </c>
      <c r="B46" t="s">
        <v>113</v>
      </c>
    </row>
    <row r="47" spans="1:2" ht="15" x14ac:dyDescent="0.25">
      <c r="A47" s="11" t="s">
        <v>10</v>
      </c>
      <c r="B47" t="s">
        <v>48</v>
      </c>
    </row>
    <row r="48" spans="1:2" ht="15" x14ac:dyDescent="0.25">
      <c r="A48" s="15" t="s">
        <v>13</v>
      </c>
      <c r="B48" t="s">
        <v>49</v>
      </c>
    </row>
    <row r="49" spans="1:2" ht="15" x14ac:dyDescent="0.25">
      <c r="A49" s="14" t="s">
        <v>12</v>
      </c>
      <c r="B49" t="s">
        <v>50</v>
      </c>
    </row>
    <row r="50" spans="1:2" x14ac:dyDescent="0.2">
      <c r="A50" s="19" t="s">
        <v>26</v>
      </c>
      <c r="B50" t="s">
        <v>57</v>
      </c>
    </row>
    <row r="51" spans="1:2" x14ac:dyDescent="0.2">
      <c r="A51" s="20" t="s">
        <v>27</v>
      </c>
      <c r="B51" t="s">
        <v>58</v>
      </c>
    </row>
    <row r="52" spans="1:2" ht="15" x14ac:dyDescent="0.25">
      <c r="A52" s="55" t="s">
        <v>31</v>
      </c>
      <c r="B52" t="s">
        <v>64</v>
      </c>
    </row>
    <row r="53" spans="1:2" ht="15" x14ac:dyDescent="0.25">
      <c r="A53" s="55" t="s">
        <v>31</v>
      </c>
      <c r="B53" s="66" t="s">
        <v>61</v>
      </c>
    </row>
    <row r="54" spans="1:2" ht="15" x14ac:dyDescent="0.25">
      <c r="A54" s="55" t="s">
        <v>31</v>
      </c>
      <c r="B54" s="67" t="s">
        <v>62</v>
      </c>
    </row>
    <row r="55" spans="1:2" ht="15" x14ac:dyDescent="0.25">
      <c r="A55" s="55" t="s">
        <v>31</v>
      </c>
      <c r="B55" s="68" t="s">
        <v>63</v>
      </c>
    </row>
    <row r="56" spans="1:2" ht="15" x14ac:dyDescent="0.25">
      <c r="A56" s="56" t="s">
        <v>31</v>
      </c>
      <c r="B56" s="65" t="s">
        <v>60</v>
      </c>
    </row>
    <row r="57" spans="1:2" ht="15" x14ac:dyDescent="0.25">
      <c r="A57" s="172" t="s">
        <v>15</v>
      </c>
      <c r="B57" s="69" t="s">
        <v>66</v>
      </c>
    </row>
    <row r="58" spans="1:2" ht="15" x14ac:dyDescent="0.25">
      <c r="A58" s="42" t="s">
        <v>14</v>
      </c>
      <c r="B58" s="69" t="s">
        <v>67</v>
      </c>
    </row>
    <row r="59" spans="1:2" ht="15" x14ac:dyDescent="0.25">
      <c r="A59" s="43" t="s">
        <v>16</v>
      </c>
      <c r="B59" s="69" t="s">
        <v>68</v>
      </c>
    </row>
    <row r="60" spans="1:2" ht="15" x14ac:dyDescent="0.25">
      <c r="A60" s="44" t="s">
        <v>17</v>
      </c>
      <c r="B60" s="69" t="s">
        <v>69</v>
      </c>
    </row>
    <row r="61" spans="1:2" ht="15" x14ac:dyDescent="0.25">
      <c r="A61" s="45" t="s">
        <v>18</v>
      </c>
      <c r="B61" s="69" t="s">
        <v>70</v>
      </c>
    </row>
    <row r="62" spans="1:2" ht="15" x14ac:dyDescent="0.25">
      <c r="A62" s="46" t="s">
        <v>19</v>
      </c>
      <c r="B62" s="69" t="s">
        <v>71</v>
      </c>
    </row>
    <row r="63" spans="1:2" ht="15" x14ac:dyDescent="0.25">
      <c r="A63" s="47" t="s">
        <v>20</v>
      </c>
      <c r="B63" s="69" t="s">
        <v>72</v>
      </c>
    </row>
    <row r="64" spans="1:2" ht="15" x14ac:dyDescent="0.25">
      <c r="A64" s="48" t="s">
        <v>21</v>
      </c>
      <c r="B64" s="69" t="s">
        <v>73</v>
      </c>
    </row>
    <row r="65" spans="1:2" ht="15" x14ac:dyDescent="0.25">
      <c r="A65" s="49" t="s">
        <v>22</v>
      </c>
      <c r="B65" s="69" t="s">
        <v>74</v>
      </c>
    </row>
    <row r="66" spans="1:2" ht="15" x14ac:dyDescent="0.25">
      <c r="A66" s="50" t="s">
        <v>23</v>
      </c>
      <c r="B66" s="69" t="s">
        <v>76</v>
      </c>
    </row>
    <row r="67" spans="1:2" ht="15" x14ac:dyDescent="0.25">
      <c r="A67" s="51" t="s">
        <v>24</v>
      </c>
      <c r="B67" s="69" t="s">
        <v>75</v>
      </c>
    </row>
    <row r="68" spans="1:2" ht="15" x14ac:dyDescent="0.25">
      <c r="A68" s="52" t="s">
        <v>25</v>
      </c>
      <c r="B68" s="69" t="s">
        <v>77</v>
      </c>
    </row>
    <row r="69" spans="1:2" x14ac:dyDescent="0.2">
      <c r="A69" s="40"/>
      <c r="B69" t="s">
        <v>82</v>
      </c>
    </row>
    <row r="70" spans="1:2" x14ac:dyDescent="0.2">
      <c r="A70" s="22"/>
      <c r="B70" t="s">
        <v>83</v>
      </c>
    </row>
    <row r="71" spans="1:2" x14ac:dyDescent="0.2">
      <c r="A71" s="23"/>
      <c r="B71" t="s">
        <v>84</v>
      </c>
    </row>
    <row r="72" spans="1:2" x14ac:dyDescent="0.2">
      <c r="A72" s="24"/>
      <c r="B72" t="s">
        <v>85</v>
      </c>
    </row>
    <row r="73" spans="1:2" x14ac:dyDescent="0.2">
      <c r="A73" s="25"/>
      <c r="B73" t="s">
        <v>86</v>
      </c>
    </row>
    <row r="74" spans="1:2" x14ac:dyDescent="0.2">
      <c r="A74" s="26"/>
      <c r="B74" t="s">
        <v>87</v>
      </c>
    </row>
    <row r="75" spans="1:2" x14ac:dyDescent="0.2">
      <c r="A75" s="27"/>
      <c r="B75" t="s">
        <v>88</v>
      </c>
    </row>
    <row r="76" spans="1:2" x14ac:dyDescent="0.2">
      <c r="A76" s="28"/>
      <c r="B76" t="s">
        <v>89</v>
      </c>
    </row>
    <row r="77" spans="1:2" x14ac:dyDescent="0.2">
      <c r="A77" s="29"/>
      <c r="B77" t="s">
        <v>90</v>
      </c>
    </row>
    <row r="78" spans="1:2" x14ac:dyDescent="0.2">
      <c r="A78" s="30"/>
      <c r="B78" t="s">
        <v>91</v>
      </c>
    </row>
    <row r="79" spans="1:2" x14ac:dyDescent="0.2">
      <c r="A79" s="31"/>
      <c r="B79" t="s">
        <v>92</v>
      </c>
    </row>
    <row r="80" spans="1:2" x14ac:dyDescent="0.2">
      <c r="A80" s="32"/>
      <c r="B80" t="s">
        <v>93</v>
      </c>
    </row>
    <row r="81" spans="1:2" x14ac:dyDescent="0.2">
      <c r="A81" s="33"/>
      <c r="B81" t="s">
        <v>94</v>
      </c>
    </row>
    <row r="82" spans="1:2" x14ac:dyDescent="0.2">
      <c r="A82" s="34"/>
      <c r="B82" t="s">
        <v>95</v>
      </c>
    </row>
    <row r="83" spans="1:2" x14ac:dyDescent="0.2">
      <c r="A83" s="35"/>
      <c r="B83" t="s">
        <v>96</v>
      </c>
    </row>
    <row r="84" spans="1:2" x14ac:dyDescent="0.2">
      <c r="A84" s="36"/>
      <c r="B84" t="s">
        <v>97</v>
      </c>
    </row>
    <row r="85" spans="1:2" x14ac:dyDescent="0.2">
      <c r="A85" s="37"/>
      <c r="B85" t="s">
        <v>98</v>
      </c>
    </row>
    <row r="86" spans="1:2" x14ac:dyDescent="0.2">
      <c r="A86" s="38"/>
      <c r="B86" t="s">
        <v>99</v>
      </c>
    </row>
    <row r="87" spans="1:2" x14ac:dyDescent="0.2">
      <c r="A87" s="39"/>
      <c r="B87" t="s">
        <v>100</v>
      </c>
    </row>
    <row r="88" spans="1:2" x14ac:dyDescent="0.2">
      <c r="A88" s="57"/>
      <c r="B88" t="s">
        <v>89</v>
      </c>
    </row>
    <row r="89" spans="1:2" x14ac:dyDescent="0.2">
      <c r="A89" s="58"/>
      <c r="B89" t="s">
        <v>101</v>
      </c>
    </row>
    <row r="90" spans="1:2" x14ac:dyDescent="0.2">
      <c r="A90" s="59"/>
      <c r="B90" t="s">
        <v>102</v>
      </c>
    </row>
    <row r="91" spans="1:2" x14ac:dyDescent="0.2">
      <c r="A91" s="60"/>
      <c r="B91" t="s">
        <v>103</v>
      </c>
    </row>
    <row r="92" spans="1:2" x14ac:dyDescent="0.2">
      <c r="A92" s="61"/>
      <c r="B92" t="s">
        <v>104</v>
      </c>
    </row>
    <row r="93" spans="1:2" x14ac:dyDescent="0.2">
      <c r="A93" s="62"/>
      <c r="B93" t="s">
        <v>105</v>
      </c>
    </row>
    <row r="94" spans="1:2" x14ac:dyDescent="0.2">
      <c r="A94" t="s">
        <v>123</v>
      </c>
      <c r="B94" t="s">
        <v>122</v>
      </c>
    </row>
    <row r="95" spans="1:2" x14ac:dyDescent="0.2">
      <c r="A95" s="74">
        <v>-1</v>
      </c>
      <c r="B95" t="s">
        <v>124</v>
      </c>
    </row>
    <row r="96" spans="1:2" x14ac:dyDescent="0.2">
      <c r="A96" t="e">
        <f>#REF!</f>
        <v>#REF!</v>
      </c>
      <c r="B96" t="s">
        <v>125</v>
      </c>
    </row>
    <row r="97" spans="1:2" x14ac:dyDescent="0.2">
      <c r="A97" t="str">
        <f>C1&amp;"C1"""</f>
        <v>C1"</v>
      </c>
      <c r="B97" t="s">
        <v>128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127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126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A106">
        <v>0</v>
      </c>
      <c r="B106" t="s">
        <v>141</v>
      </c>
    </row>
    <row r="107" spans="1:2" x14ac:dyDescent="0.2">
      <c r="A107">
        <v>0.1</v>
      </c>
      <c r="B107" t="s">
        <v>136</v>
      </c>
    </row>
    <row r="108" spans="1:2" x14ac:dyDescent="0.2">
      <c r="A108" t="s">
        <v>137</v>
      </c>
      <c r="B108" t="s">
        <v>137</v>
      </c>
    </row>
    <row r="109" spans="1:2" x14ac:dyDescent="0.2">
      <c r="A109" t="s">
        <v>137</v>
      </c>
      <c r="B109" t="s">
        <v>138</v>
      </c>
    </row>
    <row r="110" spans="1:2" x14ac:dyDescent="0.2">
      <c r="A110" s="73">
        <v>42736</v>
      </c>
      <c r="B110" t="s">
        <v>143</v>
      </c>
    </row>
    <row r="111" spans="1:2" x14ac:dyDescent="0.2">
      <c r="A111" s="75">
        <v>0.35416666666666669</v>
      </c>
      <c r="B111" t="s">
        <v>139</v>
      </c>
    </row>
    <row r="112" spans="1:2" x14ac:dyDescent="0.2">
      <c r="A112" t="s">
        <v>149</v>
      </c>
      <c r="B112" t="s">
        <v>140</v>
      </c>
    </row>
    <row r="113" spans="1:2" x14ac:dyDescent="0.2">
      <c r="A113">
        <v>10</v>
      </c>
      <c r="B113" t="s">
        <v>129</v>
      </c>
    </row>
    <row r="114" spans="1:2" x14ac:dyDescent="0.2">
      <c r="A114">
        <v>-1</v>
      </c>
      <c r="B114" t="s">
        <v>130</v>
      </c>
    </row>
    <row r="115" spans="1:2" x14ac:dyDescent="0.2">
      <c r="A115">
        <v>0</v>
      </c>
      <c r="B115" t="s">
        <v>142</v>
      </c>
    </row>
    <row r="116" spans="1:2" x14ac:dyDescent="0.2">
      <c r="B116" t="s">
        <v>131</v>
      </c>
    </row>
    <row r="117" spans="1:2" x14ac:dyDescent="0.2">
      <c r="B117" t="s">
        <v>132</v>
      </c>
    </row>
    <row r="118" spans="1:2" x14ac:dyDescent="0.2">
      <c r="B118" t="s">
        <v>133</v>
      </c>
    </row>
    <row r="119" spans="1:2" x14ac:dyDescent="0.2">
      <c r="B119" t="s">
        <v>134</v>
      </c>
    </row>
    <row r="120" spans="1:2" x14ac:dyDescent="0.2">
      <c r="B120" t="s">
        <v>135</v>
      </c>
    </row>
    <row r="121" spans="1:2" x14ac:dyDescent="0.2">
      <c r="B121" t="s">
        <v>142</v>
      </c>
    </row>
    <row r="122" spans="1:2" x14ac:dyDescent="0.2">
      <c r="A122">
        <v>0</v>
      </c>
      <c r="B122" t="s">
        <v>142</v>
      </c>
    </row>
    <row r="123" spans="1:2" x14ac:dyDescent="0.2">
      <c r="A123" t="e">
        <f>A1A</f>
        <v>#NAME?</v>
      </c>
      <c r="B123" t="s">
        <v>144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>
        <f>E09904.2!A1</f>
        <v>0</v>
      </c>
      <c r="B126" t="s">
        <v>145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146</v>
      </c>
    </row>
    <row r="130" spans="1:2" x14ac:dyDescent="0.2">
      <c r="A130">
        <f>named_global_formula</f>
        <v>-1</v>
      </c>
      <c r="B130" t="s">
        <v>147</v>
      </c>
    </row>
    <row r="131" spans="1:2" x14ac:dyDescent="0.2">
      <c r="A131">
        <f>named_local_formula</f>
        <v>1</v>
      </c>
      <c r="B131" t="s">
        <v>148</v>
      </c>
    </row>
    <row r="132" spans="1:2" ht="15" x14ac:dyDescent="0.25">
      <c r="A132" s="76" t="s">
        <v>153</v>
      </c>
      <c r="B132" t="s">
        <v>152</v>
      </c>
    </row>
    <row r="133" spans="1:2" ht="16.5" x14ac:dyDescent="0.35">
      <c r="A133" s="78" t="s">
        <v>154</v>
      </c>
      <c r="B133" t="s">
        <v>154</v>
      </c>
    </row>
    <row r="134" spans="1:2" ht="16.5" x14ac:dyDescent="0.35">
      <c r="A134" s="79" t="s">
        <v>155</v>
      </c>
      <c r="B134" t="s">
        <v>155</v>
      </c>
    </row>
    <row r="135" spans="1:2" x14ac:dyDescent="0.2">
      <c r="A135" s="80" t="s">
        <v>156</v>
      </c>
      <c r="B135" t="s">
        <v>156</v>
      </c>
    </row>
    <row r="136" spans="1:2" ht="16.5" x14ac:dyDescent="0.2">
      <c r="A136" s="81" t="s">
        <v>157</v>
      </c>
      <c r="B136" t="s">
        <v>157</v>
      </c>
    </row>
    <row r="137" spans="1:2" ht="18.75" x14ac:dyDescent="0.35">
      <c r="A137" s="82" t="s">
        <v>158</v>
      </c>
      <c r="B137" t="s">
        <v>158</v>
      </c>
    </row>
    <row r="138" spans="1:2" x14ac:dyDescent="0.2">
      <c r="A138" s="83" t="s">
        <v>159</v>
      </c>
      <c r="B138" t="s">
        <v>159</v>
      </c>
    </row>
    <row r="139" spans="1:2" x14ac:dyDescent="0.2">
      <c r="A139" s="84"/>
      <c r="B139" t="s">
        <v>160</v>
      </c>
    </row>
    <row r="140" spans="1:2" x14ac:dyDescent="0.2">
      <c r="A140" s="85"/>
      <c r="B140" t="s">
        <v>161</v>
      </c>
    </row>
    <row r="141" spans="1:2" x14ac:dyDescent="0.2">
      <c r="A141" s="86"/>
      <c r="B141" t="s">
        <v>162</v>
      </c>
    </row>
    <row r="142" spans="1:2" x14ac:dyDescent="0.2">
      <c r="A142" s="87"/>
      <c r="B142" t="s">
        <v>163</v>
      </c>
    </row>
    <row r="143" spans="1:2" x14ac:dyDescent="0.2">
      <c r="A143" s="88"/>
      <c r="B143" t="s">
        <v>164</v>
      </c>
    </row>
    <row r="144" spans="1:2" x14ac:dyDescent="0.2">
      <c r="A144" s="89"/>
      <c r="B144" t="s">
        <v>165</v>
      </c>
    </row>
    <row r="145" spans="1:2" x14ac:dyDescent="0.2">
      <c r="A145" s="90"/>
      <c r="B145" t="s">
        <v>166</v>
      </c>
    </row>
    <row r="146" spans="1:2" x14ac:dyDescent="0.2">
      <c r="A146" s="91"/>
      <c r="B146" t="s">
        <v>167</v>
      </c>
    </row>
    <row r="147" spans="1:2" x14ac:dyDescent="0.2">
      <c r="A147" s="92"/>
      <c r="B147" t="s">
        <v>168</v>
      </c>
    </row>
    <row r="148" spans="1:2" x14ac:dyDescent="0.2">
      <c r="A148" s="93"/>
      <c r="B148" t="s">
        <v>169</v>
      </c>
    </row>
    <row r="149" spans="1:2" x14ac:dyDescent="0.2">
      <c r="A149" s="94"/>
      <c r="B149" t="s">
        <v>170</v>
      </c>
    </row>
    <row r="150" spans="1:2" x14ac:dyDescent="0.2">
      <c r="A150" s="95"/>
      <c r="B150" t="s">
        <v>171</v>
      </c>
    </row>
    <row r="151" spans="1:2" x14ac:dyDescent="0.2">
      <c r="A151" s="121" t="s">
        <v>182</v>
      </c>
      <c r="B151" t="s">
        <v>182</v>
      </c>
    </row>
    <row r="152" spans="1:2" x14ac:dyDescent="0.2">
      <c r="A152" s="122" t="s">
        <v>183</v>
      </c>
      <c r="B152" t="s">
        <v>183</v>
      </c>
    </row>
    <row r="153" spans="1:2" x14ac:dyDescent="0.2">
      <c r="A153" s="123" t="s">
        <v>184</v>
      </c>
      <c r="B153" t="s">
        <v>184</v>
      </c>
    </row>
    <row r="154" spans="1:2" x14ac:dyDescent="0.2">
      <c r="A154" s="124" t="s">
        <v>60</v>
      </c>
      <c r="B154" t="s">
        <v>60</v>
      </c>
    </row>
    <row r="155" spans="1:2" x14ac:dyDescent="0.2">
      <c r="A155" s="125" t="s">
        <v>185</v>
      </c>
      <c r="B155" t="s">
        <v>185</v>
      </c>
    </row>
    <row r="156" spans="1:2" x14ac:dyDescent="0.2">
      <c r="A156" s="101" t="s">
        <v>31</v>
      </c>
      <c r="B156" t="s">
        <v>31</v>
      </c>
    </row>
    <row r="157" spans="1:2" x14ac:dyDescent="0.2">
      <c r="A157" s="126" t="s">
        <v>186</v>
      </c>
      <c r="B157" t="s">
        <v>186</v>
      </c>
    </row>
    <row r="158" spans="1:2" x14ac:dyDescent="0.2">
      <c r="A158" s="127" t="s">
        <v>187</v>
      </c>
      <c r="B158" t="s">
        <v>187</v>
      </c>
    </row>
    <row r="159" spans="1:2" x14ac:dyDescent="0.2">
      <c r="A159" s="128" t="s">
        <v>188</v>
      </c>
      <c r="B159" t="s">
        <v>188</v>
      </c>
    </row>
    <row r="160" spans="1:2" x14ac:dyDescent="0.2">
      <c r="A160" s="129" t="s">
        <v>189</v>
      </c>
      <c r="B160" t="s">
        <v>189</v>
      </c>
    </row>
    <row r="161" spans="1:7" x14ac:dyDescent="0.2">
      <c r="A161" s="130" t="s">
        <v>190</v>
      </c>
      <c r="B161" t="s">
        <v>190</v>
      </c>
    </row>
    <row r="162" spans="1:7" x14ac:dyDescent="0.2">
      <c r="A162" s="131" t="s">
        <v>191</v>
      </c>
      <c r="B162" t="s">
        <v>191</v>
      </c>
    </row>
    <row r="163" spans="1:7" x14ac:dyDescent="0.2">
      <c r="A163" s="132" t="s">
        <v>192</v>
      </c>
      <c r="B163" t="s">
        <v>192</v>
      </c>
    </row>
    <row r="164" spans="1:7" x14ac:dyDescent="0.2">
      <c r="A164" s="133" t="s">
        <v>193</v>
      </c>
      <c r="B164" t="s">
        <v>193</v>
      </c>
    </row>
    <row r="165" spans="1:7" x14ac:dyDescent="0.2">
      <c r="A165" s="134" t="s">
        <v>194</v>
      </c>
      <c r="B165" t="s">
        <v>194</v>
      </c>
    </row>
    <row r="166" spans="1:7" x14ac:dyDescent="0.2">
      <c r="A166" s="135" t="s">
        <v>195</v>
      </c>
      <c r="B166" t="s">
        <v>195</v>
      </c>
    </row>
    <row r="167" spans="1:7" x14ac:dyDescent="0.2">
      <c r="A167" t="s">
        <v>205</v>
      </c>
      <c r="B167" t="s">
        <v>205</v>
      </c>
    </row>
    <row r="168" spans="1:7" x14ac:dyDescent="0.2">
      <c r="A168" s="140" t="s">
        <v>198</v>
      </c>
      <c r="B168" t="s">
        <v>198</v>
      </c>
    </row>
    <row r="169" spans="1:7" x14ac:dyDescent="0.2">
      <c r="A169" s="139" t="s">
        <v>200</v>
      </c>
      <c r="B169" t="s">
        <v>200</v>
      </c>
    </row>
    <row r="170" spans="1:7" x14ac:dyDescent="0.2">
      <c r="A170" s="138" t="s">
        <v>199</v>
      </c>
      <c r="B170" t="s">
        <v>199</v>
      </c>
    </row>
    <row r="171" spans="1:7" x14ac:dyDescent="0.2">
      <c r="A171" s="144" t="s">
        <v>206</v>
      </c>
      <c r="B171" t="s">
        <v>206</v>
      </c>
    </row>
    <row r="172" spans="1:7" x14ac:dyDescent="0.2">
      <c r="A172" s="145" t="s">
        <v>207</v>
      </c>
      <c r="B172" t="s">
        <v>207</v>
      </c>
    </row>
    <row r="173" spans="1:7" x14ac:dyDescent="0.2">
      <c r="A173" s="146" t="s">
        <v>208</v>
      </c>
      <c r="B173" s="146"/>
      <c r="D173" s="146" t="s">
        <v>208</v>
      </c>
      <c r="E173" s="146"/>
      <c r="F173" s="146"/>
      <c r="G173" s="146"/>
    </row>
    <row r="174" spans="1:7" ht="28.5" x14ac:dyDescent="0.2">
      <c r="A174" s="147" t="s">
        <v>209</v>
      </c>
      <c r="B174" t="s">
        <v>209</v>
      </c>
    </row>
    <row r="175" spans="1:7" x14ac:dyDescent="0.2">
      <c r="A175" s="136" t="s">
        <v>196</v>
      </c>
      <c r="B175" t="s">
        <v>196</v>
      </c>
    </row>
    <row r="176" spans="1:7" x14ac:dyDescent="0.2">
      <c r="A176" s="137" t="s">
        <v>202</v>
      </c>
      <c r="B176" t="s">
        <v>202</v>
      </c>
    </row>
    <row r="177" spans="1:2" x14ac:dyDescent="0.2">
      <c r="A177" t="s">
        <v>197</v>
      </c>
      <c r="B177" t="s">
        <v>197</v>
      </c>
    </row>
    <row r="178" spans="1:2" x14ac:dyDescent="0.2">
      <c r="A178" s="142" t="s">
        <v>203</v>
      </c>
      <c r="B178" t="s">
        <v>203</v>
      </c>
    </row>
    <row r="179" spans="1:2" ht="28.5" x14ac:dyDescent="0.2">
      <c r="A179" s="143" t="s">
        <v>204</v>
      </c>
      <c r="B179" t="s">
        <v>204</v>
      </c>
    </row>
    <row r="180" spans="1:2" x14ac:dyDescent="0.2">
      <c r="A180" s="141" t="s">
        <v>201</v>
      </c>
      <c r="B180" t="s">
        <v>201</v>
      </c>
    </row>
    <row r="181" spans="1:2" x14ac:dyDescent="0.2">
      <c r="A181" s="12" t="s">
        <v>210</v>
      </c>
      <c r="B181" t="s">
        <v>210</v>
      </c>
    </row>
    <row r="182" spans="1:2" x14ac:dyDescent="0.2">
      <c r="A182" s="148" t="s">
        <v>211</v>
      </c>
      <c r="B182" t="s">
        <v>211</v>
      </c>
    </row>
    <row r="183" spans="1:2" x14ac:dyDescent="0.2">
      <c r="A183" s="171" t="s">
        <v>212</v>
      </c>
      <c r="B183" s="171"/>
    </row>
    <row r="184" spans="1:2" x14ac:dyDescent="0.2">
      <c r="A184" t="s">
        <v>213</v>
      </c>
      <c r="B184" t="s">
        <v>213</v>
      </c>
    </row>
    <row r="185" spans="1:2" x14ac:dyDescent="0.2">
      <c r="A185" s="149" t="s">
        <v>214</v>
      </c>
      <c r="B185" t="s">
        <v>214</v>
      </c>
    </row>
    <row r="186" spans="1:2" x14ac:dyDescent="0.2">
      <c r="A186" s="150" t="s">
        <v>215</v>
      </c>
      <c r="B186" t="s">
        <v>215</v>
      </c>
    </row>
    <row r="187" spans="1:2" ht="30.75" x14ac:dyDescent="0.2">
      <c r="A187" s="151" t="s">
        <v>216</v>
      </c>
      <c r="B187" t="s">
        <v>216</v>
      </c>
    </row>
    <row r="188" spans="1:2" x14ac:dyDescent="0.2">
      <c r="A188" s="152" t="s">
        <v>217</v>
      </c>
      <c r="B188" t="s">
        <v>218</v>
      </c>
    </row>
    <row r="189" spans="1:2" ht="15" x14ac:dyDescent="0.25">
      <c r="A189" s="153" t="s">
        <v>219</v>
      </c>
      <c r="B189" s="154" t="s">
        <v>220</v>
      </c>
    </row>
    <row r="190" spans="1:2" x14ac:dyDescent="0.2">
      <c r="A190" s="155" t="s">
        <v>221</v>
      </c>
      <c r="B190" t="s">
        <v>221</v>
      </c>
    </row>
    <row r="191" spans="1:2" x14ac:dyDescent="0.2">
      <c r="A191" s="156" t="s">
        <v>222</v>
      </c>
      <c r="B191" t="s">
        <v>222</v>
      </c>
    </row>
    <row r="192" spans="1:2" x14ac:dyDescent="0.2">
      <c r="A192" s="157" t="s">
        <v>223</v>
      </c>
      <c r="B192" t="s">
        <v>223</v>
      </c>
    </row>
    <row r="193" spans="1:2" x14ac:dyDescent="0.2">
      <c r="A193" s="158" t="s">
        <v>224</v>
      </c>
      <c r="B193" t="s">
        <v>224</v>
      </c>
    </row>
    <row r="194" spans="1:2" x14ac:dyDescent="0.2">
      <c r="A194" s="159" t="s">
        <v>225</v>
      </c>
      <c r="B194" t="s">
        <v>225</v>
      </c>
    </row>
    <row r="195" spans="1:2" x14ac:dyDescent="0.2">
      <c r="A195" s="163" t="s">
        <v>227</v>
      </c>
      <c r="B195" t="s">
        <v>227</v>
      </c>
    </row>
    <row r="196" spans="1:2" x14ac:dyDescent="0.2">
      <c r="A196" s="162" t="s">
        <v>226</v>
      </c>
      <c r="B196" t="s">
        <v>226</v>
      </c>
    </row>
    <row r="197" spans="1:2" x14ac:dyDescent="0.2">
      <c r="A197" s="161" t="s">
        <v>228</v>
      </c>
      <c r="B197" t="s">
        <v>228</v>
      </c>
    </row>
    <row r="198" spans="1:2" x14ac:dyDescent="0.2">
      <c r="A198" s="160" t="s">
        <v>229</v>
      </c>
      <c r="B198" t="s">
        <v>229</v>
      </c>
    </row>
    <row r="199" spans="1:2" x14ac:dyDescent="0.2">
      <c r="A199" s="165" t="s">
        <v>230</v>
      </c>
      <c r="B199" t="s">
        <v>230</v>
      </c>
    </row>
    <row r="200" spans="1:2" x14ac:dyDescent="0.2">
      <c r="A200" s="164" t="s">
        <v>231</v>
      </c>
      <c r="B200" t="s">
        <v>231</v>
      </c>
    </row>
    <row r="201" spans="1:2" x14ac:dyDescent="0.2">
      <c r="A201" s="166" t="s">
        <v>232</v>
      </c>
      <c r="B201" t="s">
        <v>232</v>
      </c>
    </row>
    <row r="202" spans="1:2" x14ac:dyDescent="0.2">
      <c r="A202" s="167" t="s">
        <v>233</v>
      </c>
      <c r="B202" t="s">
        <v>233</v>
      </c>
    </row>
    <row r="203" spans="1:2" x14ac:dyDescent="0.2">
      <c r="A203" s="168" t="s">
        <v>234</v>
      </c>
      <c r="B203" t="s">
        <v>234</v>
      </c>
    </row>
    <row r="204" spans="1:2" x14ac:dyDescent="0.2">
      <c r="A204" s="169" t="s">
        <v>235</v>
      </c>
      <c r="B204" t="s">
        <v>235</v>
      </c>
    </row>
  </sheetData>
  <mergeCells count="2">
    <mergeCell ref="A42:A43"/>
    <mergeCell ref="A183:B18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6" sqref="B6"/>
    </sheetView>
  </sheetViews>
  <sheetFormatPr defaultRowHeight="14.25" x14ac:dyDescent="0.2"/>
  <sheetData>
    <row r="2" spans="2:2" x14ac:dyDescent="0.2">
      <c r="B2" t="s">
        <v>29</v>
      </c>
    </row>
    <row r="6" spans="2:2" x14ac:dyDescent="0.2">
      <c r="B6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0" sqref="A10"/>
    </sheetView>
  </sheetViews>
  <sheetFormatPr defaultRowHeight="14.25" x14ac:dyDescent="0.2"/>
  <cols>
    <col min="1" max="1" width="6.25" customWidth="1"/>
    <col min="2" max="2" width="23.125" bestFit="1" customWidth="1"/>
    <col min="3" max="3" width="11.75" bestFit="1" customWidth="1"/>
    <col min="4" max="4" width="12.125" bestFit="1" customWidth="1"/>
    <col min="5" max="5" width="4.375" bestFit="1" customWidth="1"/>
    <col min="6" max="6" width="6.5" bestFit="1" customWidth="1"/>
    <col min="7" max="7" width="3.875" bestFit="1" customWidth="1"/>
    <col min="8" max="8" width="4.375" bestFit="1" customWidth="1"/>
    <col min="9" max="9" width="3.875" bestFit="1" customWidth="1"/>
    <col min="10" max="10" width="6.5" bestFit="1" customWidth="1"/>
  </cols>
  <sheetData>
    <row r="1" spans="1:10" ht="37.5" customHeight="1" x14ac:dyDescent="0.2">
      <c r="C1" t="s">
        <v>179</v>
      </c>
      <c r="D1" t="s">
        <v>180</v>
      </c>
      <c r="E1" t="s">
        <v>175</v>
      </c>
      <c r="F1" t="s">
        <v>173</v>
      </c>
      <c r="G1" t="s">
        <v>174</v>
      </c>
      <c r="H1" t="s">
        <v>176</v>
      </c>
      <c r="I1" t="s">
        <v>177</v>
      </c>
      <c r="J1" t="s">
        <v>178</v>
      </c>
    </row>
    <row r="2" spans="1:10" ht="37.5" customHeight="1" x14ac:dyDescent="0.2"/>
    <row r="3" spans="1:10" ht="37.5" customHeight="1" x14ac:dyDescent="0.2">
      <c r="A3" s="108"/>
      <c r="B3" s="97" t="s">
        <v>181</v>
      </c>
      <c r="C3" s="97">
        <v>0</v>
      </c>
      <c r="D3" s="97">
        <v>1</v>
      </c>
      <c r="E3" s="97"/>
      <c r="F3" s="97">
        <v>90</v>
      </c>
      <c r="G3" s="97"/>
      <c r="H3" s="97"/>
      <c r="I3" s="97"/>
      <c r="J3" s="98"/>
    </row>
    <row r="4" spans="1:10" ht="37.5" customHeight="1" x14ac:dyDescent="0.2">
      <c r="A4" s="109"/>
      <c r="B4" s="100" t="s">
        <v>161</v>
      </c>
      <c r="C4" s="100">
        <v>0</v>
      </c>
      <c r="D4" s="100">
        <v>1</v>
      </c>
      <c r="E4" s="100"/>
      <c r="F4" s="100">
        <v>270</v>
      </c>
      <c r="G4" s="100"/>
      <c r="H4" s="100"/>
      <c r="I4" s="100"/>
      <c r="J4" s="101"/>
    </row>
    <row r="5" spans="1:10" ht="37.5" customHeight="1" x14ac:dyDescent="0.2">
      <c r="A5" s="110"/>
      <c r="B5" s="103" t="s">
        <v>162</v>
      </c>
      <c r="C5" s="103">
        <v>0</v>
      </c>
      <c r="D5" s="103">
        <v>0.5</v>
      </c>
      <c r="E5" s="103"/>
      <c r="F5" s="103">
        <v>90</v>
      </c>
      <c r="G5" s="103"/>
      <c r="H5" s="103"/>
      <c r="I5" s="103"/>
      <c r="J5" s="104"/>
    </row>
    <row r="6" spans="1:10" ht="37.5" customHeight="1" x14ac:dyDescent="0.2"/>
    <row r="7" spans="1:10" ht="37.5" customHeight="1" x14ac:dyDescent="0.2">
      <c r="A7" s="105"/>
      <c r="B7" s="97" t="s">
        <v>101</v>
      </c>
      <c r="C7" s="97">
        <v>0</v>
      </c>
      <c r="D7" s="97">
        <v>1</v>
      </c>
      <c r="E7" s="97"/>
      <c r="F7" s="97"/>
      <c r="G7" s="97"/>
      <c r="H7" s="97"/>
      <c r="I7" s="97"/>
      <c r="J7" s="98"/>
    </row>
    <row r="8" spans="1:10" ht="37.5" customHeight="1" x14ac:dyDescent="0.2">
      <c r="A8" s="106"/>
      <c r="B8" s="100" t="s">
        <v>163</v>
      </c>
      <c r="C8" s="120">
        <v>0</v>
      </c>
      <c r="D8" s="120">
        <v>1</v>
      </c>
      <c r="E8" s="100"/>
      <c r="F8" s="100">
        <v>180</v>
      </c>
      <c r="G8" s="100"/>
      <c r="H8" s="100"/>
      <c r="I8" s="100"/>
      <c r="J8" s="101"/>
    </row>
    <row r="9" spans="1:10" ht="37.5" customHeight="1" x14ac:dyDescent="0.2">
      <c r="A9" s="107"/>
      <c r="B9" s="103" t="s">
        <v>164</v>
      </c>
      <c r="C9" s="103">
        <v>0</v>
      </c>
      <c r="D9" s="103">
        <v>0.5</v>
      </c>
      <c r="E9" s="103"/>
      <c r="F9" s="103"/>
      <c r="G9" s="103"/>
      <c r="H9" s="103"/>
      <c r="I9" s="103"/>
      <c r="J9" s="104"/>
    </row>
    <row r="10" spans="1:10" ht="37.5" customHeight="1" x14ac:dyDescent="0.2">
      <c r="C10" s="120"/>
    </row>
    <row r="11" spans="1:10" ht="37.5" customHeight="1" x14ac:dyDescent="0.2">
      <c r="A11" s="96"/>
      <c r="B11" s="97" t="s">
        <v>102</v>
      </c>
      <c r="C11" s="97">
        <v>0</v>
      </c>
      <c r="D11" s="97">
        <v>1</v>
      </c>
      <c r="E11" s="97"/>
      <c r="F11" s="97">
        <v>45</v>
      </c>
      <c r="G11" s="97"/>
      <c r="H11" s="97"/>
      <c r="I11" s="97"/>
      <c r="J11" s="98"/>
    </row>
    <row r="12" spans="1:10" ht="37.5" customHeight="1" x14ac:dyDescent="0.2">
      <c r="A12" s="99"/>
      <c r="B12" s="100" t="s">
        <v>165</v>
      </c>
      <c r="C12" s="120">
        <v>0</v>
      </c>
      <c r="D12" s="120">
        <v>1</v>
      </c>
      <c r="E12" s="100"/>
      <c r="F12" s="100">
        <v>225</v>
      </c>
      <c r="G12" s="100"/>
      <c r="H12" s="100"/>
      <c r="I12" s="100"/>
      <c r="J12" s="101"/>
    </row>
    <row r="13" spans="1:10" ht="37.5" customHeight="1" x14ac:dyDescent="0.2">
      <c r="A13" s="102"/>
      <c r="B13" s="103" t="s">
        <v>166</v>
      </c>
      <c r="C13" s="103">
        <v>0</v>
      </c>
      <c r="D13" s="103">
        <v>0.5</v>
      </c>
      <c r="E13" s="103"/>
      <c r="F13" s="103">
        <v>45</v>
      </c>
      <c r="G13" s="103"/>
      <c r="H13" s="103"/>
      <c r="I13" s="103"/>
      <c r="J13" s="104"/>
    </row>
    <row r="14" spans="1:10" ht="37.5" customHeight="1" x14ac:dyDescent="0.2"/>
    <row r="15" spans="1:10" ht="37.5" customHeight="1" x14ac:dyDescent="0.2">
      <c r="A15" s="111"/>
      <c r="B15" s="97" t="s">
        <v>103</v>
      </c>
      <c r="C15" s="97">
        <v>0</v>
      </c>
      <c r="D15" s="97">
        <v>1</v>
      </c>
      <c r="E15" s="97"/>
      <c r="F15" s="97">
        <v>135</v>
      </c>
      <c r="G15" s="97"/>
      <c r="H15" s="97"/>
      <c r="I15" s="97"/>
      <c r="J15" s="98"/>
    </row>
    <row r="16" spans="1:10" ht="37.5" customHeight="1" x14ac:dyDescent="0.2">
      <c r="A16" s="112"/>
      <c r="B16" s="100" t="s">
        <v>167</v>
      </c>
      <c r="C16" s="120">
        <v>0</v>
      </c>
      <c r="D16" s="120">
        <v>1</v>
      </c>
      <c r="E16" s="100"/>
      <c r="F16" s="100">
        <v>315</v>
      </c>
      <c r="G16" s="100"/>
      <c r="H16" s="100"/>
      <c r="I16" s="100"/>
      <c r="J16" s="101"/>
    </row>
    <row r="17" spans="1:10" ht="37.5" customHeight="1" x14ac:dyDescent="0.2">
      <c r="A17" s="113"/>
      <c r="B17" s="103" t="s">
        <v>168</v>
      </c>
      <c r="C17" s="103">
        <v>0</v>
      </c>
      <c r="D17" s="103">
        <v>0.5</v>
      </c>
      <c r="E17" s="103"/>
      <c r="F17" s="103">
        <v>135</v>
      </c>
      <c r="G17" s="103"/>
      <c r="H17" s="103"/>
      <c r="I17" s="103"/>
      <c r="J17" s="104"/>
    </row>
    <row r="18" spans="1:10" ht="37.5" customHeight="1" x14ac:dyDescent="0.2"/>
    <row r="19" spans="1:10" ht="37.5" customHeight="1" x14ac:dyDescent="0.2">
      <c r="A19" s="114"/>
      <c r="B19" s="97" t="s">
        <v>104</v>
      </c>
      <c r="C19" s="97">
        <v>0</v>
      </c>
      <c r="D19" s="97">
        <v>1</v>
      </c>
      <c r="E19" s="97" t="s">
        <v>172</v>
      </c>
      <c r="F19" s="97"/>
      <c r="G19" s="97"/>
      <c r="H19" s="97"/>
      <c r="I19" s="97"/>
      <c r="J19" s="98"/>
    </row>
    <row r="20" spans="1:10" ht="37.5" customHeight="1" x14ac:dyDescent="0.2">
      <c r="A20" s="115"/>
      <c r="B20" s="100" t="s">
        <v>169</v>
      </c>
      <c r="C20" s="120">
        <v>0</v>
      </c>
      <c r="D20" s="120">
        <v>1</v>
      </c>
      <c r="E20" s="100" t="s">
        <v>172</v>
      </c>
      <c r="F20" s="100"/>
      <c r="G20" s="100">
        <v>1</v>
      </c>
      <c r="H20" s="100">
        <v>1</v>
      </c>
      <c r="I20" s="100"/>
      <c r="J20" s="101"/>
    </row>
    <row r="21" spans="1:10" ht="37.5" customHeight="1" x14ac:dyDescent="0.2">
      <c r="A21" s="116"/>
      <c r="B21" s="100" t="s">
        <v>170</v>
      </c>
      <c r="C21" s="120">
        <v>0</v>
      </c>
      <c r="D21" s="120">
        <v>1</v>
      </c>
      <c r="E21" s="100" t="s">
        <v>172</v>
      </c>
      <c r="F21" s="100"/>
      <c r="G21" s="100"/>
      <c r="H21" s="100"/>
      <c r="I21" s="100">
        <v>1</v>
      </c>
      <c r="J21" s="101">
        <v>1</v>
      </c>
    </row>
    <row r="22" spans="1:10" ht="37.5" customHeight="1" x14ac:dyDescent="0.2">
      <c r="A22" s="117"/>
      <c r="B22" s="103" t="s">
        <v>171</v>
      </c>
      <c r="C22" s="103">
        <v>0</v>
      </c>
      <c r="D22" s="103">
        <v>1</v>
      </c>
      <c r="E22" s="103" t="s">
        <v>172</v>
      </c>
      <c r="F22" s="103"/>
      <c r="G22" s="103">
        <v>1</v>
      </c>
      <c r="H22" s="103">
        <v>1</v>
      </c>
      <c r="I22" s="103">
        <v>1</v>
      </c>
      <c r="J22" s="104">
        <v>1</v>
      </c>
    </row>
    <row r="23" spans="1:10" ht="37.5" customHeight="1" x14ac:dyDescent="0.2"/>
    <row r="24" spans="1:10" ht="37.5" customHeight="1" x14ac:dyDescent="0.2">
      <c r="A24" s="118"/>
      <c r="B24" s="97" t="s">
        <v>105</v>
      </c>
      <c r="C24" s="97">
        <v>0</v>
      </c>
      <c r="D24" s="97">
        <v>1</v>
      </c>
      <c r="E24" s="97" t="s">
        <v>172</v>
      </c>
      <c r="F24" s="97"/>
      <c r="G24" s="97">
        <v>0.5</v>
      </c>
      <c r="H24" s="97">
        <v>0.5</v>
      </c>
      <c r="I24" s="97">
        <v>0.5</v>
      </c>
      <c r="J24" s="98">
        <v>0.5</v>
      </c>
    </row>
    <row r="25" spans="1:10" ht="37.5" customHeight="1" x14ac:dyDescent="0.2">
      <c r="A25" s="119"/>
      <c r="B25" s="103" t="s">
        <v>160</v>
      </c>
      <c r="C25" s="103">
        <v>0</v>
      </c>
      <c r="D25" s="103">
        <v>1</v>
      </c>
      <c r="E25" s="103" t="s">
        <v>172</v>
      </c>
      <c r="F25" s="103"/>
      <c r="G25" s="103">
        <v>0.5</v>
      </c>
      <c r="H25" s="103">
        <v>0.5</v>
      </c>
      <c r="I25" s="103">
        <v>0.5</v>
      </c>
      <c r="J25" s="10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1~`!@#$%^&amp;()_-+={}|;"'&lt;,&gt;.£¹÷¦°</vt:lpstr>
      <vt:lpstr>E09904.2</vt:lpstr>
      <vt:lpstr>gradientFill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2017-11-07T18:29:44Z</dcterms:modified>
</cp:coreProperties>
</file>