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ssw\sim\codebase\lib-eoos-win32\quality\sca\documentation\"/>
    </mc:Choice>
  </mc:AlternateContent>
  <xr:revisionPtr revIDLastSave="0" documentId="13_ncr:1_{1515C6F4-B0F7-482E-BF34-705631DC4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Vio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3n4lJKpP+waqsV2+KdCnSWylVQA=="/>
    </ext>
  </extLst>
</workbook>
</file>

<file path=xl/calcChain.xml><?xml version="1.0" encoding="utf-8"?>
<calcChain xmlns="http://schemas.openxmlformats.org/spreadsheetml/2006/main">
  <c r="F548" i="2" l="1"/>
  <c r="F547" i="2"/>
  <c r="F545" i="2"/>
  <c r="F544" i="2"/>
  <c r="F543" i="2"/>
  <c r="F542" i="2"/>
  <c r="F541" i="2"/>
  <c r="F540" i="2"/>
  <c r="F539" i="2"/>
  <c r="G548" i="2"/>
  <c r="G547" i="2"/>
  <c r="G541" i="2"/>
  <c r="G543" i="2"/>
  <c r="G545" i="2"/>
  <c r="G544" i="2"/>
  <c r="G542" i="2"/>
  <c r="G540" i="2"/>
  <c r="G539" i="2"/>
  <c r="C5" i="1" s="1"/>
  <c r="F546" i="2" l="1"/>
  <c r="F549" i="2" s="1"/>
  <c r="G546" i="2"/>
  <c r="G549" i="2" s="1"/>
  <c r="C7" i="1" s="1"/>
  <c r="C6" i="1" l="1"/>
</calcChain>
</file>

<file path=xl/sharedStrings.xml><?xml version="1.0" encoding="utf-8"?>
<sst xmlns="http://schemas.openxmlformats.org/spreadsheetml/2006/main" count="2586" uniqueCount="956">
  <si>
    <t xml:space="preserve">Module </t>
  </si>
  <si>
    <t>Programming Language</t>
  </si>
  <si>
    <t>C++</t>
  </si>
  <si>
    <t>Standard</t>
  </si>
  <si>
    <t>SCA Ruleset</t>
  </si>
  <si>
    <t>Total</t>
  </si>
  <si>
    <t>Total justified</t>
  </si>
  <si>
    <t>Total to fix</t>
  </si>
  <si>
    <t>Violation decision description:</t>
  </si>
  <si>
    <t>Fix</t>
  </si>
  <si>
    <t>This violation must be fixed.</t>
  </si>
  <si>
    <t>Permit</t>
  </si>
  <si>
    <t>This violation shall be fixed but is permitted with justification. Raising of new violations must be manually reviewed for fixing or additional justification.</t>
  </si>
  <si>
    <t>Justify</t>
  </si>
  <si>
    <t>This violation can be left without fixing as it is globally justified.</t>
  </si>
  <si>
    <t>GIT Branch</t>
  </si>
  <si>
    <t>GIT Hash</t>
  </si>
  <si>
    <t>Version of analyzer</t>
  </si>
  <si>
    <t>AbsInt 20.10</t>
  </si>
  <si>
    <t>Rule</t>
  </si>
  <si>
    <t>Classification</t>
  </si>
  <si>
    <t>Harm</t>
  </si>
  <si>
    <t>Efforts</t>
  </si>
  <si>
    <t>Decision</t>
  </si>
  <si>
    <t>Violations</t>
  </si>
  <si>
    <t>Description</t>
  </si>
  <si>
    <t>Justification</t>
  </si>
  <si>
    <t>Unnecessary constructs</t>
  </si>
  <si>
    <t>(req)</t>
  </si>
  <si>
    <t>-</t>
  </si>
  <si>
    <t>A project shall not contain unreachable code.</t>
  </si>
  <si>
    <t>A project shall not contain infeasible paths.</t>
  </si>
  <si>
    <t>Low</t>
  </si>
  <si>
    <t>A project shall not contain unused variables.</t>
  </si>
  <si>
    <t>Medium</t>
  </si>
  <si>
    <t>All functions with void return type shall have external side effect(s).</t>
  </si>
  <si>
    <t>There shall be no dead code.</t>
  </si>
  <si>
    <t>Storage</t>
  </si>
  <si>
    <t>Use of scaled-integer or fixed-point arithmetic shall be documented.</t>
  </si>
  <si>
    <t>Use of floating-point arithmetic shall be documented.</t>
  </si>
  <si>
    <t>Multiple compilers shall only be used if they have a common, defined interface.</t>
  </si>
  <si>
    <t>Character sets</t>
  </si>
  <si>
    <t>Trigraphs shall not be used.</t>
  </si>
  <si>
    <t>Alternative tokens</t>
  </si>
  <si>
    <t>(adv)</t>
  </si>
  <si>
    <t>Comments</t>
  </si>
  <si>
    <t>The character sequence /* shall not be used within a C-style comment.</t>
  </si>
  <si>
    <t>Identifiers</t>
  </si>
  <si>
    <t>Different identifiers shall be typographically unambiguous.</t>
  </si>
  <si>
    <t>Literals</t>
  </si>
  <si>
    <t>A “U” suffix shall be applied to all octal or hexadecimal integer literals of unsigned type.</t>
  </si>
  <si>
    <t>Literal suffixes shall be upper case.</t>
  </si>
  <si>
    <t>Declarations and definitions</t>
  </si>
  <si>
    <t>It shall be possible to include any header file in multiple translation units without violating the One Definition Rule.</t>
  </si>
  <si>
    <t>One Definition Rule</t>
  </si>
  <si>
    <t>All declarations of an object or function shall have compatible types.</t>
  </si>
  <si>
    <t>A type, object or function that is used in multiple translation units shall be declared in one and only one file.</t>
  </si>
  <si>
    <t>An identifier with external linkage shall have exactly one definition.</t>
  </si>
  <si>
    <t>If a function has internal linkage then all re-declarations shall include the static storage class specifier.</t>
  </si>
  <si>
    <t>Name lookup</t>
  </si>
  <si>
    <t>An identifier declared to be an object or type shall be defined in a block that minimizes its visibility.</t>
  </si>
  <si>
    <t>Types</t>
  </si>
  <si>
    <t>The types used for an object, a function return type, or a function parameter shall be token-for-token identical in all declarations and re-declarations.</t>
  </si>
  <si>
    <t>The underlying bit representations of floating-point values shall not be used.</t>
  </si>
  <si>
    <t>Integral promotions</t>
  </si>
  <si>
    <t>Pointer conversions</t>
  </si>
  <si>
    <t>NULL shall not be used as an integer value.</t>
  </si>
  <si>
    <t>Literal zero (0) shall not be used as the null-pointer-constant.</t>
  </si>
  <si>
    <t>Expressions</t>
  </si>
  <si>
    <t>The value of an expression shall be the same under any order of evaluation that the standard permits.</t>
  </si>
  <si>
    <t>Limited dependence should be placed on C++ operator precedence rules in expressions.</t>
  </si>
  <si>
    <t>A cvalue expression shall not be implicitly converted to a different underlying type.</t>
  </si>
  <si>
    <t>An implicit integral conversion shall not change the signedness of the underlying type.</t>
  </si>
  <si>
    <t>There shall be no implicit floating-integral conversions.</t>
  </si>
  <si>
    <t>An implicit integral or floating-point conversion shall not reduce the size of the underlying type.</t>
  </si>
  <si>
    <t>There shall be no explicit floating-integral conversions of a cvalue expression.</t>
  </si>
  <si>
    <t>An explicit integral or floating-point conversion shall not increase the size of the underlying type of a cvalue expression.</t>
  </si>
  <si>
    <t>An explicit integral conversion shall not change the signedness of the underlying type of a cvalue expression.</t>
  </si>
  <si>
    <t>High</t>
  </si>
  <si>
    <t>The plain char type shall only be used for the storage and use of character values.</t>
  </si>
  <si>
    <t>The first operand of a conditional-operator shall have type bool.</t>
  </si>
  <si>
    <t>Array indexing shall be the only form of pointer arithmetic.</t>
  </si>
  <si>
    <t>A pointer operand and any pointer resulting from pointer arithmetic using that operand shall both address elements of the same array.</t>
  </si>
  <si>
    <t>Subtraction between pointers shall only be applied to pointers that address elements of the same array.</t>
  </si>
  <si>
    <t>&gt;, &gt;=, &lt;, &lt;= shall not be applied to objects of pointer type, except where they point to the same array.</t>
  </si>
  <si>
    <t>The declaration of objects shall contain no more than two levels of pointer indirection.</t>
  </si>
  <si>
    <t>Non-constant operands to a binary bitwise operator shall have the same underlying type.</t>
  </si>
  <si>
    <t>Postfix expressions</t>
  </si>
  <si>
    <t>A pointer to a virtual base class shall only be cast to a pointer to a derived class by means of dynamic_cast.</t>
  </si>
  <si>
    <t>Casts from a base class to a derived class should not be performed on polymorphic types.</t>
  </si>
  <si>
    <t>A cast shall not remove any const or volatile qualification from the type of a pointer or reference.</t>
  </si>
  <si>
    <t>A cast shall not convert a pointer to a function to any other pointer type, including a pointer to function type.</t>
  </si>
  <si>
    <t>An object with integer type or pointer to void type shall not be converted to an object with pointer type.</t>
  </si>
  <si>
    <t>The comma operator, &amp;&amp; operator and the || operator shall not be overloaded.</t>
  </si>
  <si>
    <t>An identifier with array type passed as a function argument shall not decay to a pointer.</t>
  </si>
  <si>
    <t>Unary expressions</t>
  </si>
  <si>
    <t>Each operand of the ! operator, the logical &amp;&amp; or the logical || operators shall have type bool.</t>
  </si>
  <si>
    <t>The unary minus operator shall not be applied to an expression whose underlying type is unsigned.</t>
  </si>
  <si>
    <t>The unary &amp; operator shall not be overloaded.</t>
  </si>
  <si>
    <t>Evaluation of the operand to the sizeof operator shall not contain side effects.</t>
  </si>
  <si>
    <t>Shift operators</t>
  </si>
  <si>
    <t>The right hand operand of a shift operator shall lie between zero and one less than the width in bits of the underlying type of the left hand operand.</t>
  </si>
  <si>
    <t>Logical AND operator</t>
  </si>
  <si>
    <t>The semantic equivalence between a binary operator and its assignment operator form shall be preserved.</t>
  </si>
  <si>
    <t>Comma operator</t>
  </si>
  <si>
    <t>The comma operator shall not be used.</t>
  </si>
  <si>
    <t>Expression statement</t>
  </si>
  <si>
    <t>Assignment operators shall not be used in sub-expressions.</t>
  </si>
  <si>
    <t>Floating-point expressions shall not be directly or indirectly tested for equality or inequality.</t>
  </si>
  <si>
    <t>The statement forming the body of a switch, while, do ... while or for statement shall be a compound statement.</t>
  </si>
  <si>
    <t>Selection statements</t>
  </si>
  <si>
    <t>An if ( condition ) construct shall be followed by a compound statement. The else keyword shall be followed by either a compound statement, or another if statement.</t>
  </si>
  <si>
    <t>A switch statement shall be a well-formed switch statement.</t>
  </si>
  <si>
    <t>A switch-label shall only be used when the most closely-enclosing compound statement is the body of a switch statement.</t>
  </si>
  <si>
    <t>An unconditional throw or break statement shall terminate every non-empty switch-clause.</t>
  </si>
  <si>
    <t>The final clause of a switch statement shall be the default-clause.</t>
  </si>
  <si>
    <t>The condition of a switch statement shall not have bool type.</t>
  </si>
  <si>
    <t>Iteration statements</t>
  </si>
  <si>
    <t>The loop-counter shall not be modified within condition or statement.</t>
  </si>
  <si>
    <t>A loop-control-variable other than the loop-counter shall not be modified within condition or expression.</t>
  </si>
  <si>
    <t>A loop-control-variable other than the loop-counter which is modified in statement shall have type bool.</t>
  </si>
  <si>
    <t>Jump statements</t>
  </si>
  <si>
    <t>Any label referenced by a goto statement shall be declared in the same block, or in a block enclosing the goto statement.</t>
  </si>
  <si>
    <t>The goto statement shall jump to a label declared later in the same function body.</t>
  </si>
  <si>
    <t>The continue statement shall only be used within a well-formed for loop.</t>
  </si>
  <si>
    <t>Specifiers</t>
  </si>
  <si>
    <t>A pointer or reference parameter in a function shall be declared as pointer to const or reference to const if the corresponding object is not modified.</t>
  </si>
  <si>
    <t>An expression with enum underlying type shall only have values corresponding to the enumerators of the enumeration.</t>
  </si>
  <si>
    <t>Namespaces</t>
  </si>
  <si>
    <t>The global namespace shall only contain main, namespace declarations and extern "C" declarations.</t>
  </si>
  <si>
    <t>The identifier main shall not be used for a function other than the global function main.</t>
  </si>
  <si>
    <t>The asm declaration</t>
  </si>
  <si>
    <t>All usage of assembler shall be documented.</t>
  </si>
  <si>
    <t>Assembler instructions shall only be introduced using the asm declaration.</t>
  </si>
  <si>
    <t>Assembly language shall be encapsulated and isolated.</t>
  </si>
  <si>
    <t>A function shall not return a reference or a pointer to an automatic variable (including parameters), defined within the function.</t>
  </si>
  <si>
    <t>The address of an object with automatic storage shall not be assigned to another object that may persist after the first object has ceased to exist.</t>
  </si>
  <si>
    <t>An init-declarator-list or a member-declarator-list shall consist of a single init-declarator or member-declarator respectively.</t>
  </si>
  <si>
    <t>Meaning of declarators</t>
  </si>
  <si>
    <t>Parameters in an overriding virtual function shall either use the same default arguments as the function they override, or else shall not specify any default arguments.</t>
  </si>
  <si>
    <t>Function definitions</t>
  </si>
  <si>
    <t>Functions shall not be defined using the ellipsis notation.</t>
  </si>
  <si>
    <t>The identifiers used for the parameters in a re-declaration of a function shall be identical to those in the declaration.</t>
  </si>
  <si>
    <t>All exit paths from a function with non-void return type shall have an explicit return statement with an expression.</t>
  </si>
  <si>
    <t>A function identifier shall either be used to call the function or it shall be preceded by &amp;.</t>
  </si>
  <si>
    <t>If a member function can be made static then it shall be made static, otherwise if it can be made const then it shall be made const.</t>
  </si>
  <si>
    <t>Unions</t>
  </si>
  <si>
    <t>Unions shall not be used.</t>
  </si>
  <si>
    <t>Bit-fields</t>
  </si>
  <si>
    <t>Named bit-fields with signed integer type shall have a length of more than one bit.</t>
  </si>
  <si>
    <t>Classes should not be derived from virtual bases.</t>
  </si>
  <si>
    <t>A base class shall only be declared virtual if it is used in a diamond hierarchy.</t>
  </si>
  <si>
    <t>An accessible base class shall not be both virtual and non-virtual in the same hierarchy.</t>
  </si>
  <si>
    <t>Member name lookup</t>
  </si>
  <si>
    <t>All accessible entity names within a multiple inheritance hierarchy should be unique.</t>
  </si>
  <si>
    <t>Virtual functions</t>
  </si>
  <si>
    <t>A virtual function shall only be overridden by a pure virtual function if it is itself declared as pure virtual.</t>
  </si>
  <si>
    <t>Member data in non-POD class types shall be private.</t>
  </si>
  <si>
    <t>Constructors</t>
  </si>
  <si>
    <t>An object’s dynamic type shall not be used from the body of its constructor or destructor.</t>
  </si>
  <si>
    <t>All constructors that are callable with a single argument of fundamental type shall be declared explicit.</t>
  </si>
  <si>
    <t>Template declarations</t>
  </si>
  <si>
    <t>A copy assignment operator shall be declared when there is a template assignment operator with a parameter that is a generic parameter.</t>
  </si>
  <si>
    <t>Name resolution</t>
  </si>
  <si>
    <t>Template instantiation and specialization</t>
  </si>
  <si>
    <t>Control shall not be transferred into a try or catch block using a goto or a switch statement.</t>
  </si>
  <si>
    <t>Throwing an exception</t>
  </si>
  <si>
    <t>The assignment-expression of a throw statement shall not itself cause an exception to be thrown.</t>
  </si>
  <si>
    <t>NULL shall not be thrown explicitly.</t>
  </si>
  <si>
    <t>Handling an exception</t>
  </si>
  <si>
    <t>Handlers of a function-try-block implementation of a class constructor or destructor shall not reference non-static members from this class or its bases.</t>
  </si>
  <si>
    <t>Each exception explicitly thrown in the code shall have a handler of a compatible type in all call paths that could lead to that point.</t>
  </si>
  <si>
    <t>Where multiple handlers are provided in a single try-catch statement or function-try-block for a derived class and some or all of its bases, the handlers shall be ordered most-derived to base class.</t>
  </si>
  <si>
    <t>Where multiple handlers are provided in a single try-catch statement or function-try-block, any ellipsis (catch-all) handler shall occur last.</t>
  </si>
  <si>
    <t>Exception specifications</t>
  </si>
  <si>
    <t>Macros shall only be #define’d or #undef’d in the global namespace.</t>
  </si>
  <si>
    <t>In the definition of a function-like macro, each instance of a parameter shall be enclosed in parentheses, unless it is used as the operand of # or ##.</t>
  </si>
  <si>
    <t>Conditional inclusion</t>
  </si>
  <si>
    <t>Source file inclusion</t>
  </si>
  <si>
    <t>Include guards shall be provided.</t>
  </si>
  <si>
    <t>Macro replacement</t>
  </si>
  <si>
    <t>There shall be at most one occurrence of the # or ## operators in a single macro definition.</t>
  </si>
  <si>
    <t>The # and ## operators should not be used.</t>
  </si>
  <si>
    <t>Pragma directive</t>
  </si>
  <si>
    <t>The names of standard library macros and objects shall not be reused.</t>
  </si>
  <si>
    <t>The names of standard library functions shall not be overridden.</t>
  </si>
  <si>
    <t>The setjmp macro and the longjmp function shall not be used.</t>
  </si>
  <si>
    <t>The library functions abort, exit, getenv and system from library &lt;cstdlib&gt; shall not be used.</t>
  </si>
  <si>
    <t>The time handling functions of library &lt;ctime&gt; shall not be used.</t>
  </si>
  <si>
    <t>The unbounded functions of library &lt;cstring&gt; shall not be used.</t>
  </si>
  <si>
    <t>The macro offsetof shall not be used.</t>
  </si>
  <si>
    <t>The signal handling facilities of &lt;csignal&gt; shall not be used.</t>
  </si>
  <si>
    <t>The error indicator errno shall not be used.</t>
  </si>
  <si>
    <t>The stream input/output library &lt;cstdio&gt; shall not be used.</t>
  </si>
  <si>
    <t>Summary</t>
  </si>
  <si>
    <t># of Violations</t>
  </si>
  <si>
    <t>C++11</t>
  </si>
  <si>
    <t>AUTOSAR C++14</t>
  </si>
  <si>
    <t>M0-1-1</t>
  </si>
  <si>
    <t>M0-1-2</t>
  </si>
  <si>
    <t>M0-1-3</t>
  </si>
  <si>
    <t>M0-1-4</t>
  </si>
  <si>
    <t>A project shall not contain non-volatile POD variables having onlyone use.</t>
  </si>
  <si>
    <t>A0-1-1</t>
  </si>
  <si>
    <t>A project shall not contain instances of non-volatile variables being given values that are not subsequently used.</t>
  </si>
  <si>
    <t>A0-1-2</t>
  </si>
  <si>
    <t>The value returned by a function having a non-void return type that is not an overloaded operator shall be used.</t>
  </si>
  <si>
    <t>M0-1-8</t>
  </si>
  <si>
    <t>M0-1-9</t>
  </si>
  <si>
    <t>M0-1-10</t>
  </si>
  <si>
    <t>Every defined function should be called at least once.</t>
  </si>
  <si>
    <t>A0-1-3</t>
  </si>
  <si>
    <t>Every function defined in an anonymous namespace, or static function with internal linkage, or private member function shall be used.</t>
  </si>
  <si>
    <t>A0-1-4</t>
  </si>
  <si>
    <t>There shall be no unused named parameters in non-virtual functions.</t>
  </si>
  <si>
    <t>A0-1-5</t>
  </si>
  <si>
    <t>There shall be no unused named parameters in the set of parameters for a virtual function and all the functions that override it.</t>
  </si>
  <si>
    <t>A0-1-6</t>
  </si>
  <si>
    <t>There should be no unused type declarations.</t>
  </si>
  <si>
    <t xml:space="preserve"> </t>
  </si>
  <si>
    <t>M0-2-1</t>
  </si>
  <si>
    <t>An object shall not be assigned to an overlapping object.</t>
  </si>
  <si>
    <t>Runtime failures</t>
  </si>
  <si>
    <t>M0-3-1</t>
  </si>
  <si>
    <t>Minimization of run-time failures shall be ensured by the use of at least one of: (a) static analysis tools/techniques; (b) dynamic analysis tools/techniques; (c) explicit coding of checks to handle run-time faults.</t>
  </si>
  <si>
    <t>M0-3-2</t>
  </si>
  <si>
    <t>If a function generates error information, then that error information shall be tested.</t>
  </si>
  <si>
    <t>Arithmetic</t>
  </si>
  <si>
    <t>M0-4-1</t>
  </si>
  <si>
    <t>M0-4-2</t>
  </si>
  <si>
    <t>A0-4-1</t>
  </si>
  <si>
    <t>Floating-point implementation shall comply with IEEE 754 standard.</t>
  </si>
  <si>
    <t>A0-4-2</t>
  </si>
  <si>
    <t>Type long double shall not be used.</t>
  </si>
  <si>
    <t>A0-4-3</t>
  </si>
  <si>
    <t>The implementations in the chosen compiler shall strictly comply with the C++14 Language Standard.</t>
  </si>
  <si>
    <t>A0-4-4</t>
  </si>
  <si>
    <t>Range, domain and pole errors shall be checked when using math functions.</t>
  </si>
  <si>
    <t>General</t>
  </si>
  <si>
    <t>Scope</t>
  </si>
  <si>
    <t>A1-1-1</t>
  </si>
  <si>
    <t>All code shall conform to ISO/IEC 14882:2014 - Programming Language C++ and shall not use deprecated features.</t>
  </si>
  <si>
    <t>M1-0-2</t>
  </si>
  <si>
    <t>A1-1-2</t>
  </si>
  <si>
    <t>A warning level of the compilation process shall be set in compliance with project policies.</t>
  </si>
  <si>
    <t>A1-1-3</t>
  </si>
  <si>
    <t>An optimization option that disregards strict standard compliance shall not be turned on in the chosen compiler.</t>
  </si>
  <si>
    <t>Normative references</t>
  </si>
  <si>
    <t>A1-2-1</t>
  </si>
  <si>
    <t>When using a compiler toolchain (including preprocessor, compiler itself, linker, C++ standard libraries) in safety-related software, the tool confidence level (TCL) shall be determined. In case of TCL2 or TCL3, the compiler shall undergo a “Qualification of a software tool”, as per ISO 26262-8.11.4.6 [6].</t>
  </si>
  <si>
    <t>Implementation compliance</t>
  </si>
  <si>
    <t>A1-4-1</t>
  </si>
  <si>
    <t>Code metrics and their valid boundaries shall be defined and code shall comply with defined boundaries of code metrics.</t>
  </si>
  <si>
    <t>A1-4-3</t>
  </si>
  <si>
    <t>All code should compile free of compiler warnings.</t>
  </si>
  <si>
    <t>Lexical conventions</t>
  </si>
  <si>
    <t>A2-3-1</t>
  </si>
  <si>
    <t>Only those characters specified in the C++ Language Standard basic source character set shall be used in the source code.</t>
  </si>
  <si>
    <t>A2-5-1</t>
  </si>
  <si>
    <t>A2-5-2</t>
  </si>
  <si>
    <t>Digraphs shall not be used.</t>
  </si>
  <si>
    <t>M2-7-1</t>
  </si>
  <si>
    <t>A2-7-1</t>
  </si>
  <si>
    <t>The character \ shall not occur as a last character of a C++ comment.</t>
  </si>
  <si>
    <t>A2-7-2</t>
  </si>
  <si>
    <t>Sections of code shall not be “commented out”.</t>
  </si>
  <si>
    <t>A2-7-3</t>
  </si>
  <si>
    <t>All declarations of “user-defined” types, static and non-static data members, functions and methods shall be preceded by documentation.</t>
  </si>
  <si>
    <t>A2-7-5</t>
  </si>
  <si>
    <t>Comments shall not document any actions or sources (e.g. tables, figures, paragraphs, etc.) that are outside of the file.</t>
  </si>
  <si>
    <t>Header names</t>
  </si>
  <si>
    <t>A2-8-1</t>
  </si>
  <si>
    <t>A header file name should reflect the logical entity for which it provides declarations.</t>
  </si>
  <si>
    <t>A2-8-2</t>
  </si>
  <si>
    <t>An implementation file name should reflect the logical entity for which it provides definitions.</t>
  </si>
  <si>
    <t>M2-10-1</t>
  </si>
  <si>
    <t>A2-10-1</t>
  </si>
  <si>
    <t>An identifier declared in an inner scope shall not hide an identifier declared in an outer scope.</t>
  </si>
  <si>
    <t>A2-10-6</t>
  </si>
  <si>
    <t>A class or enumeration name shall not be hidden by a variable, function or enumerator declaration in the same scope.</t>
  </si>
  <si>
    <t>A2-10-4</t>
  </si>
  <si>
    <t>The identifier name of a non-member object with static storage duration or static function shall not be reused within a namespace.</t>
  </si>
  <si>
    <t>A2-10-5</t>
  </si>
  <si>
    <t>An identifier name of a function with static storage duration or a non-member object with external or internal linkage should not be reused.</t>
  </si>
  <si>
    <t>Keywords</t>
  </si>
  <si>
    <t>A2-11-1</t>
  </si>
  <si>
    <t>Volatile keyword shall not be used.</t>
  </si>
  <si>
    <t>A2-13-1</t>
  </si>
  <si>
    <t>Only those escape sequences that are defined in ISO/IEC 14882:2014 shall be used.</t>
  </si>
  <si>
    <t>A2-13-6</t>
  </si>
  <si>
    <t>Universal character names shall be used only inside character or string literals.</t>
  </si>
  <si>
    <t>A2-13-5</t>
  </si>
  <si>
    <t>Hexadecimal constants should be upper case.</t>
  </si>
  <si>
    <t>M2-13-2</t>
  </si>
  <si>
    <t>Octal constants (other than zero) and octal escape sequences (other than “\0” ) shall not be used.</t>
  </si>
  <si>
    <t>M2-13-3</t>
  </si>
  <si>
    <t>M2-13-4</t>
  </si>
  <si>
    <t>A2-13-2</t>
  </si>
  <si>
    <t>String literals with different encoding prefixes shall not be concatenated.</t>
  </si>
  <si>
    <t>A2-13-3</t>
  </si>
  <si>
    <t>Type wchar_t shall not be used.</t>
  </si>
  <si>
    <t>A2-13-4</t>
  </si>
  <si>
    <t>String literals shall not be assigned to non-constant pointers.</t>
  </si>
  <si>
    <t>Basic concepts</t>
  </si>
  <si>
    <t>A3-1-1</t>
  </si>
  <si>
    <t>A3-1-2</t>
  </si>
  <si>
    <t>Header files, that are defined locally in the project, shall have a file name extension of one of: ".h", ".hpp" or ".hxx".</t>
  </si>
  <si>
    <t>A3-1-3</t>
  </si>
  <si>
    <t>Implementation files, that are defined locally in the project, should have a file name extension of ".cpp".</t>
  </si>
  <si>
    <t>M3-1-2</t>
  </si>
  <si>
    <t>Functions shall not be declared at block scope</t>
  </si>
  <si>
    <t>A3-1-4</t>
  </si>
  <si>
    <t>When an array with external linkage is declared, its size shall be stated explicitly.</t>
  </si>
  <si>
    <t>A3-1-5</t>
  </si>
  <si>
    <t>A function definition shall only be placed in a class definition if (1) the function is intended to be inlined (2) it is a member function template (3) it is a member function of a class template.</t>
  </si>
  <si>
    <t>A3-1-6</t>
  </si>
  <si>
    <t>Trivial accessor and mutator functions should be inlined.</t>
  </si>
  <si>
    <t>M3-2-1</t>
  </si>
  <si>
    <t>M3-2-2</t>
  </si>
  <si>
    <t>The One Definition Rule shall not be violated.</t>
  </si>
  <si>
    <t>M3-2-3</t>
  </si>
  <si>
    <t>M3-2-4</t>
  </si>
  <si>
    <t>A3-3-1</t>
  </si>
  <si>
    <t>Objects or functions with external linkage (including members of named namespaces) shall be declared in a header file.</t>
  </si>
  <si>
    <t>A3-3-2</t>
  </si>
  <si>
    <t>Static and thread-local objects shall be constant-initialized.</t>
  </si>
  <si>
    <t>M3-3-2</t>
  </si>
  <si>
    <t>M3-4-1</t>
  </si>
  <si>
    <t>Object lifetime</t>
  </si>
  <si>
    <t>A3-8-1</t>
  </si>
  <si>
    <t>An object shall not be accessed outside of its lifetime.</t>
  </si>
  <si>
    <t>M3-9-1</t>
  </si>
  <si>
    <t>A3-9-1</t>
  </si>
  <si>
    <t>Fixed width integer types from &lt;cstdint&gt;, indicating the size and signedness, shall be used in place of the basic numerical types.</t>
  </si>
  <si>
    <t>M3-9-3</t>
  </si>
  <si>
    <t>Standard conversions</t>
  </si>
  <si>
    <t>M4-5-1</t>
  </si>
  <si>
    <t>Expressions with type bool shall not be used as operands to built-in operators other than the assignment operator =, the logical operators &amp;&amp;, ||, !, the equality operators == and ! =, the unary &amp; operator, and the conditional operator.</t>
  </si>
  <si>
    <t>A4-5-1</t>
  </si>
  <si>
    <t>Expressions with type enum or enum class shall not be used as operands to built-in and overloaded operators other than the subscript operator [ ], the assignment operator =, the equality operators == and ! =, the unary &amp; operator, and the relational operators &lt;, &lt;=, &gt;, &gt;=.</t>
  </si>
  <si>
    <t>M4-5-3</t>
  </si>
  <si>
    <t>Expressions with type (plain) char and wchar_t shall not be used as operands to built-in operators other than the assignment operator =, the equality operators == and ! =, and the unary &amp; operator.</t>
  </si>
  <si>
    <t>Integral conversion</t>
  </si>
  <si>
    <t>A4-7-1</t>
  </si>
  <si>
    <t>An integer expression shall not lead to data loss.</t>
  </si>
  <si>
    <t>M4-10-1</t>
  </si>
  <si>
    <t>A4-10-1</t>
  </si>
  <si>
    <t>Only nullptr literal shall be used as the null-pointer-constant.</t>
  </si>
  <si>
    <t>M4-10-2</t>
  </si>
  <si>
    <t>A5-0-1</t>
  </si>
  <si>
    <t>M5-0-2</t>
  </si>
  <si>
    <t>M5-0-3</t>
  </si>
  <si>
    <t>M5-0-4</t>
  </si>
  <si>
    <t>M5-0-5</t>
  </si>
  <si>
    <t>M5-0-6</t>
  </si>
  <si>
    <t>M5-0-7</t>
  </si>
  <si>
    <t>M5-0-8</t>
  </si>
  <si>
    <t>M5-0-9</t>
  </si>
  <si>
    <t>M5-0-10</t>
  </si>
  <si>
    <t>If the bitwise operators ~and &lt;&lt; are applied to an operand with an underlying type of unsigned char or unsigned short, the result shall be immediately cast to the underlying type of the operand.</t>
  </si>
  <si>
    <t>M5-0-11</t>
  </si>
  <si>
    <t>M5-0-12</t>
  </si>
  <si>
    <t>Signed char and unsigned char type shall only be used for the storage and use of numeric values.</t>
  </si>
  <si>
    <t>A5-0-2</t>
  </si>
  <si>
    <t>The condition of an if-statement and the condition of an iteration statement shall have type bool.</t>
  </si>
  <si>
    <t>M5-0-14</t>
  </si>
  <si>
    <t>M5-0-15</t>
  </si>
  <si>
    <t>M5-0-16</t>
  </si>
  <si>
    <t>M5-0-17</t>
  </si>
  <si>
    <t>A5-0-4</t>
  </si>
  <si>
    <t>Pointer arithmetic shall not be used with pointers to non-final classes.</t>
  </si>
  <si>
    <t>M5-0-18</t>
  </si>
  <si>
    <t>A5-0-3</t>
  </si>
  <si>
    <t>M5-0-20</t>
  </si>
  <si>
    <t>M5-0-21</t>
  </si>
  <si>
    <t>Bitwise operators shall only be applied to operands of unsigned underlying type.</t>
  </si>
  <si>
    <t>Primary expression</t>
  </si>
  <si>
    <t>A5-1-1</t>
  </si>
  <si>
    <t>Literal values shall not be used apart from type initialization, otherwise symbolic names shall be used instead.</t>
  </si>
  <si>
    <t>A5-1-2</t>
  </si>
  <si>
    <t>Variables shall not be implicitly captured in a lambda expression.</t>
  </si>
  <si>
    <t>A5-1-3</t>
  </si>
  <si>
    <t>Parameter list (possibly empty) shall be included in every lambda expression.</t>
  </si>
  <si>
    <t>A5-1-4</t>
  </si>
  <si>
    <t>A lambda expression object shall not outlive any of its reference-captured objects.</t>
  </si>
  <si>
    <t>A5-1-6</t>
  </si>
  <si>
    <t>Return type of a non-void return type lambda expression should be explicitly specified.</t>
  </si>
  <si>
    <t>A5-1-7</t>
  </si>
  <si>
    <t>A lambda shall not be an operand to decltype or typeid.</t>
  </si>
  <si>
    <t>A5-1-8</t>
  </si>
  <si>
    <t>Lambda expressions should not be defined inside another lambda expression.</t>
  </si>
  <si>
    <t>A5-1-9</t>
  </si>
  <si>
    <t>Identical unnamed lambda expressions shall be replaced with a named function or a named lambda expression.</t>
  </si>
  <si>
    <t>M5-2-2</t>
  </si>
  <si>
    <t>M5-2-3</t>
  </si>
  <si>
    <t>A5-2-1</t>
  </si>
  <si>
    <t>dynamic_cast should not be used.</t>
  </si>
  <si>
    <t>A5-2-2</t>
  </si>
  <si>
    <t>Traditional C-style casts shall not be used.</t>
  </si>
  <si>
    <t>A5-2-3</t>
  </si>
  <si>
    <t>M5-2-6</t>
  </si>
  <si>
    <t>A5-2-4</t>
  </si>
  <si>
    <t>reinterpret_cast shall not be used.</t>
  </si>
  <si>
    <t>A5-2-6</t>
  </si>
  <si>
    <t>The operands of a logical &amp;&amp; or \\ shall be parenthesized if the operands contain binary operators.</t>
  </si>
  <si>
    <t>M5-2-8</t>
  </si>
  <si>
    <t>M5-2-9</t>
  </si>
  <si>
    <t>A cast shall not convert a pointer type to an integral type.</t>
  </si>
  <si>
    <t>M5-2-10</t>
  </si>
  <si>
    <t>The increment (++) and decrement ( ) operators shall not be mixed with other operators in an expression.</t>
  </si>
  <si>
    <t>M5-2-11</t>
  </si>
  <si>
    <t>A5-2-5</t>
  </si>
  <si>
    <t>An array or container shall not be accessed beyond its range.</t>
  </si>
  <si>
    <t>M5-2-12</t>
  </si>
  <si>
    <t>M5-3-1</t>
  </si>
  <si>
    <t>M5-3-2</t>
  </si>
  <si>
    <t>M5-3-3</t>
  </si>
  <si>
    <t>M5-3-4</t>
  </si>
  <si>
    <t>A5-3-1</t>
  </si>
  <si>
    <t>Evaluation of the operand to the typeid operator shall not contain side effects.</t>
  </si>
  <si>
    <t>A5-3-2</t>
  </si>
  <si>
    <t>Null pointers shall not be dereferenced.</t>
  </si>
  <si>
    <t>A5-3-3</t>
  </si>
  <si>
    <t>Pointers to incomplete class types shall not be deleted.</t>
  </si>
  <si>
    <t>Pointer-to-member</t>
  </si>
  <si>
    <t>A5-5-1</t>
  </si>
  <si>
    <t>A pointer to member shall not access non-existent class members.</t>
  </si>
  <si>
    <t>Multiplicative operators</t>
  </si>
  <si>
    <t>A5-6-1</t>
  </si>
  <si>
    <t xml:space="preserve">- </t>
  </si>
  <si>
    <t>The right hand operand of the integer division or remainder operators shall not be equal to zero.</t>
  </si>
  <si>
    <t>M5-8-1</t>
  </si>
  <si>
    <t>Equality operators</t>
  </si>
  <si>
    <t>A5-10-1</t>
  </si>
  <si>
    <t>A pointer to member virtual function shall only be tested for equality with null-pointer-constant.</t>
  </si>
  <si>
    <t>M5-14-1</t>
  </si>
  <si>
    <t>The right hand operand of a logical &amp;&amp;, || operators shall not contain side effects.</t>
  </si>
  <si>
    <t>Conditional operator</t>
  </si>
  <si>
    <t>A5-16-1</t>
  </si>
  <si>
    <t>The ternary conditional operator shall not be used as a sub-expression.</t>
  </si>
  <si>
    <t>Assignment and compound assignment operation</t>
  </si>
  <si>
    <t>M5-17-1</t>
  </si>
  <si>
    <t>M5-18-1</t>
  </si>
  <si>
    <t>Constant expression</t>
  </si>
  <si>
    <t>M5-19-1</t>
  </si>
  <si>
    <t>Evaluation of constant unsigned integer expressions shall not lead to wrap-around.</t>
  </si>
  <si>
    <t>Statements</t>
  </si>
  <si>
    <t>M6-2-1</t>
  </si>
  <si>
    <t>A6-2-1</t>
  </si>
  <si>
    <t>Move and copy assignment operators shall either move or respectively copy base classes and data members of a class, without any side effects.</t>
  </si>
  <si>
    <t>A6-2-2</t>
  </si>
  <si>
    <t>Expression statements shall not be explicit calls to constructors of temporary objects only.</t>
  </si>
  <si>
    <t>M6-2-2</t>
  </si>
  <si>
    <t>M6-2-3</t>
  </si>
  <si>
    <t>Before preprocessing, a null statement shall only occur on a line by itself; it may be followed by a comment, provided that the first character following the null statement is a white-space character.</t>
  </si>
  <si>
    <t>Compound statement or block</t>
  </si>
  <si>
    <t>M6-3-1</t>
  </si>
  <si>
    <t>M6-4-1</t>
  </si>
  <si>
    <t>M6-4-2</t>
  </si>
  <si>
    <t>All if ... else if constructs shall be terminated with an else clause.</t>
  </si>
  <si>
    <t>M6-4-3</t>
  </si>
  <si>
    <t>M6-4-4</t>
  </si>
  <si>
    <t>M6-4-5</t>
  </si>
  <si>
    <t>M6-4-6</t>
  </si>
  <si>
    <t>M6-4-7</t>
  </si>
  <si>
    <t>A6-4-1</t>
  </si>
  <si>
    <t>A switch statement shall have at least two case-clauses, distinct from the default label.</t>
  </si>
  <si>
    <t>A6-5-1</t>
  </si>
  <si>
    <t>A for-loop that loops through all elements of the container and does not use its loop-counter shall not be used.</t>
  </si>
  <si>
    <t>A6-5-2</t>
  </si>
  <si>
    <t>A for loop shall contain a single loop-counter which shall not have floating-point type.</t>
  </si>
  <si>
    <t>M6-5-2</t>
  </si>
  <si>
    <t>If loop-counter is not modified by or ++, then, within condition, the loop-counter shall only be used as an operand to &lt;=, &lt;, &gt; or &gt;=.</t>
  </si>
  <si>
    <t>M6-5-3</t>
  </si>
  <si>
    <t>M6-5-4</t>
  </si>
  <si>
    <t>The loop-counter shall be modified by one of: , ++, = n, or + = n; where n remains constant for the duration of the loop.</t>
  </si>
  <si>
    <t>M6-5-5</t>
  </si>
  <si>
    <t>M6-5-6</t>
  </si>
  <si>
    <t>A6-5-3</t>
  </si>
  <si>
    <t>Do statements should not be used.</t>
  </si>
  <si>
    <t>A6-5-4</t>
  </si>
  <si>
    <t>For-init-statement and expression should not perform actions other than loop-counter initialization and modification.</t>
  </si>
  <si>
    <t>A6-6-1</t>
  </si>
  <si>
    <t>The goto statement shall not be used.</t>
  </si>
  <si>
    <t>M6-6-1</t>
  </si>
  <si>
    <t>M6-6-2</t>
  </si>
  <si>
    <t>M6-6-3</t>
  </si>
  <si>
    <t>Declaration</t>
  </si>
  <si>
    <t>A7-1-1</t>
  </si>
  <si>
    <t>Constexpr or const specifiers shall be used for immutable data declaration.</t>
  </si>
  <si>
    <t>A7-1-2</t>
  </si>
  <si>
    <t>The constexpr specifier shall be used for values that can be determined at compile time.</t>
  </si>
  <si>
    <t>M7-1-2</t>
  </si>
  <si>
    <t>A7-1-3</t>
  </si>
  <si>
    <t>CV-qualifiers shall be placed on the right hand side of the type that is a typedef or a using name.</t>
  </si>
  <si>
    <t>A7-1-4</t>
  </si>
  <si>
    <t>The register keyword shall not be used.</t>
  </si>
  <si>
    <t>A7-1-5</t>
  </si>
  <si>
    <t>The auto specifier shall not be used apart from following cases: (1) to declare that a variable has the same type as return type of a function call, (2) to declare that a variable has the same type as initializer of non-fundamental type, (3) to declare parameters of a generic lambda expression, (4) to declare a function template using trailing return type syntax.</t>
  </si>
  <si>
    <t>A7-1-6</t>
  </si>
  <si>
    <t>The typedef specifier shall not be used.</t>
  </si>
  <si>
    <t>A7-1-7</t>
  </si>
  <si>
    <t>Each expression statement and identifier declaration shall be placed on a separate line.</t>
  </si>
  <si>
    <t>A7-1-8</t>
  </si>
  <si>
    <t>A non-type specifier shall be placed before a type specifier in a declaration.</t>
  </si>
  <si>
    <t>A7-1-9</t>
  </si>
  <si>
    <t>A class, structure, or enumeration shall not be declared in the definition of its type.</t>
  </si>
  <si>
    <t>Enumeration declaration</t>
  </si>
  <si>
    <t>A7-2-1</t>
  </si>
  <si>
    <t>A7-2-2</t>
  </si>
  <si>
    <t>Enumeration underlying base type shall be explicitly defined.</t>
  </si>
  <si>
    <t>A7-2-3</t>
  </si>
  <si>
    <t>Enumerations shall be declared as scoped enum classes.</t>
  </si>
  <si>
    <t>A7-2-4</t>
  </si>
  <si>
    <t>In an enumeration, either (1) none, (2) the first or (3) all enumerators shall be initialized.</t>
  </si>
  <si>
    <t>A7-2-5</t>
  </si>
  <si>
    <t>Enumerations should be used to represent sets of related named constants.</t>
  </si>
  <si>
    <t>M7-3-1</t>
  </si>
  <si>
    <t>M7-3-2</t>
  </si>
  <si>
    <t>M7-3-3</t>
  </si>
  <si>
    <t>M7-3-4</t>
  </si>
  <si>
    <t>Using-directives shall not be used.</t>
  </si>
  <si>
    <t>A7-3-1</t>
  </si>
  <si>
    <t>All overloads of a function shall be visible from where it is called.</t>
  </si>
  <si>
    <t>M7-3-6</t>
  </si>
  <si>
    <t>Using-directives and using-declarations (excluding class scope or function scope using-declarations) shall not be used in header files.</t>
  </si>
  <si>
    <t>A7-4-1</t>
  </si>
  <si>
    <t>The asm declaration shall not be used.</t>
  </si>
  <si>
    <t>M7-4-1</t>
  </si>
  <si>
    <t>M7-4-2</t>
  </si>
  <si>
    <t>M7-4-3</t>
  </si>
  <si>
    <t>Linkage specification</t>
  </si>
  <si>
    <t>M7-5-1</t>
  </si>
  <si>
    <t>M7-5-2</t>
  </si>
  <si>
    <t>A7-5-1</t>
  </si>
  <si>
    <t>A function shall not return a reference or a pointer to a parameter that is passed by reference to const.</t>
  </si>
  <si>
    <t>A7-5-2</t>
  </si>
  <si>
    <t>Functions shall not call themselves, either directly or indirectly.</t>
  </si>
  <si>
    <t>Attributes</t>
  </si>
  <si>
    <t>A7-6-1</t>
  </si>
  <si>
    <t>Functions declared with the [[noreturn]] attribute shall not return.</t>
  </si>
  <si>
    <t>Declarators</t>
  </si>
  <si>
    <t>M8-0-1</t>
  </si>
  <si>
    <t>Ambiguity resolution</t>
  </si>
  <si>
    <t>A8-2-1</t>
  </si>
  <si>
    <t>When declaring function templates, the trailing return type syntax shall be used if the return type depends on the type of parameters.</t>
  </si>
  <si>
    <t>M8-3-1</t>
  </si>
  <si>
    <t>A8-4-1</t>
  </si>
  <si>
    <t>M8-4-2</t>
  </si>
  <si>
    <t>A8-4-2</t>
  </si>
  <si>
    <t>M8-4-4</t>
  </si>
  <si>
    <t>A8-4-3</t>
  </si>
  <si>
    <t>Common ways of passing parameters should be used.</t>
  </si>
  <si>
    <t>A8-4-4</t>
  </si>
  <si>
    <t>Multiple output values from a function should be returned as a struct or tuple.</t>
  </si>
  <si>
    <t>A8-4-5</t>
  </si>
  <si>
    <t>”consume” parameters declared as X &amp;&amp; shall always be moved from.</t>
  </si>
  <si>
    <t>A8-4-6</t>
  </si>
  <si>
    <t>”forward” parameters declared as T &amp;&amp; shall always be forwarded.</t>
  </si>
  <si>
    <t>A8-4-7</t>
  </si>
  <si>
    <t>”in” parameters for ”cheap to copy” types shall be passed by value.</t>
  </si>
  <si>
    <t>A8-4-8</t>
  </si>
  <si>
    <t>Output parameters shall not be used.</t>
  </si>
  <si>
    <t>A8-4-9</t>
  </si>
  <si>
    <t>”in-out” parameters declared as T &amp; shall be modified.</t>
  </si>
  <si>
    <t>A8-4-10</t>
  </si>
  <si>
    <t>A parameter shall be passed by reference if it can’t be NULL</t>
  </si>
  <si>
    <t>A8-4-11</t>
  </si>
  <si>
    <t>A smart pointer shall only be used as a parameter type if it expresses lifetime semantics</t>
  </si>
  <si>
    <t>A8-4-12</t>
  </si>
  <si>
    <t>A std::unique_ptr shall be passed to a function as: (1) a copy to express the function assumes ownership (2) an lvalue reference to express that the function replaces the managed object.</t>
  </si>
  <si>
    <t>A8-4-13</t>
  </si>
  <si>
    <t>A std::shared_ptr shall be passed to a function as: (1) a copy to express the function shares ownership (2) an lvalue reference to express that the function replaces the managed object (3) a const lvalue reference to express that the function retains a reference count.</t>
  </si>
  <si>
    <t>A8-4-14</t>
  </si>
  <si>
    <t>Interfaces shall be precisely and strongly typed.</t>
  </si>
  <si>
    <t>Initializers</t>
  </si>
  <si>
    <t>A8-5-0</t>
  </si>
  <si>
    <t>All memory shall be initialized before it is read.</t>
  </si>
  <si>
    <t>A8-5-1</t>
  </si>
  <si>
    <t>In an initialization list, the order of initialization shall be following: (1) virtual base classes in depth and left to right order of the inheritance graph, (2) direct base classes in left to right order of inheritance list, (3) non-static data members in the order they were declared in the class definition.</t>
  </si>
  <si>
    <t>M8-5-2</t>
  </si>
  <si>
    <t>Braces shall be used to indicate and match the structure in the non-zero initialization of arrays and structures.</t>
  </si>
  <si>
    <t>A8-5-2</t>
  </si>
  <si>
    <t>Braced-initialization {}, without equals sign, shall be used for variable initialization.</t>
  </si>
  <si>
    <t>A8-5-3</t>
  </si>
  <si>
    <t>A variable of type auto shall not be initialized using {} or ={} braced-initialization.</t>
  </si>
  <si>
    <t>A8-5-4</t>
  </si>
  <si>
    <t>If a class has a user-declared constructor that takes a parameter of type std::initializer_list, then it shall be the only constructor apart from special member function constructors.</t>
  </si>
  <si>
    <t>Classes</t>
  </si>
  <si>
    <t>Member function</t>
  </si>
  <si>
    <t>M9-3-1</t>
  </si>
  <si>
    <t>Const member functions shall not return non-const pointers or references to class-data.</t>
  </si>
  <si>
    <t>A9-3-1</t>
  </si>
  <si>
    <t>Member functions shall not return non-const “raw” pointers or references to private or protected data owned by the class.</t>
  </si>
  <si>
    <t>M9-3-3</t>
  </si>
  <si>
    <t>A9-5-1</t>
  </si>
  <si>
    <t>M9-6-1</t>
  </si>
  <si>
    <t>When the absolute positioning of bits representing a bit-field is required, then the behavior and packing of bit-fields shall be documented.</t>
  </si>
  <si>
    <t>A9-6-1</t>
  </si>
  <si>
    <t>Data types used for interfacing with hardware or conforming to communication protocols shall be trivial, standard-layout and only contain members of types with defined sizes.</t>
  </si>
  <si>
    <t>A9-6-2</t>
  </si>
  <si>
    <t>Bit-fields shall be used only when interfacing to hardware or conforming to communication protocols.</t>
  </si>
  <si>
    <t>M9-6-4</t>
  </si>
  <si>
    <t>Derived Classes</t>
  </si>
  <si>
    <t>A10-0-1</t>
  </si>
  <si>
    <t>Public inheritance shall be used to implement “is-a” relationship.</t>
  </si>
  <si>
    <t>A10-0-2</t>
  </si>
  <si>
    <t>Membership or non-public inheritance shall be used to implement “has-a” relationship.</t>
  </si>
  <si>
    <t>Multiple base Classes</t>
  </si>
  <si>
    <t>A10-1-1</t>
  </si>
  <si>
    <t>Class shall not be derived from more than one base class which is not an interface class.</t>
  </si>
  <si>
    <t>M10-1-1</t>
  </si>
  <si>
    <t>M10-1-2</t>
  </si>
  <si>
    <t>M10-1-3</t>
  </si>
  <si>
    <t>M10-2-1</t>
  </si>
  <si>
    <t>A10-2-1</t>
  </si>
  <si>
    <t>Non-virtual public or protected member functions shall not be redefined in derived classes.</t>
  </si>
  <si>
    <t>A10-3-1</t>
  </si>
  <si>
    <t>Virtual function declaration shall contain exactly one of the three specifiers: (1) virtual, (2) override, (3) final.</t>
  </si>
  <si>
    <t>A10-3-2</t>
  </si>
  <si>
    <t>Each overriding virtual function shall be declared with the override or final specifier.</t>
  </si>
  <si>
    <t>A10-3-3</t>
  </si>
  <si>
    <t>Virtual functions shall not be introduced in a final class.</t>
  </si>
  <si>
    <t>A10-3-5</t>
  </si>
  <si>
    <t>A user-defined assignment operator shall not be virtual.</t>
  </si>
  <si>
    <t>M10-3-3</t>
  </si>
  <si>
    <t>Abstract Classes</t>
  </si>
  <si>
    <t>A10-4-1</t>
  </si>
  <si>
    <t>Hierarchies should be based on interface classes.</t>
  </si>
  <si>
    <t>Member access control</t>
  </si>
  <si>
    <t>M11-0-1</t>
  </si>
  <si>
    <t>A11-0-1</t>
  </si>
  <si>
    <t>A non-POD type should be defined as class.</t>
  </si>
  <si>
    <t>A11-0-2</t>
  </si>
  <si>
    <t>A type defined as struct shall: (1) provide only public data members, (2) not provide any special member functions or methods, (3) not be a base of another struct or class, (4) not inherit from another struct or class.</t>
  </si>
  <si>
    <t>Friends</t>
  </si>
  <si>
    <t>A11-3-1</t>
  </si>
  <si>
    <t>Friend declarations shall not be used.</t>
  </si>
  <si>
    <t>Special member functions</t>
  </si>
  <si>
    <t>A12-0-1</t>
  </si>
  <si>
    <t>If a class declares a copy or move operation, or a destructor, either via “=default”, “=delete”, or via a user-provided declaration, then all others of these five special member functions shall be declared as well.</t>
  </si>
  <si>
    <t>A12-0-2</t>
  </si>
  <si>
    <t>Bitwise operations and operations that assume data representation in memory shall not be performed on objects.</t>
  </si>
  <si>
    <t>A12-1-1</t>
  </si>
  <si>
    <t>Constructors shall explicitly initialize all virtual base classes, all direct non-virtual base classes and all non-static data members.</t>
  </si>
  <si>
    <t>M12-1-1</t>
  </si>
  <si>
    <t>A12-1-2</t>
  </si>
  <si>
    <t>Both NSDMI and a non-static member initializer in a constructor shall not be used in the same type.</t>
  </si>
  <si>
    <t>A12-1-3</t>
  </si>
  <si>
    <t>If all user-defined constructors of a class initialize data members with constant values that are the same across all constructors, then data members shall be initialized using NSDMI instead.</t>
  </si>
  <si>
    <t>A12-1-4</t>
  </si>
  <si>
    <t>A12-1-5</t>
  </si>
  <si>
    <t>Common class initialization for non-constant members shall be done by a delegating constructor.</t>
  </si>
  <si>
    <t>A12-1-6</t>
  </si>
  <si>
    <t>Derived classes that do not need further explicit initialization and require all the constructors from the base class shall use inheriting constructors.</t>
  </si>
  <si>
    <t>Destructors</t>
  </si>
  <si>
    <t>A12-4-1</t>
  </si>
  <si>
    <t>Destructor of a base class shall be public virtual, public override or protected non-virtual.</t>
  </si>
  <si>
    <t>A12-4-2</t>
  </si>
  <si>
    <t>If a public destructor of a class is non-virtual, then the class should be declared final.</t>
  </si>
  <si>
    <t>Initialization</t>
  </si>
  <si>
    <t>A12-6-1</t>
  </si>
  <si>
    <t>All class data members that are initialized by the constructor shall be initialized using member initializers.</t>
  </si>
  <si>
    <t>Construction and destructions</t>
  </si>
  <si>
    <t>A12-7-1</t>
  </si>
  <si>
    <t>If the behavior of a user-defined special member function is identical to implicitly defined special member function, then it shall be defined “=default” or be left undefined.</t>
  </si>
  <si>
    <t>Copying and moving class objects</t>
  </si>
  <si>
    <t>A12-8-1</t>
  </si>
  <si>
    <t>Move and copy constructors shall move and respectively copy base classes and data members of a class, without any side effects.</t>
  </si>
  <si>
    <t>A12-8-2</t>
  </si>
  <si>
    <t>User-defined copy and move assignment operators should use user-defined no-throw swap function.</t>
  </si>
  <si>
    <t>A12-8-3</t>
  </si>
  <si>
    <t>Moved-from object shall not be read-accessed.</t>
  </si>
  <si>
    <t>A12-8-4</t>
  </si>
  <si>
    <t>Move constructor shall not initialize its class members and base classes using copy semantics.</t>
  </si>
  <si>
    <t>A12-8-5</t>
  </si>
  <si>
    <t>A copy assignment and a move assignment operators shall handle self-assignment.</t>
  </si>
  <si>
    <t>A12-8-6</t>
  </si>
  <si>
    <t>Copy and move constructors and copy assignment and move assignment operators shall be declared protected or defined “=delete” in base class.</t>
  </si>
  <si>
    <t>A12-8-7</t>
  </si>
  <si>
    <t>Assignment operators should be declared with the ref-qualifier &amp;.</t>
  </si>
  <si>
    <t>Overloading</t>
  </si>
  <si>
    <t>Overloadable declarations</t>
  </si>
  <si>
    <t>A13-1-2</t>
  </si>
  <si>
    <t>User defined suffixes of the user defined literal operators shall start with underscore followed by one or more letters.</t>
  </si>
  <si>
    <t>A13-1-3</t>
  </si>
  <si>
    <t>User defined literals operators shall only perform conversion of passed parameters.</t>
  </si>
  <si>
    <t>Declaration matching</t>
  </si>
  <si>
    <t>A13-2-1</t>
  </si>
  <si>
    <t>An assignment operator shall return a reference to “this”.</t>
  </si>
  <si>
    <t>A13-2-2</t>
  </si>
  <si>
    <t>Binary arithmetic operator and a bitwise operator shall return a “prvalue”.</t>
  </si>
  <si>
    <t>A13-2-3</t>
  </si>
  <si>
    <t>A relational operator shall return a boolean value.</t>
  </si>
  <si>
    <t>Overload resolution</t>
  </si>
  <si>
    <t>A13-3-1</t>
  </si>
  <si>
    <t>A function that contains “forwarding reference” as its argument shall not be overloaded.</t>
  </si>
  <si>
    <t>Overloaded operators</t>
  </si>
  <si>
    <t>A13-5-1</t>
  </si>
  <si>
    <t>If “operator[]” is to be overloaded with a non-const version, const version shall also be implemented.</t>
  </si>
  <si>
    <t>A13-5-2</t>
  </si>
  <si>
    <t>All user-defined conversion operators shall be defined explicit.</t>
  </si>
  <si>
    <t>A13-5-3</t>
  </si>
  <si>
    <t>User-defined conversion operators should not be used.</t>
  </si>
  <si>
    <t>A13-5-4</t>
  </si>
  <si>
    <t>If two opposite operators are defined, one shall be defined in terms of the other.</t>
  </si>
  <si>
    <t>A13-5-5</t>
  </si>
  <si>
    <t>Comparison operators shall be non-member functions with identical parameter types and noexcept.</t>
  </si>
  <si>
    <t>Build-in operators</t>
  </si>
  <si>
    <t>A13-6-1</t>
  </si>
  <si>
    <t>Digit sequences separators ’ shall only be used as follows: (1) for decimal, every 3 digits, (2) for hexadecimal, every 2 digits, (3) for binary, every 4 digits.</t>
  </si>
  <si>
    <t>Templates</t>
  </si>
  <si>
    <t>Template parameters</t>
  </si>
  <si>
    <t>A14-1-1</t>
  </si>
  <si>
    <t>A14-5-1</t>
  </si>
  <si>
    <t>A template constructor shall not participate in overload resolution for a single argument of the enclosing class type.</t>
  </si>
  <si>
    <t>A14-5-2</t>
  </si>
  <si>
    <t>Class members that are not dependent on template class parameters should be defined in a separate base class.</t>
  </si>
  <si>
    <t>A14-5-3</t>
  </si>
  <si>
    <t>A non-member generic operator shall only be declared in a namespace that does not contain class (struct) type, enum type or union type declarations.</t>
  </si>
  <si>
    <t>M14-5-3</t>
  </si>
  <si>
    <t>M14-6-1</t>
  </si>
  <si>
    <t>In a class template with a dependent base, any name that may be found in that dependent base shall be referred to using a qualified-id or this-&gt;.</t>
  </si>
  <si>
    <t>A14-7-1</t>
  </si>
  <si>
    <t>A type used as a template argument shall provide all members that are used by the template.</t>
  </si>
  <si>
    <t>A14-7-2</t>
  </si>
  <si>
    <t>Template specialization shall be declared in the same file (1) as the primary template (2) as a user-defined type, for which the specialization is declared.</t>
  </si>
  <si>
    <t>Function template specializations</t>
  </si>
  <si>
    <t>A14-8-2</t>
  </si>
  <si>
    <t>Explicit specializations of function templates shall not be used.</t>
  </si>
  <si>
    <t>Exception handling</t>
  </si>
  <si>
    <t>A15-0-1</t>
  </si>
  <si>
    <t>A function shall not exit with an exception if it is able to complete its task.</t>
  </si>
  <si>
    <t>A15-0-2</t>
  </si>
  <si>
    <t>At least the basic guarantee for exception safety shall be provided for all operations. In addition, each function may offer either the strong guarantee or the nothrow guarantee</t>
  </si>
  <si>
    <t>A15-0-3</t>
  </si>
  <si>
    <t>Exception safety guarantee of a called function shall be considered.</t>
  </si>
  <si>
    <t>A15-0-4</t>
  </si>
  <si>
    <t>Unchecked exceptions shall be used to represent errors from which the caller cannot reasonably be expected to recover.</t>
  </si>
  <si>
    <t>A15-0-5</t>
  </si>
  <si>
    <t>Checked exceptions shall be used to represent errors from which the caller can reasonably be expected to recover.</t>
  </si>
  <si>
    <t>A15-0-6</t>
  </si>
  <si>
    <t>An analysis shall be performed to analyze the failure modes of exception handling.</t>
  </si>
  <si>
    <t>A15-0-7</t>
  </si>
  <si>
    <t>Exception handling mechanism shall guarantee a deterministic worst-case time execution time.</t>
  </si>
  <si>
    <t>A15-0-8</t>
  </si>
  <si>
    <t>A worst-case execution time (WCET) analysis shall be performed to determine maximum execution time constraints of the software, covering in particular the exceptions processing.</t>
  </si>
  <si>
    <t>A15-1-1</t>
  </si>
  <si>
    <t>Only instances of types derived from std::exception should be thrown.</t>
  </si>
  <si>
    <t>A15-1-2</t>
  </si>
  <si>
    <t>An exception object shall not be a pointer.</t>
  </si>
  <si>
    <t>M15-0-3</t>
  </si>
  <si>
    <t>M15-1-1</t>
  </si>
  <si>
    <t>M15-1-2</t>
  </si>
  <si>
    <t>M15-1-3</t>
  </si>
  <si>
    <t>An empty throw (throw;) shall only be used in the compound statement of a catch handler.</t>
  </si>
  <si>
    <t>A15-1-3</t>
  </si>
  <si>
    <t>All thrown exceptions should be unique.</t>
  </si>
  <si>
    <t>A15-1-4</t>
  </si>
  <si>
    <t>If a function exits with an exception, then before a throw, the function shall place all objects/resources that the function constructed in valid states or it shall delete them.</t>
  </si>
  <si>
    <t>A15-1-5</t>
  </si>
  <si>
    <t>Exceptions shall not be thrown across execution boundaries.</t>
  </si>
  <si>
    <t>Constructors and destructors</t>
  </si>
  <si>
    <t>A15-2-1</t>
  </si>
  <si>
    <t>Constructors that are not noexcept shall not be invoked before program startup.</t>
  </si>
  <si>
    <t>A15-2-2</t>
  </si>
  <si>
    <t>If a constructor is not noexcept and the constructor cannot finish object initialization, then it shall deallocate the object’s resources and it shall throw an exception.</t>
  </si>
  <si>
    <t>M15-3-1</t>
  </si>
  <si>
    <t>Exceptions shall be raised only after start-up and before termination.</t>
  </si>
  <si>
    <t>A15-3-2</t>
  </si>
  <si>
    <t>If a function throws an exception, it shall be handled when meaningful actions can be taken, otherwise it shall be propagated.</t>
  </si>
  <si>
    <t>A15-3-3</t>
  </si>
  <si>
    <t>Main function and a task main function shall catch at least: base class exceptions from all third-party libraries used, std::exception and all otherwise unhandled exceptions.</t>
  </si>
  <si>
    <t>A15-3-4</t>
  </si>
  <si>
    <t>Catch-all (ellipsis and std::exception) handlers shall be used only in (a) main, (b) task main functions, (c) in functions that are supposed to isolate independent components and (d) when calling third-party code that uses exceptions not according to AUTOSAR C++14 guidelines.</t>
  </si>
  <si>
    <t>M15-3-3</t>
  </si>
  <si>
    <t>M15-3-4</t>
  </si>
  <si>
    <t>A15-3-5</t>
  </si>
  <si>
    <t>A class type exception shall be caught by reference or const reference.</t>
  </si>
  <si>
    <t>M15-3-6</t>
  </si>
  <si>
    <t>M15-3-7</t>
  </si>
  <si>
    <t>A15-4-1</t>
  </si>
  <si>
    <t>Dynamic exception-specification shall not be used.</t>
  </si>
  <si>
    <t>A15-4-2</t>
  </si>
  <si>
    <t>If a function is declared to be noexcept, noexcept(true) or noexcept(&lt;true condition&gt;), then it shall not exit with an exception.</t>
  </si>
  <si>
    <t>A15-4-3</t>
  </si>
  <si>
    <t>The noexcept specification of a function shall either be identical across all translation units, or identical or more restrictive between a virtual member function and an overrider.</t>
  </si>
  <si>
    <t>A15-4-4</t>
  </si>
  <si>
    <t>A declaration of non-throwing function shall contain noexcept specification.</t>
  </si>
  <si>
    <t>A15-4-5</t>
  </si>
  <si>
    <t>Checked exceptions that could be thrown from a function shall be specified together with the function declaration and they shall be identical in all function declarations and for all its overriders.</t>
  </si>
  <si>
    <t>Special functions</t>
  </si>
  <si>
    <t>A15-5-1</t>
  </si>
  <si>
    <t>All user-provided class destructors, deallocation functions, move constructors, move assignment operators and swap functions shall not exit with an exception. A noexcept exception specification shall be added to these functions as appropriate.</t>
  </si>
  <si>
    <t>A15-5-2</t>
  </si>
  <si>
    <t>Program shall not be abruptly terminated. In particular, an implicit or explicit invocation of std::abort(), std::quick_exit(), std::_Exit(), std::terminate() shall not be done.</t>
  </si>
  <si>
    <t>A15-5-3</t>
  </si>
  <si>
    <t>The std::terminate() function shall not be called implicitly.</t>
  </si>
  <si>
    <t>Preprocessing directives</t>
  </si>
  <si>
    <t>A16-0-1</t>
  </si>
  <si>
    <t>The pre-processor shall only be used for unconditional and conditional file inclusion and include guards, and using the following directives: (1) #ifndef, #ifdef, (3) #if, (4) #if defined, (5) #elif, (6) #else, (7) #define, (8) #endif, (9) #include.</t>
  </si>
  <si>
    <t>M16-0-1</t>
  </si>
  <si>
    <t>#include directives in a file shall only be preceded by other pre-processor directives or comments.</t>
  </si>
  <si>
    <t>M16-0-2</t>
  </si>
  <si>
    <t>M16-0-5</t>
  </si>
  <si>
    <t>Arguments to a function-like macro shall not contain tokens that look like pre-processing directives.</t>
  </si>
  <si>
    <t>M16-0-6</t>
  </si>
  <si>
    <t>M16-0-7</t>
  </si>
  <si>
    <t>Undefined macro identifiers shall not be used in #if or #elif pre-processor directives, except as operands to the defined operator.</t>
  </si>
  <si>
    <t>M16-0-8</t>
  </si>
  <si>
    <t>If the # token appears as the first token on a line, then it shall be immediately followed by a pre-processing token.</t>
  </si>
  <si>
    <t>M16-1-1</t>
  </si>
  <si>
    <t>The defined pre-processor operator shall only be used in one of the two standard forms.</t>
  </si>
  <si>
    <t>M16-1-2</t>
  </si>
  <si>
    <t>All #else, #elif and #endif pre-processor directives shall reside in the same file as the #if or #ifdef directive to which they are related.</t>
  </si>
  <si>
    <t>M16-2-3</t>
  </si>
  <si>
    <t>A16-2-1</t>
  </si>
  <si>
    <t>The ’, ", /*, //, \ characters shall not occur in a header file name or in #include directive.</t>
  </si>
  <si>
    <t>A16-2-2</t>
  </si>
  <si>
    <t>There shall be no unused include directives.</t>
  </si>
  <si>
    <t>A16-2-3</t>
  </si>
  <si>
    <t>An include directive shall be added explicitly for every symbol used in a file.</t>
  </si>
  <si>
    <t>M16-3-1</t>
  </si>
  <si>
    <t>M16-3-2</t>
  </si>
  <si>
    <t>Error directive</t>
  </si>
  <si>
    <t>A16-6-1</t>
  </si>
  <si>
    <t>#error directive shall not be used.</t>
  </si>
  <si>
    <t>A16-7-1</t>
  </si>
  <si>
    <t>The #pragma directive shall not be used.</t>
  </si>
  <si>
    <t>Library introduction - partial</t>
  </si>
  <si>
    <t>A17-0-1</t>
  </si>
  <si>
    <t>Reserved identifiers, macros and functions in the C++ standard library shall not be defined, redefined or undefined.</t>
  </si>
  <si>
    <t>M17-0-2</t>
  </si>
  <si>
    <t>M17-0-3</t>
  </si>
  <si>
    <t>A17-0-2</t>
  </si>
  <si>
    <t>All project’s code including used libraries (including standard and user-defined libraries) and any third-party user code shall conform to the AUTOSAR C++14 Coding Guidelines.</t>
  </si>
  <si>
    <t>M17-0-5</t>
  </si>
  <si>
    <t>The C standard library</t>
  </si>
  <si>
    <t>A17-1-1</t>
  </si>
  <si>
    <t>Use of the C Standard Library shall be encapsulated and isolated.</t>
  </si>
  <si>
    <t>Library-wide requirements</t>
  </si>
  <si>
    <t>A17-6-1</t>
  </si>
  <si>
    <t>Non-standard entities shall not be added to standard namespaces.</t>
  </si>
  <si>
    <t>Language support library - partial</t>
  </si>
  <si>
    <t>A18-0-1</t>
  </si>
  <si>
    <t>The C library facilities shall only be accessed through C++ library headers.</t>
  </si>
  <si>
    <t>A18-0-2</t>
  </si>
  <si>
    <t>The error state of a conversion from string to a numeric value shall be checked.</t>
  </si>
  <si>
    <t>M18-0-3</t>
  </si>
  <si>
    <t>M18-0-4</t>
  </si>
  <si>
    <t>M18-0-5</t>
  </si>
  <si>
    <t>A18-0-3</t>
  </si>
  <si>
    <t>The library &lt;clocale&gt; (locale.h) and the setlocale function shall not be used.</t>
  </si>
  <si>
    <t>A18-1-1</t>
  </si>
  <si>
    <t>C-style arrays shall not be used.</t>
  </si>
  <si>
    <t>A18-1-2</t>
  </si>
  <si>
    <t>The std::vector&lt;bool&gt; specialization shall not be used.</t>
  </si>
  <si>
    <t>A18-1-3</t>
  </si>
  <si>
    <t>The std::auto_ptr type shall not be used.</t>
  </si>
  <si>
    <t>A18-1-4</t>
  </si>
  <si>
    <t>A pointer pointing to an element of an array of objects shall not be passed to a smart pointer of single object type.</t>
  </si>
  <si>
    <t>A18-1-6</t>
  </si>
  <si>
    <t>All std::hash specializations for user-defined types shall have a noexcept function call operator.</t>
  </si>
  <si>
    <t>Implementation properties</t>
  </si>
  <si>
    <t>M18-2-1</t>
  </si>
  <si>
    <t>Dynamic memory management</t>
  </si>
  <si>
    <t>A18-5-1</t>
  </si>
  <si>
    <t>Functions malloc, calloc, realloc and free shall not be used.</t>
  </si>
  <si>
    <t>A18-5-2</t>
  </si>
  <si>
    <t>Non-placement new or delete expressions shall not be used.</t>
  </si>
  <si>
    <t>A18-5-3</t>
  </si>
  <si>
    <t>The form of the delete expression shall match the form of the new expression used to allocate the memory.</t>
  </si>
  <si>
    <t>A18-5-4</t>
  </si>
  <si>
    <t>If a project has sized or unsized version of operator “delete” globally defined, then both sized and unsized versions shall be defined.</t>
  </si>
  <si>
    <t>A18-5-5</t>
  </si>
  <si>
    <t>Memory management functions shall ensure the following: (a) deterministic behavior resulting with the existence of worst-case execution time, (b) avoiding memory fragmentation, (c) avoid running out of memory, (d) avoiding mismatched allocations or deallocations, (e) no dependence on non-deterministic calls to kernel.</t>
  </si>
  <si>
    <t>A18-5-6</t>
  </si>
  <si>
    <t>An analysis shall be performed to analyze the failure modes of dynamic memory management. In particular, the following failure modes shall be analyzed: (a) non-deterministic behavior resulting with nonexistence of worst-case execution time, (b) memory fragmentation, (c) running out of memory, (d) mismatched allocations and deallocations, (e) dependence on non-deterministic calls to kernel.</t>
  </si>
  <si>
    <t>A18-5-7</t>
  </si>
  <si>
    <t>If non-realtime implementation of dynamic memory management functions is used in the project, then memory shall only be allocated and deallocated during non-realtime program phases.</t>
  </si>
  <si>
    <t>A18-5-8</t>
  </si>
  <si>
    <t>Objects that do not outlive a function shall have automatic storage duration.</t>
  </si>
  <si>
    <t>A18-5-9</t>
  </si>
  <si>
    <t>Custom implementations of dynamic memory allocation and deallocation functions shall meet the semantic requirements specified in the corresponding “Required behaviour” clause from the C++ Standard.</t>
  </si>
  <si>
    <t>A18-5-10</t>
  </si>
  <si>
    <t>Placement new shall be used only with properly aligned pointers to sufficient storage capacity.</t>
  </si>
  <si>
    <t>A18-5-11</t>
  </si>
  <si>
    <t>“operator new” and “operator delete” shall be defined together.</t>
  </si>
  <si>
    <t>Other runtime support</t>
  </si>
  <si>
    <t>M18-7-1</t>
  </si>
  <si>
    <t>A18-9-1</t>
  </si>
  <si>
    <t>The std::bind shall not be used.</t>
  </si>
  <si>
    <t>A18-9-2</t>
  </si>
  <si>
    <t>Forwarding values to other functions shall be done via: (1) std::move if the value is an rvalue reference, (2) std::forward if the value is forwarding reference.</t>
  </si>
  <si>
    <t>A18-9-3</t>
  </si>
  <si>
    <t>The std::move shall not be used on objects declared const or const&amp;.</t>
  </si>
  <si>
    <t>A18-9-4</t>
  </si>
  <si>
    <t>An argument to std::forward shall not be subsequently used.</t>
  </si>
  <si>
    <t>Diagnostics library - partial</t>
  </si>
  <si>
    <t>Error numbers</t>
  </si>
  <si>
    <t>M19-3-1</t>
  </si>
  <si>
    <t>General utilities library - partial</t>
  </si>
  <si>
    <t>Smart pointers</t>
  </si>
  <si>
    <t>A20-8-1</t>
  </si>
  <si>
    <t>An already-owned pointer value shall not be stored in an unrelated smart pointer.</t>
  </si>
  <si>
    <t>A20-8-2</t>
  </si>
  <si>
    <t>A std::unique_ptr shall be used to represent exclusive ownership.</t>
  </si>
  <si>
    <t>A20-8-3</t>
  </si>
  <si>
    <t>A std::shared_ptr shall be used to represent shared ownership.</t>
  </si>
  <si>
    <t>A20-8-4</t>
  </si>
  <si>
    <t>A std::unique_ptr shall be used over std::shared_ptr if ownership sharing is not required.</t>
  </si>
  <si>
    <t>A20-8-5</t>
  </si>
  <si>
    <t>std::make_unique shall be used to construct objects owned by std::unique_ptr.</t>
  </si>
  <si>
    <t>A20-8-6</t>
  </si>
  <si>
    <t>std::make_shared shall be used to construct objects owned by std::shared_ptr.</t>
  </si>
  <si>
    <t>A20-8-7</t>
  </si>
  <si>
    <t>A std::weak_ptr shall be used to represent temporary shared ownership.</t>
  </si>
  <si>
    <t>Strings library</t>
  </si>
  <si>
    <t>Null-terminated sequence utilities</t>
  </si>
  <si>
    <t>A21-8-1</t>
  </si>
  <si>
    <t>Arguments to character-handling functions shall be representable as an unsigned char.</t>
  </si>
  <si>
    <t>Containers library - partial</t>
  </si>
  <si>
    <t>A23-0-1</t>
  </si>
  <si>
    <t>An iterator shall not be implicitly converted to const_iterator.</t>
  </si>
  <si>
    <t>A23-0-2</t>
  </si>
  <si>
    <t>Elements of a container shall only be accessed via valid references, iterators, and pointers.</t>
  </si>
  <si>
    <t>Algorithms library</t>
  </si>
  <si>
    <t>A25-1-1</t>
  </si>
  <si>
    <t>Non-static data members or captured values of predicate function objects that are state related to this object’s identity shall not be copied.</t>
  </si>
  <si>
    <t>Sorting and related operations</t>
  </si>
  <si>
    <t>A25-4-1</t>
  </si>
  <si>
    <t>Ordering predicates used with associative containers and STL sorting and related algorithms shall adhere to a strict weak ordering relation.</t>
  </si>
  <si>
    <t>Random number generation</t>
  </si>
  <si>
    <t>A26-5-1</t>
  </si>
  <si>
    <t>Pseudorandom numbers shall not be generated using std::rand().</t>
  </si>
  <si>
    <t>A26-5-2</t>
  </si>
  <si>
    <t>Random number engines shall not be default-initialized.</t>
  </si>
  <si>
    <t>Input/output library - partial</t>
  </si>
  <si>
    <t>M27-0-1</t>
  </si>
  <si>
    <t>A27-0-1</t>
  </si>
  <si>
    <t>Inputs from independent components shall be validated.</t>
  </si>
  <si>
    <t>A27-0-4</t>
  </si>
  <si>
    <t>C-style strings shall not be used.</t>
  </si>
  <si>
    <t>A27-0-2</t>
  </si>
  <si>
    <t>A C-style string shall guarantee sufficient space for data and the null terminator.</t>
  </si>
  <si>
    <t>A27-0-3</t>
  </si>
  <si>
    <t>Alternate input and output operations on a file stream shall not be used without an intervening flush or positioning call.</t>
  </si>
  <si>
    <t>EOOS SYSTEM IF WIN32</t>
  </si>
  <si>
    <t>CW20.4 22</t>
  </si>
  <si>
    <t>78798e1daafff42204d2015d369ed017ec54fd5a</t>
  </si>
  <si>
    <t>sca/CW20.4-22</t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</si>
  <si>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restoring types of variables passed through Win32 API.</t>
    </r>
  </si>
  <si>
    <r>
      <rPr>
        <sz val="11"/>
        <color theme="1"/>
        <rFont val="Calibri"/>
        <family val="2"/>
        <charset val="204"/>
      </rP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  <family val="2"/>
        <charset val="204"/>
      </rPr>
      <t xml:space="preserve"> for the identifiers are distinct from any other visible identifier so that the implementation does not lead to the developer confusing an identifier with another one.</t>
    </r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</si>
  <si>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casting types of variables passed through Win32 API.</t>
    </r>
  </si>
  <si>
    <r>
      <t xml:space="preserve">The violation </t>
    </r>
    <r>
      <rPr>
        <b/>
        <sz val="11"/>
        <color theme="1"/>
        <rFont val="Calibri"/>
      </rPr>
      <t>justified</t>
    </r>
    <r>
      <rPr>
        <sz val="11"/>
        <color theme="1"/>
        <rFont val="Calibri"/>
      </rPr>
      <t xml:space="preserve"> for returning interfaces that cannot be const-defined and deleted.</t>
    </r>
  </si>
  <si>
    <r>
      <t xml:space="preserve">The violation </t>
    </r>
    <r>
      <rPr>
        <b/>
        <sz val="11"/>
        <color theme="1"/>
        <rFont val="Calibri"/>
      </rPr>
      <t>defected</t>
    </r>
    <r>
      <rPr>
        <sz val="11"/>
        <color theme="1"/>
        <rFont val="Calibri"/>
      </rPr>
      <t xml:space="preserve"> for definitions of overrided functions that are virtual in fact and for copy and move assignment operators that do not hide derived functions.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</si>
</sst>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0"/>
      <color rgb="FF111111"/>
      <name val="Arial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0" xfId="0" applyFont="1" applyAlignment="1"/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/>
    <xf numFmtId="49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49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3" xfId="0" applyFont="1" applyFill="1" applyBorder="1"/>
    <xf numFmtId="0" fontId="2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center"/>
    </xf>
    <xf numFmtId="0" fontId="1" fillId="8" borderId="3" xfId="0" applyFont="1" applyFill="1" applyBorder="1"/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/>
    <xf numFmtId="0" fontId="7" fillId="9" borderId="0" xfId="0" applyFont="1" applyFill="1"/>
    <xf numFmtId="0" fontId="0" fillId="12" borderId="0" xfId="0" applyFill="1"/>
    <xf numFmtId="14" fontId="0" fillId="0" borderId="0" xfId="0" applyNumberFormat="1"/>
    <xf numFmtId="0" fontId="8" fillId="9" borderId="0" xfId="0" applyFont="1" applyFill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4" fillId="0" borderId="2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E1" sqref="E1"/>
    </sheetView>
  </sheetViews>
  <sheetFormatPr defaultColWidth="14.44140625" defaultRowHeight="15" customHeight="1" x14ac:dyDescent="0.3"/>
  <cols>
    <col min="1" max="4" width="15" customWidth="1"/>
    <col min="5" max="26" width="8.6640625" customWidth="1"/>
  </cols>
  <sheetData>
    <row r="1" spans="1:4" ht="14.25" customHeight="1" x14ac:dyDescent="0.3">
      <c r="A1" s="53" t="s">
        <v>0</v>
      </c>
      <c r="B1" s="50"/>
      <c r="C1" s="54" t="s">
        <v>947</v>
      </c>
      <c r="D1" s="50"/>
    </row>
    <row r="2" spans="1:4" ht="14.25" customHeight="1" x14ac:dyDescent="0.3">
      <c r="A2" s="53" t="s">
        <v>1</v>
      </c>
      <c r="B2" s="50"/>
      <c r="C2" s="55" t="s">
        <v>2</v>
      </c>
      <c r="D2" s="50"/>
    </row>
    <row r="3" spans="1:4" ht="14.25" customHeight="1" x14ac:dyDescent="0.3">
      <c r="A3" s="53" t="s">
        <v>3</v>
      </c>
      <c r="B3" s="50"/>
      <c r="C3" s="54" t="s">
        <v>196</v>
      </c>
      <c r="D3" s="50"/>
    </row>
    <row r="4" spans="1:4" ht="14.25" customHeight="1" x14ac:dyDescent="0.3">
      <c r="A4" s="53" t="s">
        <v>4</v>
      </c>
      <c r="B4" s="50"/>
      <c r="C4" s="54" t="s">
        <v>197</v>
      </c>
      <c r="D4" s="50"/>
    </row>
    <row r="5" spans="1:4" ht="14.25" customHeight="1" x14ac:dyDescent="0.3">
      <c r="A5" s="49" t="s">
        <v>5</v>
      </c>
      <c r="B5" s="50"/>
      <c r="C5" s="1">
        <f>Violations!$G$539</f>
        <v>125</v>
      </c>
    </row>
    <row r="6" spans="1:4" ht="14.25" customHeight="1" x14ac:dyDescent="0.3">
      <c r="A6" s="49" t="s">
        <v>6</v>
      </c>
      <c r="B6" s="50"/>
      <c r="C6" s="1">
        <f>Violations!$G$546</f>
        <v>34</v>
      </c>
    </row>
    <row r="7" spans="1:4" ht="14.25" customHeight="1" x14ac:dyDescent="0.3">
      <c r="A7" s="51" t="s">
        <v>7</v>
      </c>
      <c r="B7" s="52"/>
      <c r="C7" s="2">
        <f>Violations!$G$549</f>
        <v>91</v>
      </c>
    </row>
    <row r="8" spans="1:4" ht="14.25" customHeight="1" x14ac:dyDescent="0.3"/>
    <row r="9" spans="1:4" ht="14.25" customHeight="1" x14ac:dyDescent="0.3">
      <c r="A9" s="3" t="s">
        <v>8</v>
      </c>
    </row>
    <row r="10" spans="1:4" ht="14.25" customHeight="1" x14ac:dyDescent="0.3">
      <c r="A10" s="4" t="s">
        <v>9</v>
      </c>
      <c r="B10" s="3" t="s">
        <v>10</v>
      </c>
    </row>
    <row r="11" spans="1:4" ht="14.25" customHeight="1" x14ac:dyDescent="0.3">
      <c r="A11" s="5" t="s">
        <v>11</v>
      </c>
      <c r="B11" s="6" t="s">
        <v>12</v>
      </c>
    </row>
    <row r="12" spans="1:4" ht="14.25" customHeight="1" x14ac:dyDescent="0.3">
      <c r="A12" s="7" t="s">
        <v>13</v>
      </c>
      <c r="B12" s="3" t="s">
        <v>14</v>
      </c>
    </row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1">
    <mergeCell ref="A5:B5"/>
    <mergeCell ref="A6:B6"/>
    <mergeCell ref="A7:B7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2"/>
  <sheetViews>
    <sheetView workbookViewId="0">
      <selection activeCell="G265" sqref="G265"/>
    </sheetView>
  </sheetViews>
  <sheetFormatPr defaultColWidth="14.44140625" defaultRowHeight="15" customHeight="1" x14ac:dyDescent="0.3"/>
  <cols>
    <col min="1" max="5" width="15" customWidth="1"/>
    <col min="6" max="6" width="15" style="37" hidden="1" customWidth="1"/>
    <col min="7" max="7" width="15" customWidth="1"/>
    <col min="8" max="9" width="200.6640625" customWidth="1"/>
    <col min="10" max="27" width="8.6640625" customWidth="1"/>
  </cols>
  <sheetData>
    <row r="1" spans="1:10" ht="14.25" customHeight="1" x14ac:dyDescent="0.3">
      <c r="A1" s="53" t="s">
        <v>0</v>
      </c>
      <c r="B1" s="50"/>
      <c r="C1" s="54" t="s">
        <v>947</v>
      </c>
      <c r="D1" s="50"/>
      <c r="E1" s="8"/>
      <c r="F1" s="9"/>
      <c r="G1" s="9"/>
      <c r="H1" s="10"/>
      <c r="I1" s="1"/>
      <c r="J1" s="11"/>
    </row>
    <row r="2" spans="1:10" ht="14.25" customHeight="1" x14ac:dyDescent="0.3">
      <c r="A2" s="53" t="s">
        <v>1</v>
      </c>
      <c r="B2" s="50"/>
      <c r="C2" s="55" t="s">
        <v>2</v>
      </c>
      <c r="D2" s="50"/>
      <c r="E2" s="8"/>
      <c r="F2" s="9"/>
      <c r="G2" s="9"/>
      <c r="H2" s="10"/>
      <c r="I2" s="1"/>
      <c r="J2" s="11"/>
    </row>
    <row r="3" spans="1:10" ht="14.25" customHeight="1" x14ac:dyDescent="0.3">
      <c r="A3" s="53" t="s">
        <v>3</v>
      </c>
      <c r="B3" s="50"/>
      <c r="C3" s="54" t="s">
        <v>196</v>
      </c>
      <c r="D3" s="50"/>
      <c r="E3" s="8"/>
      <c r="F3" s="9"/>
      <c r="G3" s="9"/>
      <c r="H3" s="10"/>
      <c r="I3" s="1"/>
      <c r="J3" s="11"/>
    </row>
    <row r="4" spans="1:10" ht="14.25" customHeight="1" x14ac:dyDescent="0.3">
      <c r="A4" s="53" t="s">
        <v>4</v>
      </c>
      <c r="B4" s="50"/>
      <c r="C4" s="54" t="s">
        <v>197</v>
      </c>
      <c r="D4" s="50"/>
      <c r="E4" s="8"/>
      <c r="F4" s="9"/>
      <c r="G4" s="9"/>
      <c r="H4" s="10"/>
      <c r="I4" s="1"/>
      <c r="J4" s="11"/>
    </row>
    <row r="5" spans="1:10" ht="14.25" customHeight="1" x14ac:dyDescent="0.3">
      <c r="A5" s="12"/>
      <c r="B5" s="12"/>
      <c r="C5" s="12"/>
      <c r="D5" s="12"/>
      <c r="E5" s="12"/>
      <c r="F5" s="12"/>
      <c r="G5" s="12" t="s">
        <v>948</v>
      </c>
      <c r="H5" s="13"/>
      <c r="I5" s="14"/>
      <c r="J5" s="11"/>
    </row>
    <row r="6" spans="1:10" ht="45.75" customHeight="1" x14ac:dyDescent="0.3">
      <c r="A6" s="56" t="s">
        <v>15</v>
      </c>
      <c r="B6" s="52"/>
      <c r="C6" s="15"/>
      <c r="D6" s="15"/>
      <c r="E6" s="15"/>
      <c r="F6" s="16"/>
      <c r="G6" s="16" t="s">
        <v>950</v>
      </c>
      <c r="H6" s="16"/>
      <c r="I6" s="17"/>
      <c r="J6" s="11"/>
    </row>
    <row r="7" spans="1:10" ht="76.5" customHeight="1" x14ac:dyDescent="0.3">
      <c r="A7" s="56" t="s">
        <v>16</v>
      </c>
      <c r="B7" s="52"/>
      <c r="C7" s="15"/>
      <c r="D7" s="15"/>
      <c r="E7" s="15"/>
      <c r="F7" s="16"/>
      <c r="G7" s="16" t="s">
        <v>949</v>
      </c>
      <c r="H7" s="16"/>
      <c r="I7" s="17"/>
      <c r="J7" s="11"/>
    </row>
    <row r="8" spans="1:10" ht="17.25" customHeight="1" x14ac:dyDescent="0.3">
      <c r="A8" s="56" t="s">
        <v>17</v>
      </c>
      <c r="B8" s="52"/>
      <c r="C8" s="15"/>
      <c r="D8" s="15"/>
      <c r="E8" s="15"/>
      <c r="F8" s="18"/>
      <c r="G8" s="18" t="s">
        <v>18</v>
      </c>
      <c r="H8" s="16"/>
      <c r="I8" s="17"/>
      <c r="J8" s="11"/>
    </row>
    <row r="9" spans="1:10" ht="14.25" customHeight="1" x14ac:dyDescent="0.3">
      <c r="A9" s="12" t="s">
        <v>19</v>
      </c>
      <c r="B9" s="12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2" t="s">
        <v>24</v>
      </c>
      <c r="H9" s="12" t="s">
        <v>25</v>
      </c>
      <c r="I9" s="19" t="s">
        <v>26</v>
      </c>
      <c r="J9" s="11"/>
    </row>
    <row r="10" spans="1:10" s="40" customFormat="1" ht="14.4" x14ac:dyDescent="0.3">
      <c r="A10" s="38" t="s">
        <v>27</v>
      </c>
      <c r="B10" s="38"/>
      <c r="C10" s="39"/>
      <c r="D10" s="39"/>
      <c r="E10" s="39"/>
      <c r="F10" s="39"/>
      <c r="G10" s="39"/>
      <c r="H10" s="38"/>
      <c r="I10" s="38"/>
      <c r="J10" s="38"/>
    </row>
    <row r="11" spans="1:10" s="40" customFormat="1" ht="14.4" x14ac:dyDescent="0.3">
      <c r="A11" s="40" t="s">
        <v>198</v>
      </c>
      <c r="B11" s="41" t="s">
        <v>28</v>
      </c>
      <c r="C11" s="43" t="s">
        <v>29</v>
      </c>
      <c r="D11" s="43" t="s">
        <v>29</v>
      </c>
      <c r="E11" s="43" t="s">
        <v>29</v>
      </c>
      <c r="F11" s="42">
        <v>0</v>
      </c>
      <c r="G11" s="42">
        <v>0</v>
      </c>
      <c r="H11" s="40" t="s">
        <v>30</v>
      </c>
      <c r="J11" s="38"/>
    </row>
    <row r="12" spans="1:10" s="40" customFormat="1" ht="14.4" x14ac:dyDescent="0.3">
      <c r="A12" s="40" t="s">
        <v>199</v>
      </c>
      <c r="B12" s="41" t="s">
        <v>28</v>
      </c>
      <c r="C12" s="4" t="s">
        <v>32</v>
      </c>
      <c r="D12" s="4" t="s">
        <v>32</v>
      </c>
      <c r="E12" s="4" t="s">
        <v>9</v>
      </c>
      <c r="F12" s="42">
        <v>0</v>
      </c>
      <c r="G12" s="57">
        <v>1</v>
      </c>
      <c r="H12" s="40" t="s">
        <v>31</v>
      </c>
      <c r="J12" s="38"/>
    </row>
    <row r="13" spans="1:10" s="40" customFormat="1" ht="14.4" x14ac:dyDescent="0.3">
      <c r="A13" s="40" t="s">
        <v>200</v>
      </c>
      <c r="B13" s="41" t="s">
        <v>28</v>
      </c>
      <c r="C13" s="43" t="s">
        <v>29</v>
      </c>
      <c r="D13" s="43" t="s">
        <v>29</v>
      </c>
      <c r="E13" s="43" t="s">
        <v>29</v>
      </c>
      <c r="F13" s="42">
        <v>0</v>
      </c>
      <c r="G13" s="42">
        <v>0</v>
      </c>
      <c r="H13" s="40" t="s">
        <v>33</v>
      </c>
      <c r="J13" s="38"/>
    </row>
    <row r="14" spans="1:10" s="40" customFormat="1" ht="14.4" x14ac:dyDescent="0.3">
      <c r="A14" s="40" t="s">
        <v>201</v>
      </c>
      <c r="B14" s="41" t="s">
        <v>28</v>
      </c>
      <c r="C14" s="4" t="s">
        <v>32</v>
      </c>
      <c r="D14" s="4" t="s">
        <v>32</v>
      </c>
      <c r="E14" s="4" t="s">
        <v>9</v>
      </c>
      <c r="F14" s="42">
        <v>0</v>
      </c>
      <c r="G14" s="57">
        <v>1</v>
      </c>
      <c r="H14" s="40" t="s">
        <v>202</v>
      </c>
      <c r="J14" s="38"/>
    </row>
    <row r="15" spans="1:10" s="40" customFormat="1" ht="14.4" x14ac:dyDescent="0.3">
      <c r="A15" s="40" t="s">
        <v>203</v>
      </c>
      <c r="B15" s="41" t="s">
        <v>28</v>
      </c>
      <c r="C15" s="43" t="s">
        <v>29</v>
      </c>
      <c r="D15" s="43" t="s">
        <v>29</v>
      </c>
      <c r="E15" s="43" t="s">
        <v>29</v>
      </c>
      <c r="F15" s="43">
        <v>0</v>
      </c>
      <c r="G15" s="43">
        <v>0</v>
      </c>
      <c r="H15" s="40" t="s">
        <v>204</v>
      </c>
      <c r="J15" s="38"/>
    </row>
    <row r="16" spans="1:10" s="40" customFormat="1" ht="14.4" x14ac:dyDescent="0.3">
      <c r="A16" s="40" t="s">
        <v>205</v>
      </c>
      <c r="B16" s="41" t="s">
        <v>28</v>
      </c>
      <c r="C16" s="43" t="s">
        <v>29</v>
      </c>
      <c r="D16" s="43" t="s">
        <v>29</v>
      </c>
      <c r="E16" s="43" t="s">
        <v>29</v>
      </c>
      <c r="F16" s="43">
        <v>0</v>
      </c>
      <c r="G16" s="43">
        <v>0</v>
      </c>
      <c r="H16" s="40" t="s">
        <v>206</v>
      </c>
      <c r="J16" s="38"/>
    </row>
    <row r="17" spans="1:10" s="40" customFormat="1" ht="14.4" x14ac:dyDescent="0.3">
      <c r="A17" s="40" t="s">
        <v>207</v>
      </c>
      <c r="B17" s="41" t="s">
        <v>28</v>
      </c>
      <c r="C17" s="43" t="s">
        <v>29</v>
      </c>
      <c r="D17" s="43" t="s">
        <v>29</v>
      </c>
      <c r="E17" s="43" t="s">
        <v>29</v>
      </c>
      <c r="F17" s="43">
        <v>0</v>
      </c>
      <c r="G17" s="43">
        <v>0</v>
      </c>
      <c r="H17" s="40" t="s">
        <v>35</v>
      </c>
      <c r="J17" s="38"/>
    </row>
    <row r="18" spans="1:10" s="40" customFormat="1" ht="14.4" x14ac:dyDescent="0.3">
      <c r="A18" s="40" t="s">
        <v>208</v>
      </c>
      <c r="B18" s="41" t="s">
        <v>28</v>
      </c>
      <c r="C18" s="43" t="s">
        <v>29</v>
      </c>
      <c r="D18" s="43" t="s">
        <v>29</v>
      </c>
      <c r="E18" s="43" t="s">
        <v>29</v>
      </c>
      <c r="F18" s="42">
        <v>0</v>
      </c>
      <c r="G18" s="42">
        <v>0</v>
      </c>
      <c r="H18" s="40" t="s">
        <v>36</v>
      </c>
      <c r="J18" s="38"/>
    </row>
    <row r="19" spans="1:10" s="40" customFormat="1" ht="14.4" x14ac:dyDescent="0.3">
      <c r="A19" s="40" t="s">
        <v>209</v>
      </c>
      <c r="B19" s="44" t="s">
        <v>44</v>
      </c>
      <c r="C19" s="43" t="s">
        <v>29</v>
      </c>
      <c r="D19" s="43" t="s">
        <v>29</v>
      </c>
      <c r="E19" s="43" t="s">
        <v>29</v>
      </c>
      <c r="F19" s="42">
        <v>0</v>
      </c>
      <c r="G19" s="42">
        <v>0</v>
      </c>
      <c r="H19" s="40" t="s">
        <v>210</v>
      </c>
      <c r="J19" s="38"/>
    </row>
    <row r="20" spans="1:10" s="40" customFormat="1" ht="14.4" x14ac:dyDescent="0.3">
      <c r="A20" s="40" t="s">
        <v>211</v>
      </c>
      <c r="B20" s="41" t="s">
        <v>28</v>
      </c>
      <c r="C20" s="43" t="s">
        <v>29</v>
      </c>
      <c r="D20" s="43" t="s">
        <v>29</v>
      </c>
      <c r="E20" s="43" t="s">
        <v>29</v>
      </c>
      <c r="F20" s="42">
        <v>0</v>
      </c>
      <c r="G20" s="42">
        <v>0</v>
      </c>
      <c r="H20" s="40" t="s">
        <v>212</v>
      </c>
      <c r="J20" s="38"/>
    </row>
    <row r="21" spans="1:10" s="40" customFormat="1" ht="14.4" x14ac:dyDescent="0.3">
      <c r="A21" s="40" t="s">
        <v>213</v>
      </c>
      <c r="B21" s="41" t="s">
        <v>28</v>
      </c>
      <c r="C21" s="43" t="s">
        <v>29</v>
      </c>
      <c r="D21" s="43" t="s">
        <v>29</v>
      </c>
      <c r="E21" s="43" t="s">
        <v>29</v>
      </c>
      <c r="F21" s="42">
        <v>0</v>
      </c>
      <c r="G21" s="42">
        <v>0</v>
      </c>
      <c r="H21" s="40" t="s">
        <v>214</v>
      </c>
      <c r="J21" s="38"/>
    </row>
    <row r="22" spans="1:10" s="40" customFormat="1" ht="14.4" x14ac:dyDescent="0.3">
      <c r="A22" s="40" t="s">
        <v>215</v>
      </c>
      <c r="B22" s="41" t="s">
        <v>28</v>
      </c>
      <c r="C22" s="43" t="s">
        <v>29</v>
      </c>
      <c r="D22" s="43" t="s">
        <v>29</v>
      </c>
      <c r="E22" s="43" t="s">
        <v>29</v>
      </c>
      <c r="F22" s="43">
        <v>0</v>
      </c>
      <c r="G22" s="43">
        <v>0</v>
      </c>
      <c r="H22" s="40" t="s">
        <v>216</v>
      </c>
      <c r="J22" s="38"/>
    </row>
    <row r="23" spans="1:10" s="40" customFormat="1" ht="14.4" x14ac:dyDescent="0.3">
      <c r="A23" s="40" t="s">
        <v>217</v>
      </c>
      <c r="B23" s="44" t="s">
        <v>44</v>
      </c>
      <c r="C23" s="43" t="s">
        <v>29</v>
      </c>
      <c r="D23" s="43" t="s">
        <v>29</v>
      </c>
      <c r="E23" s="43" t="s">
        <v>29</v>
      </c>
      <c r="F23" s="42">
        <v>0</v>
      </c>
      <c r="G23" s="42">
        <v>0</v>
      </c>
      <c r="H23" s="40" t="s">
        <v>218</v>
      </c>
      <c r="J23" s="38"/>
    </row>
    <row r="24" spans="1:10" s="40" customFormat="1" ht="14.4" x14ac:dyDescent="0.3">
      <c r="A24" s="38" t="s">
        <v>37</v>
      </c>
      <c r="B24" s="38"/>
      <c r="C24" s="39"/>
      <c r="D24" s="39"/>
      <c r="E24" s="39" t="s">
        <v>219</v>
      </c>
      <c r="F24" s="39"/>
      <c r="G24" s="39"/>
      <c r="H24" s="38"/>
      <c r="I24" s="38"/>
      <c r="J24" s="38"/>
    </row>
    <row r="25" spans="1:10" s="40" customFormat="1" ht="14.4" x14ac:dyDescent="0.3">
      <c r="A25" s="40" t="s">
        <v>220</v>
      </c>
      <c r="B25" s="41" t="s">
        <v>28</v>
      </c>
      <c r="C25" s="43" t="s">
        <v>29</v>
      </c>
      <c r="D25" s="43" t="s">
        <v>29</v>
      </c>
      <c r="E25" s="43" t="s">
        <v>29</v>
      </c>
      <c r="F25" s="42">
        <v>0</v>
      </c>
      <c r="G25" s="42">
        <v>0</v>
      </c>
      <c r="H25" s="40" t="s">
        <v>221</v>
      </c>
      <c r="J25" s="38"/>
    </row>
    <row r="26" spans="1:10" s="40" customFormat="1" ht="14.4" x14ac:dyDescent="0.3">
      <c r="A26" s="38" t="s">
        <v>222</v>
      </c>
      <c r="B26" s="38"/>
      <c r="C26" s="39"/>
      <c r="D26" s="39"/>
      <c r="E26" s="39"/>
      <c r="F26" s="39"/>
      <c r="G26" s="39"/>
      <c r="H26" s="38"/>
      <c r="I26" s="38"/>
      <c r="J26" s="38"/>
    </row>
    <row r="27" spans="1:10" s="40" customFormat="1" ht="14.4" x14ac:dyDescent="0.3">
      <c r="A27" s="40" t="s">
        <v>223</v>
      </c>
      <c r="B27" s="41" t="s">
        <v>28</v>
      </c>
      <c r="C27" s="43" t="s">
        <v>29</v>
      </c>
      <c r="D27" s="43" t="s">
        <v>29</v>
      </c>
      <c r="E27" s="43" t="s">
        <v>29</v>
      </c>
      <c r="F27" s="43">
        <v>0</v>
      </c>
      <c r="G27" s="43">
        <v>0</v>
      </c>
      <c r="H27" s="40" t="s">
        <v>224</v>
      </c>
      <c r="J27" s="38"/>
    </row>
    <row r="28" spans="1:10" s="40" customFormat="1" ht="14.4" x14ac:dyDescent="0.3">
      <c r="A28" s="40" t="s">
        <v>225</v>
      </c>
      <c r="B28" s="41" t="s">
        <v>28</v>
      </c>
      <c r="C28" s="43" t="s">
        <v>29</v>
      </c>
      <c r="D28" s="43" t="s">
        <v>29</v>
      </c>
      <c r="E28" s="43" t="s">
        <v>29</v>
      </c>
      <c r="F28" s="43">
        <v>0</v>
      </c>
      <c r="G28" s="43">
        <v>0</v>
      </c>
      <c r="H28" s="40" t="s">
        <v>226</v>
      </c>
      <c r="J28" s="38"/>
    </row>
    <row r="29" spans="1:10" s="40" customFormat="1" ht="14.4" x14ac:dyDescent="0.3">
      <c r="A29" s="38" t="s">
        <v>227</v>
      </c>
      <c r="B29" s="38"/>
      <c r="C29" s="39"/>
      <c r="D29" s="39"/>
      <c r="E29" s="39"/>
      <c r="F29" s="39"/>
      <c r="G29" s="39"/>
      <c r="H29" s="38"/>
      <c r="I29" s="38"/>
      <c r="J29" s="38"/>
    </row>
    <row r="30" spans="1:10" s="40" customFormat="1" ht="14.4" x14ac:dyDescent="0.3">
      <c r="A30" s="40" t="s">
        <v>228</v>
      </c>
      <c r="B30" s="41" t="s">
        <v>28</v>
      </c>
      <c r="C30" s="43" t="s">
        <v>29</v>
      </c>
      <c r="D30" s="43" t="s">
        <v>29</v>
      </c>
      <c r="E30" s="43" t="s">
        <v>29</v>
      </c>
      <c r="F30" s="43">
        <v>0</v>
      </c>
      <c r="G30" s="43">
        <v>0</v>
      </c>
      <c r="H30" s="40" t="s">
        <v>38</v>
      </c>
      <c r="J30" s="38"/>
    </row>
    <row r="31" spans="1:10" s="40" customFormat="1" ht="14.4" x14ac:dyDescent="0.3">
      <c r="A31" s="40" t="s">
        <v>229</v>
      </c>
      <c r="B31" s="41" t="s">
        <v>28</v>
      </c>
      <c r="C31" s="43" t="s">
        <v>29</v>
      </c>
      <c r="D31" s="43" t="s">
        <v>29</v>
      </c>
      <c r="E31" s="43" t="s">
        <v>29</v>
      </c>
      <c r="F31" s="43">
        <v>0</v>
      </c>
      <c r="G31" s="43">
        <v>0</v>
      </c>
      <c r="H31" s="40" t="s">
        <v>39</v>
      </c>
      <c r="J31" s="38"/>
    </row>
    <row r="32" spans="1:10" s="40" customFormat="1" ht="14.4" x14ac:dyDescent="0.3">
      <c r="A32" s="40" t="s">
        <v>230</v>
      </c>
      <c r="B32" s="41" t="s">
        <v>28</v>
      </c>
      <c r="C32" s="43" t="s">
        <v>29</v>
      </c>
      <c r="D32" s="43" t="s">
        <v>29</v>
      </c>
      <c r="E32" s="43" t="s">
        <v>29</v>
      </c>
      <c r="F32" s="43">
        <v>0</v>
      </c>
      <c r="G32" s="43">
        <v>0</v>
      </c>
      <c r="H32" s="40" t="s">
        <v>231</v>
      </c>
      <c r="J32" s="38"/>
    </row>
    <row r="33" spans="1:10" s="40" customFormat="1" ht="14.4" x14ac:dyDescent="0.3">
      <c r="A33" s="40" t="s">
        <v>232</v>
      </c>
      <c r="B33" s="41" t="s">
        <v>28</v>
      </c>
      <c r="C33" s="43" t="s">
        <v>29</v>
      </c>
      <c r="D33" s="43" t="s">
        <v>29</v>
      </c>
      <c r="E33" s="43" t="s">
        <v>29</v>
      </c>
      <c r="F33" s="42">
        <v>0</v>
      </c>
      <c r="G33" s="42">
        <v>0</v>
      </c>
      <c r="H33" s="40" t="s">
        <v>233</v>
      </c>
      <c r="J33" s="38"/>
    </row>
    <row r="34" spans="1:10" s="40" customFormat="1" ht="14.4" x14ac:dyDescent="0.3">
      <c r="A34" s="40" t="s">
        <v>234</v>
      </c>
      <c r="B34" s="41" t="s">
        <v>28</v>
      </c>
      <c r="C34" s="43" t="s">
        <v>29</v>
      </c>
      <c r="D34" s="43" t="s">
        <v>29</v>
      </c>
      <c r="E34" s="43" t="s">
        <v>29</v>
      </c>
      <c r="F34" s="43">
        <v>0</v>
      </c>
      <c r="G34" s="43">
        <v>0</v>
      </c>
      <c r="H34" s="40" t="s">
        <v>235</v>
      </c>
      <c r="J34" s="38"/>
    </row>
    <row r="35" spans="1:10" s="40" customFormat="1" ht="14.4" x14ac:dyDescent="0.3">
      <c r="A35" s="40" t="s">
        <v>236</v>
      </c>
      <c r="B35" s="41" t="s">
        <v>28</v>
      </c>
      <c r="C35" s="43" t="s">
        <v>29</v>
      </c>
      <c r="D35" s="43" t="s">
        <v>29</v>
      </c>
      <c r="E35" s="43" t="s">
        <v>29</v>
      </c>
      <c r="F35" s="43">
        <v>0</v>
      </c>
      <c r="G35" s="43">
        <v>0</v>
      </c>
      <c r="H35" s="40" t="s">
        <v>237</v>
      </c>
      <c r="J35" s="38"/>
    </row>
    <row r="36" spans="1:10" s="40" customFormat="1" ht="14.4" x14ac:dyDescent="0.3">
      <c r="A36" s="45" t="s">
        <v>238</v>
      </c>
      <c r="B36" s="38"/>
      <c r="C36" s="39"/>
      <c r="D36" s="39"/>
      <c r="E36" s="39"/>
      <c r="F36" s="39"/>
      <c r="G36" s="39"/>
      <c r="H36" s="38"/>
      <c r="I36" s="38"/>
      <c r="J36" s="38"/>
    </row>
    <row r="37" spans="1:10" s="40" customFormat="1" ht="14.4" x14ac:dyDescent="0.3">
      <c r="A37" s="38" t="s">
        <v>239</v>
      </c>
      <c r="B37" s="38"/>
      <c r="C37" s="39"/>
      <c r="D37" s="39"/>
      <c r="E37" s="39"/>
      <c r="F37" s="39"/>
      <c r="G37" s="39"/>
      <c r="H37" s="38"/>
      <c r="I37" s="38"/>
      <c r="J37" s="38"/>
    </row>
    <row r="38" spans="1:10" s="40" customFormat="1" ht="14.4" x14ac:dyDescent="0.3">
      <c r="A38" s="40" t="s">
        <v>240</v>
      </c>
      <c r="B38" s="41" t="s">
        <v>28</v>
      </c>
      <c r="C38" s="43" t="s">
        <v>29</v>
      </c>
      <c r="D38" s="43" t="s">
        <v>29</v>
      </c>
      <c r="E38" s="43" t="s">
        <v>29</v>
      </c>
      <c r="F38" s="43">
        <v>0</v>
      </c>
      <c r="G38" s="43">
        <v>0</v>
      </c>
      <c r="H38" s="40" t="s">
        <v>241</v>
      </c>
      <c r="J38" s="38"/>
    </row>
    <row r="39" spans="1:10" s="40" customFormat="1" ht="14.4" x14ac:dyDescent="0.3">
      <c r="A39" s="40" t="s">
        <v>242</v>
      </c>
      <c r="B39" s="41" t="s">
        <v>28</v>
      </c>
      <c r="C39" s="43" t="s">
        <v>29</v>
      </c>
      <c r="D39" s="43" t="s">
        <v>29</v>
      </c>
      <c r="E39" s="43" t="s">
        <v>29</v>
      </c>
      <c r="F39" s="43">
        <v>0</v>
      </c>
      <c r="G39" s="43">
        <v>0</v>
      </c>
      <c r="H39" s="40" t="s">
        <v>40</v>
      </c>
      <c r="J39" s="38"/>
    </row>
    <row r="40" spans="1:10" s="40" customFormat="1" ht="14.4" x14ac:dyDescent="0.3">
      <c r="A40" s="40" t="s">
        <v>243</v>
      </c>
      <c r="B40" s="41" t="s">
        <v>28</v>
      </c>
      <c r="C40" s="43" t="s">
        <v>29</v>
      </c>
      <c r="D40" s="43" t="s">
        <v>29</v>
      </c>
      <c r="E40" s="43" t="s">
        <v>29</v>
      </c>
      <c r="F40" s="43">
        <v>0</v>
      </c>
      <c r="G40" s="43">
        <v>0</v>
      </c>
      <c r="H40" s="40" t="s">
        <v>244</v>
      </c>
      <c r="J40" s="38"/>
    </row>
    <row r="41" spans="1:10" s="40" customFormat="1" ht="14.4" x14ac:dyDescent="0.3">
      <c r="A41" s="40" t="s">
        <v>245</v>
      </c>
      <c r="B41" s="41" t="s">
        <v>28</v>
      </c>
      <c r="C41" s="43" t="s">
        <v>29</v>
      </c>
      <c r="D41" s="43" t="s">
        <v>29</v>
      </c>
      <c r="E41" s="43" t="s">
        <v>29</v>
      </c>
      <c r="F41" s="43">
        <v>0</v>
      </c>
      <c r="G41" s="43">
        <v>0</v>
      </c>
      <c r="H41" s="40" t="s">
        <v>246</v>
      </c>
      <c r="J41" s="38"/>
    </row>
    <row r="42" spans="1:10" s="40" customFormat="1" ht="14.4" x14ac:dyDescent="0.3">
      <c r="A42" s="38" t="s">
        <v>247</v>
      </c>
      <c r="B42" s="38"/>
      <c r="C42" s="39"/>
      <c r="D42" s="39"/>
      <c r="E42" s="39"/>
      <c r="F42" s="39"/>
      <c r="G42" s="39"/>
      <c r="H42" s="38"/>
      <c r="I42" s="38"/>
      <c r="J42" s="38"/>
    </row>
    <row r="43" spans="1:10" s="40" customFormat="1" ht="14.4" x14ac:dyDescent="0.3">
      <c r="A43" s="40" t="s">
        <v>248</v>
      </c>
      <c r="B43" s="41" t="s">
        <v>28</v>
      </c>
      <c r="C43" s="43" t="s">
        <v>29</v>
      </c>
      <c r="D43" s="43" t="s">
        <v>29</v>
      </c>
      <c r="E43" s="43" t="s">
        <v>29</v>
      </c>
      <c r="F43" s="43">
        <v>0</v>
      </c>
      <c r="G43" s="43">
        <v>0</v>
      </c>
      <c r="H43" s="40" t="s">
        <v>249</v>
      </c>
      <c r="J43" s="38"/>
    </row>
    <row r="44" spans="1:10" s="40" customFormat="1" ht="14.4" x14ac:dyDescent="0.3">
      <c r="A44" s="38" t="s">
        <v>250</v>
      </c>
      <c r="B44" s="38"/>
      <c r="C44" s="39"/>
      <c r="D44" s="39"/>
      <c r="E44" s="39"/>
      <c r="F44" s="39"/>
      <c r="G44" s="39"/>
      <c r="H44" s="38"/>
      <c r="I44" s="38"/>
      <c r="J44" s="38"/>
    </row>
    <row r="45" spans="1:10" s="40" customFormat="1" ht="14.4" x14ac:dyDescent="0.3">
      <c r="A45" s="40" t="s">
        <v>251</v>
      </c>
      <c r="B45" s="41" t="s">
        <v>28</v>
      </c>
      <c r="C45" s="43" t="s">
        <v>29</v>
      </c>
      <c r="D45" s="43" t="s">
        <v>29</v>
      </c>
      <c r="E45" s="43" t="s">
        <v>29</v>
      </c>
      <c r="F45" s="43">
        <v>0</v>
      </c>
      <c r="G45" s="43">
        <v>0</v>
      </c>
      <c r="H45" s="40" t="s">
        <v>252</v>
      </c>
      <c r="J45" s="38"/>
    </row>
    <row r="46" spans="1:10" s="40" customFormat="1" ht="14.4" x14ac:dyDescent="0.3">
      <c r="A46" s="46" t="s">
        <v>253</v>
      </c>
      <c r="B46" s="44" t="s">
        <v>44</v>
      </c>
      <c r="C46" s="43" t="s">
        <v>29</v>
      </c>
      <c r="D46" s="43" t="s">
        <v>29</v>
      </c>
      <c r="E46" s="43" t="s">
        <v>29</v>
      </c>
      <c r="F46" s="43">
        <v>0</v>
      </c>
      <c r="G46" s="43">
        <v>0</v>
      </c>
      <c r="H46" s="40" t="s">
        <v>254</v>
      </c>
      <c r="J46" s="38"/>
    </row>
    <row r="47" spans="1:10" s="40" customFormat="1" ht="14.4" x14ac:dyDescent="0.3">
      <c r="A47" s="45" t="s">
        <v>255</v>
      </c>
      <c r="B47" s="38"/>
      <c r="C47" s="39"/>
      <c r="D47" s="39"/>
      <c r="E47" s="39"/>
      <c r="F47" s="39"/>
      <c r="G47" s="39"/>
      <c r="H47" s="38"/>
      <c r="I47" s="38"/>
      <c r="J47" s="38"/>
    </row>
    <row r="48" spans="1:10" s="40" customFormat="1" ht="14.4" x14ac:dyDescent="0.3">
      <c r="A48" s="38" t="s">
        <v>41</v>
      </c>
      <c r="B48" s="38"/>
      <c r="C48" s="39"/>
      <c r="D48" s="39"/>
      <c r="E48" s="39"/>
      <c r="F48" s="39"/>
      <c r="G48" s="39"/>
      <c r="H48" s="38"/>
      <c r="I48" s="38"/>
      <c r="J48" s="38"/>
    </row>
    <row r="49" spans="1:10" s="40" customFormat="1" ht="14.4" x14ac:dyDescent="0.3">
      <c r="A49" s="40" t="s">
        <v>256</v>
      </c>
      <c r="B49" s="41" t="s">
        <v>28</v>
      </c>
      <c r="C49" s="43" t="s">
        <v>29</v>
      </c>
      <c r="D49" s="43" t="s">
        <v>29</v>
      </c>
      <c r="E49" s="43" t="s">
        <v>29</v>
      </c>
      <c r="F49" s="43">
        <v>0</v>
      </c>
      <c r="G49" s="43">
        <v>0</v>
      </c>
      <c r="H49" s="40" t="s">
        <v>257</v>
      </c>
      <c r="J49" s="38"/>
    </row>
    <row r="50" spans="1:10" s="40" customFormat="1" ht="14.4" x14ac:dyDescent="0.3">
      <c r="A50" s="38" t="s">
        <v>43</v>
      </c>
      <c r="B50" s="38"/>
      <c r="C50" s="39"/>
      <c r="D50" s="39"/>
      <c r="E50" s="39"/>
      <c r="F50" s="39"/>
      <c r="G50" s="39"/>
      <c r="H50" s="38"/>
      <c r="I50" s="38"/>
      <c r="J50" s="38"/>
    </row>
    <row r="51" spans="1:10" s="40" customFormat="1" ht="14.4" x14ac:dyDescent="0.3">
      <c r="A51" s="40" t="s">
        <v>258</v>
      </c>
      <c r="B51" s="41" t="s">
        <v>28</v>
      </c>
      <c r="C51" s="43" t="s">
        <v>29</v>
      </c>
      <c r="D51" s="43" t="s">
        <v>29</v>
      </c>
      <c r="E51" s="43" t="s">
        <v>29</v>
      </c>
      <c r="F51" s="42">
        <v>0</v>
      </c>
      <c r="G51" s="42">
        <v>0</v>
      </c>
      <c r="H51" s="40" t="s">
        <v>42</v>
      </c>
      <c r="J51" s="38"/>
    </row>
    <row r="52" spans="1:10" s="40" customFormat="1" ht="14.4" x14ac:dyDescent="0.3">
      <c r="A52" s="40" t="s">
        <v>259</v>
      </c>
      <c r="B52" s="41" t="s">
        <v>28</v>
      </c>
      <c r="C52" s="4" t="s">
        <v>32</v>
      </c>
      <c r="D52" s="4" t="s">
        <v>32</v>
      </c>
      <c r="E52" s="4" t="s">
        <v>9</v>
      </c>
      <c r="F52" s="42">
        <v>0</v>
      </c>
      <c r="G52" s="57">
        <v>3</v>
      </c>
      <c r="H52" s="40" t="s">
        <v>260</v>
      </c>
      <c r="J52" s="38"/>
    </row>
    <row r="53" spans="1:10" s="40" customFormat="1" ht="14.4" x14ac:dyDescent="0.3">
      <c r="A53" s="38" t="s">
        <v>45</v>
      </c>
      <c r="B53" s="38"/>
      <c r="C53" s="39"/>
      <c r="D53" s="39"/>
      <c r="E53" s="39"/>
      <c r="F53" s="39"/>
      <c r="G53" s="39"/>
      <c r="H53" s="38"/>
      <c r="I53" s="38"/>
      <c r="J53" s="38"/>
    </row>
    <row r="54" spans="1:10" s="40" customFormat="1" ht="14.4" x14ac:dyDescent="0.3">
      <c r="A54" s="40" t="s">
        <v>261</v>
      </c>
      <c r="B54" s="41" t="s">
        <v>28</v>
      </c>
      <c r="C54" s="43" t="s">
        <v>29</v>
      </c>
      <c r="D54" s="43" t="s">
        <v>29</v>
      </c>
      <c r="E54" s="43" t="s">
        <v>29</v>
      </c>
      <c r="F54" s="42">
        <v>0</v>
      </c>
      <c r="G54" s="42">
        <v>0</v>
      </c>
      <c r="H54" s="40" t="s">
        <v>46</v>
      </c>
      <c r="J54" s="38"/>
    </row>
    <row r="55" spans="1:10" s="40" customFormat="1" ht="14.4" x14ac:dyDescent="0.3">
      <c r="A55" s="40" t="s">
        <v>262</v>
      </c>
      <c r="B55" s="41" t="s">
        <v>28</v>
      </c>
      <c r="C55" s="43" t="s">
        <v>29</v>
      </c>
      <c r="D55" s="43" t="s">
        <v>29</v>
      </c>
      <c r="E55" s="43" t="s">
        <v>29</v>
      </c>
      <c r="F55" s="42">
        <v>0</v>
      </c>
      <c r="G55" s="42">
        <v>0</v>
      </c>
      <c r="H55" s="40" t="s">
        <v>263</v>
      </c>
      <c r="J55" s="38"/>
    </row>
    <row r="56" spans="1:10" s="40" customFormat="1" ht="14.4" x14ac:dyDescent="0.3">
      <c r="A56" s="40" t="s">
        <v>264</v>
      </c>
      <c r="B56" s="41" t="s">
        <v>28</v>
      </c>
      <c r="C56" s="43" t="s">
        <v>29</v>
      </c>
      <c r="D56" s="43" t="s">
        <v>29</v>
      </c>
      <c r="E56" s="43" t="s">
        <v>29</v>
      </c>
      <c r="F56" s="43">
        <v>0</v>
      </c>
      <c r="G56" s="43">
        <v>0</v>
      </c>
      <c r="H56" s="40" t="s">
        <v>265</v>
      </c>
      <c r="J56" s="38"/>
    </row>
    <row r="57" spans="1:10" s="40" customFormat="1" ht="14.4" x14ac:dyDescent="0.3">
      <c r="A57" s="40" t="s">
        <v>266</v>
      </c>
      <c r="B57" s="41" t="s">
        <v>28</v>
      </c>
      <c r="C57" s="43" t="s">
        <v>29</v>
      </c>
      <c r="D57" s="43" t="s">
        <v>29</v>
      </c>
      <c r="E57" s="43" t="s">
        <v>29</v>
      </c>
      <c r="F57" s="43">
        <v>0</v>
      </c>
      <c r="G57" s="43">
        <v>0</v>
      </c>
      <c r="H57" s="40" t="s">
        <v>267</v>
      </c>
      <c r="J57" s="38"/>
    </row>
    <row r="58" spans="1:10" s="40" customFormat="1" ht="14.4" x14ac:dyDescent="0.3">
      <c r="A58" s="40" t="s">
        <v>268</v>
      </c>
      <c r="B58" s="41" t="s">
        <v>28</v>
      </c>
      <c r="C58" s="43" t="s">
        <v>29</v>
      </c>
      <c r="D58" s="43" t="s">
        <v>29</v>
      </c>
      <c r="E58" s="43" t="s">
        <v>29</v>
      </c>
      <c r="F58" s="43">
        <v>0</v>
      </c>
      <c r="G58" s="43">
        <v>0</v>
      </c>
      <c r="H58" s="40" t="s">
        <v>269</v>
      </c>
      <c r="J58" s="38"/>
    </row>
    <row r="59" spans="1:10" s="40" customFormat="1" ht="14.4" x14ac:dyDescent="0.3">
      <c r="A59" s="38" t="s">
        <v>270</v>
      </c>
      <c r="B59" s="38"/>
      <c r="C59" s="39"/>
      <c r="D59" s="39"/>
      <c r="E59" s="39"/>
      <c r="F59" s="39"/>
      <c r="G59" s="39"/>
      <c r="H59" s="38"/>
      <c r="I59" s="38"/>
      <c r="J59" s="38"/>
    </row>
    <row r="60" spans="1:10" s="40" customFormat="1" ht="14.4" x14ac:dyDescent="0.3">
      <c r="A60" s="40" t="s">
        <v>271</v>
      </c>
      <c r="B60" s="41" t="s">
        <v>28</v>
      </c>
      <c r="C60" s="43" t="s">
        <v>29</v>
      </c>
      <c r="D60" s="43" t="s">
        <v>29</v>
      </c>
      <c r="E60" s="43" t="s">
        <v>29</v>
      </c>
      <c r="F60" s="43">
        <v>0</v>
      </c>
      <c r="G60" s="43">
        <v>0</v>
      </c>
      <c r="H60" s="40" t="s">
        <v>272</v>
      </c>
      <c r="J60" s="38"/>
    </row>
    <row r="61" spans="1:10" s="40" customFormat="1" ht="14.4" x14ac:dyDescent="0.3">
      <c r="A61" s="40" t="s">
        <v>273</v>
      </c>
      <c r="B61" s="44" t="s">
        <v>44</v>
      </c>
      <c r="C61" s="43" t="s">
        <v>29</v>
      </c>
      <c r="D61" s="43" t="s">
        <v>29</v>
      </c>
      <c r="E61" s="43" t="s">
        <v>29</v>
      </c>
      <c r="F61" s="43">
        <v>0</v>
      </c>
      <c r="G61" s="43">
        <v>0</v>
      </c>
      <c r="H61" s="40" t="s">
        <v>274</v>
      </c>
      <c r="J61" s="38"/>
    </row>
    <row r="62" spans="1:10" s="40" customFormat="1" ht="14.4" x14ac:dyDescent="0.3">
      <c r="A62" s="38" t="s">
        <v>47</v>
      </c>
      <c r="B62" s="38"/>
      <c r="C62" s="39"/>
      <c r="D62" s="39"/>
      <c r="E62" s="39"/>
      <c r="F62" s="39"/>
      <c r="G62" s="39"/>
      <c r="H62" s="38"/>
      <c r="I62" s="38"/>
      <c r="J62" s="38"/>
    </row>
    <row r="63" spans="1:10" s="40" customFormat="1" ht="14.4" x14ac:dyDescent="0.3">
      <c r="A63" s="40" t="s">
        <v>275</v>
      </c>
      <c r="B63" s="41" t="s">
        <v>28</v>
      </c>
      <c r="C63" s="7" t="s">
        <v>32</v>
      </c>
      <c r="D63" s="7" t="s">
        <v>34</v>
      </c>
      <c r="E63" s="7" t="s">
        <v>13</v>
      </c>
      <c r="F63" s="42">
        <v>0</v>
      </c>
      <c r="G63" s="57">
        <v>23</v>
      </c>
      <c r="H63" s="40" t="s">
        <v>48</v>
      </c>
      <c r="I63" s="58" t="s">
        <v>952</v>
      </c>
      <c r="J63" s="38"/>
    </row>
    <row r="64" spans="1:10" s="40" customFormat="1" ht="14.4" x14ac:dyDescent="0.3">
      <c r="A64" s="40" t="s">
        <v>276</v>
      </c>
      <c r="B64" s="41" t="s">
        <v>28</v>
      </c>
      <c r="C64" s="43" t="s">
        <v>29</v>
      </c>
      <c r="D64" s="43" t="s">
        <v>29</v>
      </c>
      <c r="E64" s="43" t="s">
        <v>29</v>
      </c>
      <c r="F64" s="42">
        <v>0</v>
      </c>
      <c r="G64" s="42">
        <v>0</v>
      </c>
      <c r="H64" s="40" t="s">
        <v>277</v>
      </c>
      <c r="J64" s="38"/>
    </row>
    <row r="65" spans="1:10" s="40" customFormat="1" ht="14.4" x14ac:dyDescent="0.3">
      <c r="A65" s="40" t="s">
        <v>278</v>
      </c>
      <c r="B65" s="41" t="s">
        <v>28</v>
      </c>
      <c r="C65" s="43" t="s">
        <v>29</v>
      </c>
      <c r="D65" s="43" t="s">
        <v>29</v>
      </c>
      <c r="E65" s="43" t="s">
        <v>29</v>
      </c>
      <c r="F65" s="43">
        <v>0</v>
      </c>
      <c r="G65" s="43">
        <v>0</v>
      </c>
      <c r="H65" s="40" t="s">
        <v>279</v>
      </c>
      <c r="J65" s="38"/>
    </row>
    <row r="66" spans="1:10" s="40" customFormat="1" ht="14.4" x14ac:dyDescent="0.3">
      <c r="A66" s="40" t="s">
        <v>280</v>
      </c>
      <c r="B66" s="41" t="s">
        <v>28</v>
      </c>
      <c r="C66" s="43" t="s">
        <v>29</v>
      </c>
      <c r="D66" s="43" t="s">
        <v>29</v>
      </c>
      <c r="E66" s="43" t="s">
        <v>29</v>
      </c>
      <c r="F66" s="43">
        <v>0</v>
      </c>
      <c r="G66" s="43">
        <v>0</v>
      </c>
      <c r="H66" s="40" t="s">
        <v>281</v>
      </c>
      <c r="J66" s="38"/>
    </row>
    <row r="67" spans="1:10" s="40" customFormat="1" ht="14.4" x14ac:dyDescent="0.3">
      <c r="A67" s="40" t="s">
        <v>282</v>
      </c>
      <c r="B67" s="44" t="s">
        <v>44</v>
      </c>
      <c r="C67" s="43" t="s">
        <v>29</v>
      </c>
      <c r="D67" s="43" t="s">
        <v>29</v>
      </c>
      <c r="E67" s="43" t="s">
        <v>29</v>
      </c>
      <c r="F67" s="43">
        <v>0</v>
      </c>
      <c r="G67" s="43">
        <v>0</v>
      </c>
      <c r="H67" s="40" t="s">
        <v>283</v>
      </c>
      <c r="J67" s="38"/>
    </row>
    <row r="68" spans="1:10" s="40" customFormat="1" ht="14.4" x14ac:dyDescent="0.3">
      <c r="A68" s="38" t="s">
        <v>284</v>
      </c>
      <c r="B68" s="38"/>
      <c r="C68" s="39"/>
      <c r="D68" s="39"/>
      <c r="E68" s="39"/>
      <c r="F68" s="39"/>
      <c r="G68" s="39"/>
      <c r="H68" s="38"/>
      <c r="I68" s="38"/>
      <c r="J68" s="38"/>
    </row>
    <row r="69" spans="1:10" s="40" customFormat="1" ht="14.4" x14ac:dyDescent="0.3">
      <c r="A69" s="40" t="s">
        <v>285</v>
      </c>
      <c r="B69" s="41" t="s">
        <v>28</v>
      </c>
      <c r="C69" s="4" t="s">
        <v>32</v>
      </c>
      <c r="D69" s="4" t="s">
        <v>32</v>
      </c>
      <c r="E69" s="4" t="s">
        <v>9</v>
      </c>
      <c r="F69" s="42">
        <v>0</v>
      </c>
      <c r="G69" s="57">
        <v>1</v>
      </c>
      <c r="H69" s="40" t="s">
        <v>286</v>
      </c>
      <c r="J69" s="38"/>
    </row>
    <row r="70" spans="1:10" s="40" customFormat="1" ht="14.4" x14ac:dyDescent="0.3">
      <c r="A70" s="38" t="s">
        <v>49</v>
      </c>
      <c r="B70" s="38"/>
      <c r="C70" s="39"/>
      <c r="D70" s="39"/>
      <c r="E70" s="39"/>
      <c r="F70" s="39"/>
      <c r="G70" s="39"/>
      <c r="H70" s="38"/>
      <c r="I70" s="38"/>
      <c r="J70" s="38"/>
    </row>
    <row r="71" spans="1:10" s="40" customFormat="1" ht="14.4" x14ac:dyDescent="0.3">
      <c r="A71" s="40" t="s">
        <v>287</v>
      </c>
      <c r="B71" s="41" t="s">
        <v>28</v>
      </c>
      <c r="C71" s="43" t="s">
        <v>29</v>
      </c>
      <c r="D71" s="43" t="s">
        <v>29</v>
      </c>
      <c r="E71" s="43" t="s">
        <v>29</v>
      </c>
      <c r="F71" s="42">
        <v>0</v>
      </c>
      <c r="G71" s="42">
        <v>0</v>
      </c>
      <c r="H71" s="40" t="s">
        <v>288</v>
      </c>
      <c r="J71" s="38"/>
    </row>
    <row r="72" spans="1:10" s="40" customFormat="1" ht="14.4" x14ac:dyDescent="0.3">
      <c r="A72" s="40" t="s">
        <v>289</v>
      </c>
      <c r="B72" s="41" t="s">
        <v>28</v>
      </c>
      <c r="C72" s="43" t="s">
        <v>29</v>
      </c>
      <c r="D72" s="43" t="s">
        <v>29</v>
      </c>
      <c r="E72" s="43" t="s">
        <v>29</v>
      </c>
      <c r="F72" s="43">
        <v>0</v>
      </c>
      <c r="G72" s="43">
        <v>0</v>
      </c>
      <c r="H72" s="40" t="s">
        <v>290</v>
      </c>
      <c r="J72" s="38"/>
    </row>
    <row r="73" spans="1:10" s="40" customFormat="1" ht="14.4" x14ac:dyDescent="0.3">
      <c r="A73" s="40" t="s">
        <v>291</v>
      </c>
      <c r="B73" s="44" t="s">
        <v>44</v>
      </c>
      <c r="C73" s="43" t="s">
        <v>29</v>
      </c>
      <c r="D73" s="43" t="s">
        <v>29</v>
      </c>
      <c r="E73" s="43" t="s">
        <v>29</v>
      </c>
      <c r="F73" s="42">
        <v>0</v>
      </c>
      <c r="G73" s="42">
        <v>0</v>
      </c>
      <c r="H73" s="40" t="s">
        <v>292</v>
      </c>
      <c r="J73" s="38"/>
    </row>
    <row r="74" spans="1:10" s="40" customFormat="1" ht="14.4" x14ac:dyDescent="0.3">
      <c r="A74" s="40" t="s">
        <v>293</v>
      </c>
      <c r="B74" s="41" t="s">
        <v>28</v>
      </c>
      <c r="C74" s="43" t="s">
        <v>29</v>
      </c>
      <c r="D74" s="43" t="s">
        <v>29</v>
      </c>
      <c r="E74" s="43" t="s">
        <v>29</v>
      </c>
      <c r="F74" s="42">
        <v>0</v>
      </c>
      <c r="G74" s="42">
        <v>0</v>
      </c>
      <c r="H74" s="40" t="s">
        <v>294</v>
      </c>
      <c r="J74" s="38"/>
    </row>
    <row r="75" spans="1:10" s="40" customFormat="1" ht="14.4" x14ac:dyDescent="0.3">
      <c r="A75" s="40" t="s">
        <v>295</v>
      </c>
      <c r="B75" s="41" t="s">
        <v>28</v>
      </c>
      <c r="C75" s="43" t="s">
        <v>29</v>
      </c>
      <c r="D75" s="43" t="s">
        <v>29</v>
      </c>
      <c r="E75" s="43" t="s">
        <v>29</v>
      </c>
      <c r="F75" s="42">
        <v>0</v>
      </c>
      <c r="G75" s="42">
        <v>0</v>
      </c>
      <c r="H75" s="40" t="s">
        <v>50</v>
      </c>
      <c r="J75" s="38"/>
    </row>
    <row r="76" spans="1:10" s="40" customFormat="1" ht="14.4" x14ac:dyDescent="0.3">
      <c r="A76" s="40" t="s">
        <v>296</v>
      </c>
      <c r="B76" s="41" t="s">
        <v>28</v>
      </c>
      <c r="C76" s="43" t="s">
        <v>29</v>
      </c>
      <c r="D76" s="43" t="s">
        <v>29</v>
      </c>
      <c r="E76" s="43" t="s">
        <v>29</v>
      </c>
      <c r="F76" s="42">
        <v>0</v>
      </c>
      <c r="G76" s="42">
        <v>0</v>
      </c>
      <c r="H76" s="40" t="s">
        <v>51</v>
      </c>
      <c r="J76" s="38"/>
    </row>
    <row r="77" spans="1:10" s="40" customFormat="1" ht="14.4" x14ac:dyDescent="0.3">
      <c r="A77" s="40" t="s">
        <v>297</v>
      </c>
      <c r="B77" s="41" t="s">
        <v>28</v>
      </c>
      <c r="C77" s="43" t="s">
        <v>29</v>
      </c>
      <c r="D77" s="43" t="s">
        <v>29</v>
      </c>
      <c r="E77" s="43" t="s">
        <v>29</v>
      </c>
      <c r="F77" s="42">
        <v>0</v>
      </c>
      <c r="G77" s="42">
        <v>0</v>
      </c>
      <c r="H77" s="40" t="s">
        <v>298</v>
      </c>
      <c r="J77" s="38"/>
    </row>
    <row r="78" spans="1:10" s="40" customFormat="1" ht="14.4" x14ac:dyDescent="0.3">
      <c r="A78" s="40" t="s">
        <v>299</v>
      </c>
      <c r="B78" s="41" t="s">
        <v>28</v>
      </c>
      <c r="C78" s="43" t="s">
        <v>29</v>
      </c>
      <c r="D78" s="43" t="s">
        <v>29</v>
      </c>
      <c r="E78" s="43" t="s">
        <v>29</v>
      </c>
      <c r="F78" s="42">
        <v>0</v>
      </c>
      <c r="G78" s="42">
        <v>0</v>
      </c>
      <c r="H78" s="40" t="s">
        <v>300</v>
      </c>
      <c r="J78" s="38"/>
    </row>
    <row r="79" spans="1:10" s="40" customFormat="1" ht="14.4" x14ac:dyDescent="0.3">
      <c r="A79" s="40" t="s">
        <v>301</v>
      </c>
      <c r="B79" s="41" t="s">
        <v>28</v>
      </c>
      <c r="C79" s="43" t="s">
        <v>29</v>
      </c>
      <c r="D79" s="43" t="s">
        <v>29</v>
      </c>
      <c r="E79" s="43" t="s">
        <v>29</v>
      </c>
      <c r="F79" s="42">
        <v>0</v>
      </c>
      <c r="G79" s="42">
        <v>0</v>
      </c>
      <c r="H79" s="40" t="s">
        <v>302</v>
      </c>
      <c r="J79" s="38"/>
    </row>
    <row r="80" spans="1:10" s="40" customFormat="1" ht="14.4" x14ac:dyDescent="0.3">
      <c r="A80" s="45" t="s">
        <v>303</v>
      </c>
      <c r="B80" s="38"/>
      <c r="C80" s="39"/>
      <c r="D80" s="39"/>
      <c r="E80" s="39"/>
      <c r="F80" s="39"/>
      <c r="G80" s="39"/>
      <c r="H80" s="38"/>
      <c r="I80" s="38"/>
      <c r="J80" s="38"/>
    </row>
    <row r="81" spans="1:10" s="40" customFormat="1" ht="14.4" x14ac:dyDescent="0.3">
      <c r="A81" s="38" t="s">
        <v>52</v>
      </c>
      <c r="B81" s="38"/>
      <c r="C81" s="39"/>
      <c r="D81" s="39"/>
      <c r="E81" s="39"/>
      <c r="F81" s="39"/>
      <c r="G81" s="39"/>
      <c r="H81" s="38"/>
      <c r="I81" s="38"/>
      <c r="J81" s="38"/>
    </row>
    <row r="82" spans="1:10" s="40" customFormat="1" ht="14.4" x14ac:dyDescent="0.3">
      <c r="A82" s="40" t="s">
        <v>304</v>
      </c>
      <c r="B82" s="41" t="s">
        <v>28</v>
      </c>
      <c r="C82" s="42" t="s">
        <v>29</v>
      </c>
      <c r="D82" s="43" t="s">
        <v>29</v>
      </c>
      <c r="E82" s="43" t="s">
        <v>29</v>
      </c>
      <c r="F82" s="43">
        <v>0</v>
      </c>
      <c r="G82" s="43">
        <v>0</v>
      </c>
      <c r="H82" s="40" t="s">
        <v>53</v>
      </c>
      <c r="J82" s="38"/>
    </row>
    <row r="83" spans="1:10" s="40" customFormat="1" ht="14.4" x14ac:dyDescent="0.3">
      <c r="A83" s="40" t="s">
        <v>305</v>
      </c>
      <c r="B83" s="41" t="s">
        <v>28</v>
      </c>
      <c r="C83" s="42" t="s">
        <v>29</v>
      </c>
      <c r="D83" s="43" t="s">
        <v>29</v>
      </c>
      <c r="E83" s="43" t="s">
        <v>29</v>
      </c>
      <c r="F83" s="42">
        <v>0</v>
      </c>
      <c r="G83" s="42">
        <v>0</v>
      </c>
      <c r="H83" s="40" t="s">
        <v>306</v>
      </c>
      <c r="J83" s="38"/>
    </row>
    <row r="84" spans="1:10" s="40" customFormat="1" ht="14.4" x14ac:dyDescent="0.3">
      <c r="A84" s="40" t="s">
        <v>307</v>
      </c>
      <c r="B84" s="44" t="s">
        <v>44</v>
      </c>
      <c r="C84" s="42" t="s">
        <v>29</v>
      </c>
      <c r="D84" s="43" t="s">
        <v>29</v>
      </c>
      <c r="E84" s="43" t="s">
        <v>29</v>
      </c>
      <c r="F84" s="42">
        <v>0</v>
      </c>
      <c r="G84" s="42">
        <v>0</v>
      </c>
      <c r="H84" s="40" t="s">
        <v>308</v>
      </c>
      <c r="J84" s="38"/>
    </row>
    <row r="85" spans="1:10" s="40" customFormat="1" ht="14.4" x14ac:dyDescent="0.3">
      <c r="A85" s="40" t="s">
        <v>309</v>
      </c>
      <c r="B85" s="41" t="s">
        <v>28</v>
      </c>
      <c r="C85" s="43" t="s">
        <v>29</v>
      </c>
      <c r="D85" s="43" t="s">
        <v>29</v>
      </c>
      <c r="E85" s="43" t="s">
        <v>29</v>
      </c>
      <c r="F85" s="42">
        <v>0</v>
      </c>
      <c r="G85" s="42">
        <v>0</v>
      </c>
      <c r="H85" s="40" t="s">
        <v>310</v>
      </c>
      <c r="J85" s="38"/>
    </row>
    <row r="86" spans="1:10" s="40" customFormat="1" ht="14.4" x14ac:dyDescent="0.3">
      <c r="A86" s="40" t="s">
        <v>311</v>
      </c>
      <c r="B86" s="41" t="s">
        <v>28</v>
      </c>
      <c r="C86" s="43" t="s">
        <v>29</v>
      </c>
      <c r="D86" s="43" t="s">
        <v>29</v>
      </c>
      <c r="E86" s="43" t="s">
        <v>29</v>
      </c>
      <c r="F86" s="42">
        <v>0</v>
      </c>
      <c r="G86" s="42">
        <v>0</v>
      </c>
      <c r="H86" s="40" t="s">
        <v>312</v>
      </c>
      <c r="J86" s="38"/>
    </row>
    <row r="87" spans="1:10" s="40" customFormat="1" ht="14.4" x14ac:dyDescent="0.3">
      <c r="A87" s="40" t="s">
        <v>313</v>
      </c>
      <c r="B87" s="41" t="s">
        <v>28</v>
      </c>
      <c r="C87" s="42" t="s">
        <v>29</v>
      </c>
      <c r="D87" s="43" t="s">
        <v>29</v>
      </c>
      <c r="E87" s="43" t="s">
        <v>29</v>
      </c>
      <c r="F87" s="43">
        <v>0</v>
      </c>
      <c r="G87" s="43">
        <v>0</v>
      </c>
      <c r="H87" s="40" t="s">
        <v>314</v>
      </c>
      <c r="J87" s="38"/>
    </row>
    <row r="88" spans="1:10" s="40" customFormat="1" ht="14.4" x14ac:dyDescent="0.3">
      <c r="A88" s="40" t="s">
        <v>315</v>
      </c>
      <c r="B88" s="44" t="s">
        <v>44</v>
      </c>
      <c r="C88" s="42" t="s">
        <v>29</v>
      </c>
      <c r="D88" s="43" t="s">
        <v>29</v>
      </c>
      <c r="E88" s="43" t="s">
        <v>29</v>
      </c>
      <c r="F88" s="43">
        <v>0</v>
      </c>
      <c r="G88" s="43">
        <v>0</v>
      </c>
      <c r="H88" s="40" t="s">
        <v>316</v>
      </c>
      <c r="J88" s="38"/>
    </row>
    <row r="89" spans="1:10" s="40" customFormat="1" ht="14.4" x14ac:dyDescent="0.3">
      <c r="A89" s="38" t="s">
        <v>54</v>
      </c>
      <c r="B89" s="38"/>
      <c r="C89" s="39"/>
      <c r="D89" s="39"/>
      <c r="E89" s="39"/>
      <c r="F89" s="39"/>
      <c r="G89" s="39"/>
      <c r="H89" s="38"/>
      <c r="I89" s="38"/>
      <c r="J89" s="38"/>
    </row>
    <row r="90" spans="1:10" s="40" customFormat="1" ht="14.4" x14ac:dyDescent="0.3">
      <c r="A90" s="40" t="s">
        <v>317</v>
      </c>
      <c r="B90" s="41" t="s">
        <v>28</v>
      </c>
      <c r="C90" s="43" t="s">
        <v>29</v>
      </c>
      <c r="D90" s="43" t="s">
        <v>29</v>
      </c>
      <c r="E90" s="43" t="s">
        <v>29</v>
      </c>
      <c r="F90" s="42">
        <v>0</v>
      </c>
      <c r="G90" s="42">
        <v>0</v>
      </c>
      <c r="H90" s="40" t="s">
        <v>55</v>
      </c>
      <c r="J90" s="38"/>
    </row>
    <row r="91" spans="1:10" s="40" customFormat="1" ht="14.4" x14ac:dyDescent="0.3">
      <c r="A91" s="40" t="s">
        <v>318</v>
      </c>
      <c r="B91" s="41" t="s">
        <v>28</v>
      </c>
      <c r="C91" s="43" t="s">
        <v>29</v>
      </c>
      <c r="D91" s="43" t="s">
        <v>29</v>
      </c>
      <c r="E91" s="43" t="s">
        <v>29</v>
      </c>
      <c r="F91" s="42">
        <v>0</v>
      </c>
      <c r="G91" s="42">
        <v>0</v>
      </c>
      <c r="H91" s="40" t="s">
        <v>319</v>
      </c>
      <c r="J91" s="38"/>
    </row>
    <row r="92" spans="1:10" s="40" customFormat="1" ht="14.4" x14ac:dyDescent="0.3">
      <c r="A92" s="40" t="s">
        <v>320</v>
      </c>
      <c r="B92" s="41" t="s">
        <v>28</v>
      </c>
      <c r="C92" s="43" t="s">
        <v>29</v>
      </c>
      <c r="D92" s="43" t="s">
        <v>29</v>
      </c>
      <c r="E92" s="43" t="s">
        <v>29</v>
      </c>
      <c r="F92" s="42">
        <v>0</v>
      </c>
      <c r="G92" s="42">
        <v>0</v>
      </c>
      <c r="H92" s="40" t="s">
        <v>56</v>
      </c>
      <c r="J92" s="38"/>
    </row>
    <row r="93" spans="1:10" s="40" customFormat="1" ht="14.4" x14ac:dyDescent="0.3">
      <c r="A93" s="40" t="s">
        <v>321</v>
      </c>
      <c r="B93" s="41" t="s">
        <v>28</v>
      </c>
      <c r="C93" s="43" t="s">
        <v>29</v>
      </c>
      <c r="D93" s="43" t="s">
        <v>29</v>
      </c>
      <c r="E93" s="43" t="s">
        <v>29</v>
      </c>
      <c r="F93" s="42">
        <v>0</v>
      </c>
      <c r="G93" s="42">
        <v>0</v>
      </c>
      <c r="H93" s="40" t="s">
        <v>57</v>
      </c>
      <c r="J93" s="38"/>
    </row>
    <row r="94" spans="1:10" s="40" customFormat="1" ht="14.4" x14ac:dyDescent="0.3">
      <c r="A94" s="38" t="s">
        <v>239</v>
      </c>
      <c r="B94" s="38"/>
      <c r="C94" s="39"/>
      <c r="D94" s="39"/>
      <c r="E94" s="39"/>
      <c r="F94" s="39"/>
      <c r="G94" s="39"/>
      <c r="H94" s="38"/>
      <c r="I94" s="38"/>
      <c r="J94" s="38"/>
    </row>
    <row r="95" spans="1:10" s="40" customFormat="1" ht="14.4" x14ac:dyDescent="0.3">
      <c r="A95" s="40" t="s">
        <v>322</v>
      </c>
      <c r="B95" s="41" t="s">
        <v>28</v>
      </c>
      <c r="C95" s="43" t="s">
        <v>29</v>
      </c>
      <c r="D95" s="43" t="s">
        <v>29</v>
      </c>
      <c r="E95" s="43" t="s">
        <v>29</v>
      </c>
      <c r="F95" s="42">
        <v>0</v>
      </c>
      <c r="G95" s="42">
        <v>0</v>
      </c>
      <c r="H95" s="40" t="s">
        <v>323</v>
      </c>
      <c r="J95" s="38"/>
    </row>
    <row r="96" spans="1:10" s="40" customFormat="1" ht="14.4" x14ac:dyDescent="0.3">
      <c r="A96" s="40" t="s">
        <v>324</v>
      </c>
      <c r="B96" s="41" t="s">
        <v>28</v>
      </c>
      <c r="C96" s="43" t="s">
        <v>29</v>
      </c>
      <c r="D96" s="43" t="s">
        <v>29</v>
      </c>
      <c r="E96" s="43" t="s">
        <v>29</v>
      </c>
      <c r="F96" s="43">
        <v>0</v>
      </c>
      <c r="G96" s="43">
        <v>0</v>
      </c>
      <c r="H96" s="40" t="s">
        <v>325</v>
      </c>
      <c r="J96" s="38"/>
    </row>
    <row r="97" spans="1:10" s="40" customFormat="1" ht="14.4" x14ac:dyDescent="0.3">
      <c r="A97" s="40" t="s">
        <v>326</v>
      </c>
      <c r="B97" s="41" t="s">
        <v>28</v>
      </c>
      <c r="C97" s="42" t="s">
        <v>29</v>
      </c>
      <c r="D97" s="43" t="s">
        <v>29</v>
      </c>
      <c r="E97" s="43" t="s">
        <v>29</v>
      </c>
      <c r="F97" s="42">
        <v>0</v>
      </c>
      <c r="G97" s="42">
        <v>0</v>
      </c>
      <c r="H97" s="40" t="s">
        <v>58</v>
      </c>
      <c r="J97" s="38"/>
    </row>
    <row r="98" spans="1:10" s="40" customFormat="1" ht="14.4" x14ac:dyDescent="0.3">
      <c r="A98" s="38" t="s">
        <v>59</v>
      </c>
      <c r="B98" s="38"/>
      <c r="C98" s="39"/>
      <c r="D98" s="39"/>
      <c r="E98" s="39"/>
      <c r="F98" s="39"/>
      <c r="G98" s="39"/>
      <c r="H98" s="38"/>
      <c r="I98" s="38"/>
      <c r="J98" s="38"/>
    </row>
    <row r="99" spans="1:10" s="40" customFormat="1" ht="14.4" x14ac:dyDescent="0.3">
      <c r="A99" s="40" t="s">
        <v>327</v>
      </c>
      <c r="B99" s="41" t="s">
        <v>28</v>
      </c>
      <c r="C99" s="42" t="s">
        <v>29</v>
      </c>
      <c r="D99" s="43" t="s">
        <v>29</v>
      </c>
      <c r="E99" s="43" t="s">
        <v>29</v>
      </c>
      <c r="F99" s="43">
        <v>0</v>
      </c>
      <c r="G99" s="43">
        <v>0</v>
      </c>
      <c r="H99" s="40" t="s">
        <v>60</v>
      </c>
      <c r="J99" s="38"/>
    </row>
    <row r="100" spans="1:10" s="40" customFormat="1" ht="14.4" x14ac:dyDescent="0.3">
      <c r="A100" s="38" t="s">
        <v>328</v>
      </c>
      <c r="B100" s="38"/>
      <c r="C100" s="39"/>
      <c r="D100" s="39"/>
      <c r="E100" s="39"/>
      <c r="F100" s="39"/>
      <c r="G100" s="39"/>
      <c r="H100" s="38"/>
      <c r="I100" s="38"/>
      <c r="J100" s="38"/>
    </row>
    <row r="101" spans="1:10" s="40" customFormat="1" ht="14.4" x14ac:dyDescent="0.3">
      <c r="A101" s="40" t="s">
        <v>329</v>
      </c>
      <c r="B101" s="41" t="s">
        <v>28</v>
      </c>
      <c r="C101" s="43" t="s">
        <v>29</v>
      </c>
      <c r="D101" s="43" t="s">
        <v>29</v>
      </c>
      <c r="E101" s="43" t="s">
        <v>29</v>
      </c>
      <c r="F101" s="42">
        <v>0</v>
      </c>
      <c r="G101" s="42">
        <v>0</v>
      </c>
      <c r="H101" s="40" t="s">
        <v>330</v>
      </c>
      <c r="J101" s="38"/>
    </row>
    <row r="102" spans="1:10" s="40" customFormat="1" ht="14.4" x14ac:dyDescent="0.3">
      <c r="A102" s="38" t="s">
        <v>61</v>
      </c>
      <c r="B102" s="38"/>
      <c r="C102" s="39"/>
      <c r="D102" s="39"/>
      <c r="E102" s="39"/>
      <c r="F102" s="39"/>
      <c r="G102" s="39"/>
      <c r="H102" s="38"/>
      <c r="I102" s="38"/>
      <c r="J102" s="38"/>
    </row>
    <row r="103" spans="1:10" s="40" customFormat="1" ht="14.4" x14ac:dyDescent="0.3">
      <c r="A103" s="40" t="s">
        <v>331</v>
      </c>
      <c r="B103" s="41" t="s">
        <v>28</v>
      </c>
      <c r="C103" s="43" t="s">
        <v>29</v>
      </c>
      <c r="D103" s="43" t="s">
        <v>29</v>
      </c>
      <c r="E103" s="43" t="s">
        <v>29</v>
      </c>
      <c r="F103" s="42">
        <v>0</v>
      </c>
      <c r="G103" s="42">
        <v>0</v>
      </c>
      <c r="H103" s="40" t="s">
        <v>62</v>
      </c>
      <c r="J103" s="38"/>
    </row>
    <row r="104" spans="1:10" s="40" customFormat="1" ht="14.4" x14ac:dyDescent="0.3">
      <c r="A104" s="46" t="s">
        <v>332</v>
      </c>
      <c r="B104" s="41" t="s">
        <v>28</v>
      </c>
      <c r="C104" s="4" t="s">
        <v>32</v>
      </c>
      <c r="D104" s="4" t="s">
        <v>32</v>
      </c>
      <c r="E104" s="4" t="s">
        <v>9</v>
      </c>
      <c r="F104" s="42">
        <v>0</v>
      </c>
      <c r="G104" s="57">
        <v>2</v>
      </c>
      <c r="H104" s="40" t="s">
        <v>333</v>
      </c>
      <c r="J104" s="38"/>
    </row>
    <row r="105" spans="1:10" s="40" customFormat="1" ht="14.4" x14ac:dyDescent="0.3">
      <c r="A105" s="40" t="s">
        <v>334</v>
      </c>
      <c r="B105" s="41" t="s">
        <v>28</v>
      </c>
      <c r="C105" s="42" t="s">
        <v>29</v>
      </c>
      <c r="D105" s="43" t="s">
        <v>29</v>
      </c>
      <c r="E105" s="43" t="s">
        <v>29</v>
      </c>
      <c r="F105" s="42">
        <v>0</v>
      </c>
      <c r="G105" s="42">
        <v>0</v>
      </c>
      <c r="H105" s="40" t="s">
        <v>63</v>
      </c>
      <c r="J105" s="38"/>
    </row>
    <row r="106" spans="1:10" s="40" customFormat="1" ht="14.4" x14ac:dyDescent="0.3">
      <c r="A106" s="45" t="s">
        <v>335</v>
      </c>
      <c r="B106" s="38"/>
      <c r="C106" s="39"/>
      <c r="D106" s="39"/>
      <c r="E106" s="39"/>
      <c r="F106" s="39"/>
      <c r="G106" s="39"/>
      <c r="H106" s="38"/>
      <c r="I106" s="38"/>
      <c r="J106" s="38"/>
    </row>
    <row r="107" spans="1:10" s="40" customFormat="1" ht="14.4" x14ac:dyDescent="0.3">
      <c r="A107" s="38" t="s">
        <v>64</v>
      </c>
      <c r="B107" s="38"/>
      <c r="C107" s="39"/>
      <c r="D107" s="39"/>
      <c r="E107" s="39"/>
      <c r="F107" s="39"/>
      <c r="G107" s="39"/>
      <c r="H107" s="38"/>
      <c r="I107" s="38"/>
      <c r="J107" s="38"/>
    </row>
    <row r="108" spans="1:10" s="40" customFormat="1" ht="14.4" x14ac:dyDescent="0.3">
      <c r="A108" s="40" t="s">
        <v>336</v>
      </c>
      <c r="B108" s="41" t="s">
        <v>28</v>
      </c>
      <c r="C108" s="43" t="s">
        <v>29</v>
      </c>
      <c r="D108" s="43" t="s">
        <v>29</v>
      </c>
      <c r="E108" s="43" t="s">
        <v>29</v>
      </c>
      <c r="F108" s="42">
        <v>0</v>
      </c>
      <c r="G108" s="42">
        <v>0</v>
      </c>
      <c r="H108" s="40" t="s">
        <v>337</v>
      </c>
      <c r="J108" s="38"/>
    </row>
    <row r="109" spans="1:10" s="40" customFormat="1" ht="14.4" x14ac:dyDescent="0.3">
      <c r="A109" s="40" t="s">
        <v>338</v>
      </c>
      <c r="B109" s="41" t="s">
        <v>28</v>
      </c>
      <c r="C109" s="43" t="s">
        <v>29</v>
      </c>
      <c r="D109" s="43" t="s">
        <v>29</v>
      </c>
      <c r="E109" s="43" t="s">
        <v>29</v>
      </c>
      <c r="F109" s="43">
        <v>0</v>
      </c>
      <c r="G109" s="43">
        <v>0</v>
      </c>
      <c r="H109" s="40" t="s">
        <v>339</v>
      </c>
      <c r="J109" s="38"/>
    </row>
    <row r="110" spans="1:10" s="40" customFormat="1" ht="14.4" x14ac:dyDescent="0.3">
      <c r="A110" s="40" t="s">
        <v>340</v>
      </c>
      <c r="B110" s="41" t="s">
        <v>28</v>
      </c>
      <c r="C110" s="43" t="s">
        <v>29</v>
      </c>
      <c r="D110" s="43" t="s">
        <v>29</v>
      </c>
      <c r="E110" s="43" t="s">
        <v>29</v>
      </c>
      <c r="F110" s="42">
        <v>0</v>
      </c>
      <c r="G110" s="42">
        <v>0</v>
      </c>
      <c r="H110" s="40" t="s">
        <v>341</v>
      </c>
      <c r="J110" s="38"/>
    </row>
    <row r="111" spans="1:10" s="40" customFormat="1" ht="14.4" x14ac:dyDescent="0.3">
      <c r="A111" s="38" t="s">
        <v>342</v>
      </c>
      <c r="B111" s="38"/>
      <c r="C111" s="39"/>
      <c r="D111" s="39"/>
      <c r="E111" s="39"/>
      <c r="F111" s="39"/>
      <c r="G111" s="39"/>
      <c r="H111" s="38"/>
      <c r="I111" s="38"/>
      <c r="J111" s="38"/>
    </row>
    <row r="112" spans="1:10" s="40" customFormat="1" ht="14.4" x14ac:dyDescent="0.3">
      <c r="A112" s="40" t="s">
        <v>343</v>
      </c>
      <c r="B112" s="41" t="s">
        <v>28</v>
      </c>
      <c r="C112" s="43" t="s">
        <v>29</v>
      </c>
      <c r="D112" s="43" t="s">
        <v>29</v>
      </c>
      <c r="E112" s="43" t="s">
        <v>29</v>
      </c>
      <c r="F112" s="43">
        <v>0</v>
      </c>
      <c r="G112" s="43">
        <v>0</v>
      </c>
      <c r="H112" s="40" t="s">
        <v>344</v>
      </c>
      <c r="J112" s="38"/>
    </row>
    <row r="113" spans="1:10" s="40" customFormat="1" ht="14.4" x14ac:dyDescent="0.3">
      <c r="A113" s="38" t="s">
        <v>65</v>
      </c>
      <c r="B113" s="38"/>
      <c r="C113" s="39"/>
      <c r="D113" s="39"/>
      <c r="E113" s="39"/>
      <c r="F113" s="39"/>
      <c r="G113" s="39"/>
      <c r="H113" s="38"/>
      <c r="I113" s="38"/>
      <c r="J113" s="38"/>
    </row>
    <row r="114" spans="1:10" s="40" customFormat="1" ht="14.4" x14ac:dyDescent="0.3">
      <c r="A114" s="40" t="s">
        <v>345</v>
      </c>
      <c r="B114" s="41" t="s">
        <v>28</v>
      </c>
      <c r="C114" s="43" t="s">
        <v>29</v>
      </c>
      <c r="D114" s="43" t="s">
        <v>29</v>
      </c>
      <c r="E114" s="43" t="s">
        <v>29</v>
      </c>
      <c r="F114" s="42">
        <v>0</v>
      </c>
      <c r="G114" s="42">
        <v>0</v>
      </c>
      <c r="H114" s="40" t="s">
        <v>66</v>
      </c>
      <c r="J114" s="38"/>
    </row>
    <row r="115" spans="1:10" s="40" customFormat="1" ht="14.4" x14ac:dyDescent="0.3">
      <c r="A115" s="46" t="s">
        <v>346</v>
      </c>
      <c r="B115" s="41" t="s">
        <v>28</v>
      </c>
      <c r="C115" s="43" t="s">
        <v>29</v>
      </c>
      <c r="D115" s="43" t="s">
        <v>29</v>
      </c>
      <c r="E115" s="43" t="s">
        <v>29</v>
      </c>
      <c r="F115" s="42">
        <v>0</v>
      </c>
      <c r="G115" s="42">
        <v>0</v>
      </c>
      <c r="H115" s="46" t="s">
        <v>347</v>
      </c>
      <c r="J115" s="38"/>
    </row>
    <row r="116" spans="1:10" s="40" customFormat="1" ht="14.4" x14ac:dyDescent="0.3">
      <c r="A116" s="40" t="s">
        <v>348</v>
      </c>
      <c r="B116" s="41" t="s">
        <v>28</v>
      </c>
      <c r="C116" s="43" t="s">
        <v>29</v>
      </c>
      <c r="D116" s="43" t="s">
        <v>29</v>
      </c>
      <c r="E116" s="43" t="s">
        <v>29</v>
      </c>
      <c r="F116" s="42">
        <v>0</v>
      </c>
      <c r="G116" s="42">
        <v>0</v>
      </c>
      <c r="H116" s="40" t="s">
        <v>67</v>
      </c>
      <c r="J116" s="38"/>
    </row>
    <row r="117" spans="1:10" s="40" customFormat="1" ht="14.4" x14ac:dyDescent="0.3">
      <c r="A117" s="45" t="s">
        <v>68</v>
      </c>
      <c r="B117" s="38"/>
      <c r="C117" s="39"/>
      <c r="D117" s="39"/>
      <c r="E117" s="39"/>
      <c r="F117" s="39"/>
      <c r="G117" s="39"/>
      <c r="H117" s="38"/>
      <c r="I117" s="38"/>
      <c r="J117" s="38"/>
    </row>
    <row r="118" spans="1:10" s="40" customFormat="1" ht="14.4" x14ac:dyDescent="0.3">
      <c r="A118" s="38" t="s">
        <v>238</v>
      </c>
      <c r="B118" s="38"/>
      <c r="C118" s="39"/>
      <c r="D118" s="39"/>
      <c r="E118" s="39"/>
      <c r="F118" s="39"/>
      <c r="G118" s="39"/>
      <c r="H118" s="38"/>
      <c r="I118" s="38"/>
      <c r="J118" s="38"/>
    </row>
    <row r="119" spans="1:10" s="40" customFormat="1" ht="14.4" x14ac:dyDescent="0.3">
      <c r="A119" s="40" t="s">
        <v>349</v>
      </c>
      <c r="B119" s="41" t="s">
        <v>28</v>
      </c>
      <c r="C119" s="43" t="s">
        <v>29</v>
      </c>
      <c r="D119" s="43" t="s">
        <v>29</v>
      </c>
      <c r="E119" s="43" t="s">
        <v>29</v>
      </c>
      <c r="F119" s="42">
        <v>0</v>
      </c>
      <c r="G119" s="42">
        <v>0</v>
      </c>
      <c r="H119" s="40" t="s">
        <v>69</v>
      </c>
      <c r="J119" s="38"/>
    </row>
    <row r="120" spans="1:10" s="40" customFormat="1" ht="14.4" x14ac:dyDescent="0.3">
      <c r="A120" s="40" t="s">
        <v>350</v>
      </c>
      <c r="B120" s="44" t="s">
        <v>44</v>
      </c>
      <c r="C120" s="4" t="s">
        <v>34</v>
      </c>
      <c r="D120" s="4" t="s">
        <v>32</v>
      </c>
      <c r="E120" s="4" t="s">
        <v>9</v>
      </c>
      <c r="F120" s="42">
        <v>0</v>
      </c>
      <c r="G120" s="57">
        <v>3</v>
      </c>
      <c r="H120" s="40" t="s">
        <v>70</v>
      </c>
      <c r="J120" s="38"/>
    </row>
    <row r="121" spans="1:10" s="40" customFormat="1" ht="14.4" x14ac:dyDescent="0.3">
      <c r="A121" s="40" t="s">
        <v>351</v>
      </c>
      <c r="B121" s="41" t="s">
        <v>28</v>
      </c>
      <c r="C121" s="4" t="s">
        <v>32</v>
      </c>
      <c r="D121" s="4" t="s">
        <v>32</v>
      </c>
      <c r="E121" s="4" t="s">
        <v>9</v>
      </c>
      <c r="F121" s="42">
        <v>0</v>
      </c>
      <c r="G121" s="57">
        <v>1</v>
      </c>
      <c r="H121" s="40" t="s">
        <v>71</v>
      </c>
      <c r="J121" s="38"/>
    </row>
    <row r="122" spans="1:10" s="40" customFormat="1" ht="14.4" x14ac:dyDescent="0.3">
      <c r="A122" s="40" t="s">
        <v>352</v>
      </c>
      <c r="B122" s="41" t="s">
        <v>28</v>
      </c>
      <c r="C122" s="4" t="s">
        <v>32</v>
      </c>
      <c r="D122" s="4" t="s">
        <v>32</v>
      </c>
      <c r="E122" s="4" t="s">
        <v>9</v>
      </c>
      <c r="F122" s="42">
        <v>0</v>
      </c>
      <c r="G122" s="57">
        <v>11</v>
      </c>
      <c r="H122" s="40" t="s">
        <v>72</v>
      </c>
      <c r="J122" s="38"/>
    </row>
    <row r="123" spans="1:10" s="40" customFormat="1" ht="14.4" x14ac:dyDescent="0.3">
      <c r="A123" s="40" t="s">
        <v>353</v>
      </c>
      <c r="B123" s="41" t="s">
        <v>28</v>
      </c>
      <c r="C123" s="43" t="s">
        <v>29</v>
      </c>
      <c r="D123" s="43" t="s">
        <v>29</v>
      </c>
      <c r="E123" s="43" t="s">
        <v>29</v>
      </c>
      <c r="F123" s="42">
        <v>0</v>
      </c>
      <c r="G123" s="42">
        <v>0</v>
      </c>
      <c r="H123" s="40" t="s">
        <v>73</v>
      </c>
      <c r="J123" s="38"/>
    </row>
    <row r="124" spans="1:10" s="40" customFormat="1" ht="14.4" x14ac:dyDescent="0.3">
      <c r="A124" s="40" t="s">
        <v>354</v>
      </c>
      <c r="B124" s="41" t="s">
        <v>28</v>
      </c>
      <c r="C124" s="43" t="s">
        <v>29</v>
      </c>
      <c r="D124" s="43" t="s">
        <v>29</v>
      </c>
      <c r="E124" s="43" t="s">
        <v>29</v>
      </c>
      <c r="F124" s="42">
        <v>0</v>
      </c>
      <c r="G124" s="42">
        <v>0</v>
      </c>
      <c r="H124" s="40" t="s">
        <v>74</v>
      </c>
      <c r="J124" s="38"/>
    </row>
    <row r="125" spans="1:10" s="40" customFormat="1" ht="14.4" x14ac:dyDescent="0.3">
      <c r="A125" s="40" t="s">
        <v>355</v>
      </c>
      <c r="B125" s="41" t="s">
        <v>28</v>
      </c>
      <c r="C125" s="43" t="s">
        <v>29</v>
      </c>
      <c r="D125" s="43" t="s">
        <v>29</v>
      </c>
      <c r="E125" s="43" t="s">
        <v>29</v>
      </c>
      <c r="F125" s="42">
        <v>0</v>
      </c>
      <c r="G125" s="42">
        <v>0</v>
      </c>
      <c r="H125" s="40" t="s">
        <v>75</v>
      </c>
      <c r="J125" s="38"/>
    </row>
    <row r="126" spans="1:10" s="40" customFormat="1" ht="14.4" x14ac:dyDescent="0.3">
      <c r="A126" s="40" t="s">
        <v>356</v>
      </c>
      <c r="B126" s="41" t="s">
        <v>28</v>
      </c>
      <c r="C126" s="43" t="s">
        <v>29</v>
      </c>
      <c r="D126" s="43" t="s">
        <v>29</v>
      </c>
      <c r="E126" s="43" t="s">
        <v>29</v>
      </c>
      <c r="F126" s="42">
        <v>0</v>
      </c>
      <c r="G126" s="42">
        <v>0</v>
      </c>
      <c r="H126" s="40" t="s">
        <v>76</v>
      </c>
      <c r="J126" s="38"/>
    </row>
    <row r="127" spans="1:10" s="40" customFormat="1" ht="14.4" x14ac:dyDescent="0.3">
      <c r="A127" s="40" t="s">
        <v>357</v>
      </c>
      <c r="B127" s="41" t="s">
        <v>28</v>
      </c>
      <c r="C127" s="43" t="s">
        <v>29</v>
      </c>
      <c r="D127" s="43" t="s">
        <v>29</v>
      </c>
      <c r="E127" s="43" t="s">
        <v>29</v>
      </c>
      <c r="F127" s="42">
        <v>0</v>
      </c>
      <c r="G127" s="42">
        <v>0</v>
      </c>
      <c r="H127" s="40" t="s">
        <v>77</v>
      </c>
      <c r="J127" s="38"/>
    </row>
    <row r="128" spans="1:10" s="40" customFormat="1" ht="14.4" x14ac:dyDescent="0.3">
      <c r="A128" s="40" t="s">
        <v>358</v>
      </c>
      <c r="B128" s="41" t="s">
        <v>28</v>
      </c>
      <c r="C128" s="43" t="s">
        <v>29</v>
      </c>
      <c r="D128" s="43" t="s">
        <v>29</v>
      </c>
      <c r="E128" s="43" t="s">
        <v>29</v>
      </c>
      <c r="F128" s="42">
        <v>0</v>
      </c>
      <c r="G128" s="42">
        <v>0</v>
      </c>
      <c r="H128" s="40" t="s">
        <v>359</v>
      </c>
      <c r="J128" s="38"/>
    </row>
    <row r="129" spans="1:10" s="40" customFormat="1" ht="14.4" x14ac:dyDescent="0.3">
      <c r="A129" s="40" t="s">
        <v>360</v>
      </c>
      <c r="B129" s="41" t="s">
        <v>28</v>
      </c>
      <c r="C129" s="43" t="s">
        <v>29</v>
      </c>
      <c r="D129" s="43" t="s">
        <v>29</v>
      </c>
      <c r="E129" s="43" t="s">
        <v>29</v>
      </c>
      <c r="F129" s="42">
        <v>0</v>
      </c>
      <c r="G129" s="42">
        <v>0</v>
      </c>
      <c r="H129" s="40" t="s">
        <v>79</v>
      </c>
      <c r="J129" s="38"/>
    </row>
    <row r="130" spans="1:10" s="40" customFormat="1" ht="14.4" x14ac:dyDescent="0.3">
      <c r="A130" s="40" t="s">
        <v>361</v>
      </c>
      <c r="B130" s="41" t="s">
        <v>28</v>
      </c>
      <c r="C130" s="43" t="s">
        <v>29</v>
      </c>
      <c r="D130" s="43" t="s">
        <v>29</v>
      </c>
      <c r="E130" s="43" t="s">
        <v>29</v>
      </c>
      <c r="F130" s="42">
        <v>0</v>
      </c>
      <c r="G130" s="42">
        <v>0</v>
      </c>
      <c r="H130" s="40" t="s">
        <v>362</v>
      </c>
      <c r="J130" s="38"/>
    </row>
    <row r="131" spans="1:10" s="40" customFormat="1" ht="14.4" x14ac:dyDescent="0.3">
      <c r="A131" s="40" t="s">
        <v>363</v>
      </c>
      <c r="B131" s="41" t="s">
        <v>28</v>
      </c>
      <c r="C131" s="43" t="s">
        <v>29</v>
      </c>
      <c r="D131" s="43" t="s">
        <v>29</v>
      </c>
      <c r="E131" s="43" t="s">
        <v>29</v>
      </c>
      <c r="F131" s="42">
        <v>0</v>
      </c>
      <c r="G131" s="42">
        <v>0</v>
      </c>
      <c r="H131" s="40" t="s">
        <v>364</v>
      </c>
      <c r="J131" s="38"/>
    </row>
    <row r="132" spans="1:10" s="40" customFormat="1" ht="14.4" x14ac:dyDescent="0.3">
      <c r="A132" s="40" t="s">
        <v>365</v>
      </c>
      <c r="B132" s="41" t="s">
        <v>28</v>
      </c>
      <c r="C132" s="43" t="s">
        <v>29</v>
      </c>
      <c r="D132" s="43" t="s">
        <v>29</v>
      </c>
      <c r="E132" s="43" t="s">
        <v>29</v>
      </c>
      <c r="F132" s="42">
        <v>0</v>
      </c>
      <c r="G132" s="42">
        <v>0</v>
      </c>
      <c r="H132" s="40" t="s">
        <v>80</v>
      </c>
      <c r="J132" s="38"/>
    </row>
    <row r="133" spans="1:10" s="40" customFormat="1" ht="14.4" x14ac:dyDescent="0.3">
      <c r="A133" s="40" t="s">
        <v>366</v>
      </c>
      <c r="B133" s="41" t="s">
        <v>28</v>
      </c>
      <c r="C133" s="43" t="s">
        <v>29</v>
      </c>
      <c r="D133" s="43" t="s">
        <v>29</v>
      </c>
      <c r="E133" s="43" t="s">
        <v>29</v>
      </c>
      <c r="F133" s="42">
        <v>0</v>
      </c>
      <c r="G133" s="42">
        <v>0</v>
      </c>
      <c r="H133" s="40" t="s">
        <v>81</v>
      </c>
      <c r="J133" s="38"/>
    </row>
    <row r="134" spans="1:10" s="40" customFormat="1" ht="14.4" x14ac:dyDescent="0.3">
      <c r="A134" s="40" t="s">
        <v>367</v>
      </c>
      <c r="B134" s="41" t="s">
        <v>28</v>
      </c>
      <c r="C134" s="43" t="s">
        <v>29</v>
      </c>
      <c r="D134" s="43" t="s">
        <v>29</v>
      </c>
      <c r="E134" s="43" t="s">
        <v>29</v>
      </c>
      <c r="F134" s="43">
        <v>0</v>
      </c>
      <c r="G134" s="43">
        <v>0</v>
      </c>
      <c r="H134" s="40" t="s">
        <v>82</v>
      </c>
      <c r="J134" s="38"/>
    </row>
    <row r="135" spans="1:10" s="40" customFormat="1" ht="14.4" x14ac:dyDescent="0.3">
      <c r="A135" s="40" t="s">
        <v>368</v>
      </c>
      <c r="B135" s="41" t="s">
        <v>28</v>
      </c>
      <c r="C135" s="43" t="s">
        <v>29</v>
      </c>
      <c r="D135" s="43" t="s">
        <v>29</v>
      </c>
      <c r="E135" s="43" t="s">
        <v>29</v>
      </c>
      <c r="F135" s="43">
        <v>0</v>
      </c>
      <c r="G135" s="43">
        <v>0</v>
      </c>
      <c r="H135" s="40" t="s">
        <v>83</v>
      </c>
      <c r="J135" s="38"/>
    </row>
    <row r="136" spans="1:10" s="40" customFormat="1" ht="14.4" x14ac:dyDescent="0.3">
      <c r="A136" s="40" t="s">
        <v>369</v>
      </c>
      <c r="B136" s="41" t="s">
        <v>28</v>
      </c>
      <c r="C136" s="43" t="s">
        <v>29</v>
      </c>
      <c r="D136" s="43" t="s">
        <v>29</v>
      </c>
      <c r="E136" s="43" t="s">
        <v>29</v>
      </c>
      <c r="F136" s="42">
        <v>0</v>
      </c>
      <c r="G136" s="42">
        <v>0</v>
      </c>
      <c r="H136" s="40" t="s">
        <v>370</v>
      </c>
      <c r="J136" s="38"/>
    </row>
    <row r="137" spans="1:10" s="40" customFormat="1" ht="14.4" x14ac:dyDescent="0.3">
      <c r="A137" s="40" t="s">
        <v>371</v>
      </c>
      <c r="B137" s="41" t="s">
        <v>28</v>
      </c>
      <c r="C137" s="43" t="s">
        <v>29</v>
      </c>
      <c r="D137" s="43" t="s">
        <v>29</v>
      </c>
      <c r="E137" s="43" t="s">
        <v>29</v>
      </c>
      <c r="F137" s="43">
        <v>0</v>
      </c>
      <c r="G137" s="43">
        <v>0</v>
      </c>
      <c r="H137" s="40" t="s">
        <v>84</v>
      </c>
      <c r="J137" s="38"/>
    </row>
    <row r="138" spans="1:10" s="40" customFormat="1" ht="14.4" x14ac:dyDescent="0.3">
      <c r="A138" s="40" t="s">
        <v>372</v>
      </c>
      <c r="B138" s="41" t="s">
        <v>28</v>
      </c>
      <c r="C138" s="43" t="s">
        <v>29</v>
      </c>
      <c r="D138" s="43" t="s">
        <v>29</v>
      </c>
      <c r="E138" s="43" t="s">
        <v>29</v>
      </c>
      <c r="F138" s="42">
        <v>0</v>
      </c>
      <c r="G138" s="42">
        <v>0</v>
      </c>
      <c r="H138" s="40" t="s">
        <v>85</v>
      </c>
      <c r="J138" s="38"/>
    </row>
    <row r="139" spans="1:10" s="40" customFormat="1" ht="14.4" x14ac:dyDescent="0.3">
      <c r="A139" s="40" t="s">
        <v>373</v>
      </c>
      <c r="B139" s="41" t="s">
        <v>28</v>
      </c>
      <c r="C139" s="43" t="s">
        <v>29</v>
      </c>
      <c r="D139" s="43" t="s">
        <v>29</v>
      </c>
      <c r="E139" s="43" t="s">
        <v>29</v>
      </c>
      <c r="F139" s="42">
        <v>0</v>
      </c>
      <c r="G139" s="42">
        <v>0</v>
      </c>
      <c r="H139" s="40" t="s">
        <v>86</v>
      </c>
      <c r="J139" s="38"/>
    </row>
    <row r="140" spans="1:10" s="40" customFormat="1" ht="14.4" x14ac:dyDescent="0.3">
      <c r="A140" s="40" t="s">
        <v>374</v>
      </c>
      <c r="B140" s="41" t="s">
        <v>28</v>
      </c>
      <c r="C140" s="43" t="s">
        <v>29</v>
      </c>
      <c r="D140" s="43" t="s">
        <v>29</v>
      </c>
      <c r="E140" s="43" t="s">
        <v>29</v>
      </c>
      <c r="F140" s="42">
        <v>0</v>
      </c>
      <c r="G140" s="42">
        <v>0</v>
      </c>
      <c r="H140" s="40" t="s">
        <v>375</v>
      </c>
      <c r="J140" s="38"/>
    </row>
    <row r="141" spans="1:10" s="40" customFormat="1" ht="14.4" x14ac:dyDescent="0.3">
      <c r="A141" s="38" t="s">
        <v>376</v>
      </c>
      <c r="B141" s="38"/>
      <c r="C141" s="39"/>
      <c r="D141" s="39"/>
      <c r="E141" s="39"/>
      <c r="F141" s="39"/>
      <c r="G141" s="39"/>
      <c r="H141" s="38"/>
      <c r="I141" s="38"/>
      <c r="J141" s="38"/>
    </row>
    <row r="142" spans="1:10" s="40" customFormat="1" ht="14.4" x14ac:dyDescent="0.3">
      <c r="A142" s="40" t="s">
        <v>377</v>
      </c>
      <c r="B142" s="41" t="s">
        <v>28</v>
      </c>
      <c r="C142" s="43" t="s">
        <v>29</v>
      </c>
      <c r="D142" s="43" t="s">
        <v>29</v>
      </c>
      <c r="E142" s="43" t="s">
        <v>29</v>
      </c>
      <c r="F142" s="43">
        <v>0</v>
      </c>
      <c r="G142" s="43">
        <v>0</v>
      </c>
      <c r="H142" s="40" t="s">
        <v>378</v>
      </c>
      <c r="J142" s="38"/>
    </row>
    <row r="143" spans="1:10" s="40" customFormat="1" ht="14.4" x14ac:dyDescent="0.3">
      <c r="A143" s="40" t="s">
        <v>379</v>
      </c>
      <c r="B143" s="41" t="s">
        <v>28</v>
      </c>
      <c r="C143" s="43" t="s">
        <v>29</v>
      </c>
      <c r="D143" s="43" t="s">
        <v>29</v>
      </c>
      <c r="E143" s="43" t="s">
        <v>29</v>
      </c>
      <c r="F143" s="42">
        <v>0</v>
      </c>
      <c r="G143" s="42">
        <v>0</v>
      </c>
      <c r="H143" s="40" t="s">
        <v>380</v>
      </c>
      <c r="J143" s="38"/>
    </row>
    <row r="144" spans="1:10" s="40" customFormat="1" ht="14.4" x14ac:dyDescent="0.3">
      <c r="A144" s="40" t="s">
        <v>381</v>
      </c>
      <c r="B144" s="41" t="s">
        <v>28</v>
      </c>
      <c r="C144" s="43" t="s">
        <v>29</v>
      </c>
      <c r="D144" s="43" t="s">
        <v>29</v>
      </c>
      <c r="E144" s="43" t="s">
        <v>29</v>
      </c>
      <c r="F144" s="42">
        <v>0</v>
      </c>
      <c r="G144" s="42">
        <v>0</v>
      </c>
      <c r="H144" s="40" t="s">
        <v>382</v>
      </c>
      <c r="J144" s="38"/>
    </row>
    <row r="145" spans="1:10" s="40" customFormat="1" ht="14.4" x14ac:dyDescent="0.3">
      <c r="A145" s="40" t="s">
        <v>383</v>
      </c>
      <c r="B145" s="41" t="s">
        <v>28</v>
      </c>
      <c r="C145" s="43" t="s">
        <v>29</v>
      </c>
      <c r="D145" s="43" t="s">
        <v>29</v>
      </c>
      <c r="E145" s="43" t="s">
        <v>29</v>
      </c>
      <c r="F145" s="43">
        <v>0</v>
      </c>
      <c r="G145" s="43">
        <v>0</v>
      </c>
      <c r="H145" s="40" t="s">
        <v>384</v>
      </c>
      <c r="J145" s="38"/>
    </row>
    <row r="146" spans="1:10" s="40" customFormat="1" ht="14.4" x14ac:dyDescent="0.3">
      <c r="A146" s="40" t="s">
        <v>385</v>
      </c>
      <c r="B146" s="44" t="s">
        <v>44</v>
      </c>
      <c r="C146" s="43" t="s">
        <v>29</v>
      </c>
      <c r="D146" s="43" t="s">
        <v>29</v>
      </c>
      <c r="E146" s="43" t="s">
        <v>29</v>
      </c>
      <c r="F146" s="42">
        <v>0</v>
      </c>
      <c r="G146" s="42">
        <v>0</v>
      </c>
      <c r="H146" s="40" t="s">
        <v>386</v>
      </c>
      <c r="J146" s="38"/>
    </row>
    <row r="147" spans="1:10" s="40" customFormat="1" ht="14.4" x14ac:dyDescent="0.3">
      <c r="A147" s="40" t="s">
        <v>387</v>
      </c>
      <c r="B147" s="41" t="s">
        <v>28</v>
      </c>
      <c r="C147" s="43" t="s">
        <v>29</v>
      </c>
      <c r="D147" s="43" t="s">
        <v>29</v>
      </c>
      <c r="E147" s="43" t="s">
        <v>29</v>
      </c>
      <c r="F147" s="42">
        <v>0</v>
      </c>
      <c r="G147" s="42">
        <v>0</v>
      </c>
      <c r="H147" s="40" t="s">
        <v>388</v>
      </c>
      <c r="J147" s="38"/>
    </row>
    <row r="148" spans="1:10" s="40" customFormat="1" ht="14.4" x14ac:dyDescent="0.3">
      <c r="A148" s="40" t="s">
        <v>389</v>
      </c>
      <c r="B148" s="44" t="s">
        <v>44</v>
      </c>
      <c r="C148" s="43" t="s">
        <v>29</v>
      </c>
      <c r="D148" s="43" t="s">
        <v>29</v>
      </c>
      <c r="E148" s="43" t="s">
        <v>29</v>
      </c>
      <c r="F148" s="42">
        <v>0</v>
      </c>
      <c r="G148" s="42">
        <v>0</v>
      </c>
      <c r="H148" s="40" t="s">
        <v>390</v>
      </c>
      <c r="J148" s="38"/>
    </row>
    <row r="149" spans="1:10" s="40" customFormat="1" ht="14.4" x14ac:dyDescent="0.3">
      <c r="A149" s="40" t="s">
        <v>391</v>
      </c>
      <c r="B149" s="44" t="s">
        <v>44</v>
      </c>
      <c r="C149" s="43" t="s">
        <v>29</v>
      </c>
      <c r="D149" s="43" t="s">
        <v>29</v>
      </c>
      <c r="E149" s="43" t="s">
        <v>29</v>
      </c>
      <c r="F149" s="43">
        <v>0</v>
      </c>
      <c r="G149" s="43">
        <v>0</v>
      </c>
      <c r="H149" s="40" t="s">
        <v>392</v>
      </c>
      <c r="J149" s="38"/>
    </row>
    <row r="150" spans="1:10" s="40" customFormat="1" ht="14.4" x14ac:dyDescent="0.3">
      <c r="A150" s="38" t="s">
        <v>87</v>
      </c>
      <c r="B150" s="38"/>
      <c r="C150" s="39"/>
      <c r="D150" s="39"/>
      <c r="E150" s="39"/>
      <c r="F150" s="39"/>
      <c r="G150" s="39"/>
      <c r="H150" s="38"/>
      <c r="I150" s="38"/>
      <c r="J150" s="38"/>
    </row>
    <row r="151" spans="1:10" s="40" customFormat="1" ht="14.4" x14ac:dyDescent="0.3">
      <c r="A151" s="40" t="s">
        <v>393</v>
      </c>
      <c r="B151" s="41" t="s">
        <v>28</v>
      </c>
      <c r="C151" s="43" t="s">
        <v>29</v>
      </c>
      <c r="D151" s="43" t="s">
        <v>29</v>
      </c>
      <c r="E151" s="43" t="s">
        <v>29</v>
      </c>
      <c r="F151" s="42">
        <v>0</v>
      </c>
      <c r="G151" s="42">
        <v>0</v>
      </c>
      <c r="H151" s="40" t="s">
        <v>88</v>
      </c>
      <c r="J151" s="38"/>
    </row>
    <row r="152" spans="1:10" s="40" customFormat="1" ht="14.4" x14ac:dyDescent="0.3">
      <c r="A152" s="40" t="s">
        <v>394</v>
      </c>
      <c r="B152" s="44" t="s">
        <v>44</v>
      </c>
      <c r="C152" s="43" t="s">
        <v>29</v>
      </c>
      <c r="D152" s="43" t="s">
        <v>29</v>
      </c>
      <c r="E152" s="43" t="s">
        <v>29</v>
      </c>
      <c r="F152" s="42">
        <v>0</v>
      </c>
      <c r="G152" s="42">
        <v>0</v>
      </c>
      <c r="H152" s="40" t="s">
        <v>89</v>
      </c>
      <c r="J152" s="38"/>
    </row>
    <row r="153" spans="1:10" s="40" customFormat="1" ht="14.4" x14ac:dyDescent="0.3">
      <c r="A153" s="40" t="s">
        <v>395</v>
      </c>
      <c r="B153" s="44" t="s">
        <v>44</v>
      </c>
      <c r="C153" s="43" t="s">
        <v>29</v>
      </c>
      <c r="D153" s="43" t="s">
        <v>29</v>
      </c>
      <c r="E153" s="43" t="s">
        <v>29</v>
      </c>
      <c r="F153" s="42">
        <v>0</v>
      </c>
      <c r="G153" s="42">
        <v>0</v>
      </c>
      <c r="H153" s="40" t="s">
        <v>396</v>
      </c>
      <c r="J153" s="38"/>
    </row>
    <row r="154" spans="1:10" s="40" customFormat="1" ht="14.4" x14ac:dyDescent="0.3">
      <c r="A154" s="40" t="s">
        <v>397</v>
      </c>
      <c r="B154" s="41" t="s">
        <v>28</v>
      </c>
      <c r="C154" s="43" t="s">
        <v>29</v>
      </c>
      <c r="D154" s="43" t="s">
        <v>29</v>
      </c>
      <c r="E154" s="43" t="s">
        <v>29</v>
      </c>
      <c r="F154" s="42">
        <v>0</v>
      </c>
      <c r="G154" s="42">
        <v>0</v>
      </c>
      <c r="H154" s="40" t="s">
        <v>398</v>
      </c>
      <c r="J154" s="38"/>
    </row>
    <row r="155" spans="1:10" s="40" customFormat="1" ht="14.4" x14ac:dyDescent="0.3">
      <c r="A155" s="40" t="s">
        <v>399</v>
      </c>
      <c r="B155" s="41" t="s">
        <v>28</v>
      </c>
      <c r="C155" s="43" t="s">
        <v>29</v>
      </c>
      <c r="D155" s="43" t="s">
        <v>29</v>
      </c>
      <c r="E155" s="43" t="s">
        <v>29</v>
      </c>
      <c r="F155" s="42">
        <v>0</v>
      </c>
      <c r="G155" s="42">
        <v>0</v>
      </c>
      <c r="H155" s="40" t="s">
        <v>90</v>
      </c>
      <c r="J155" s="38"/>
    </row>
    <row r="156" spans="1:10" s="40" customFormat="1" ht="14.4" x14ac:dyDescent="0.3">
      <c r="A156" s="40" t="s">
        <v>400</v>
      </c>
      <c r="B156" s="41" t="s">
        <v>28</v>
      </c>
      <c r="C156" s="43" t="s">
        <v>29</v>
      </c>
      <c r="D156" s="43" t="s">
        <v>29</v>
      </c>
      <c r="E156" s="43" t="s">
        <v>29</v>
      </c>
      <c r="F156" s="42">
        <v>0</v>
      </c>
      <c r="G156" s="42">
        <v>0</v>
      </c>
      <c r="H156" s="40" t="s">
        <v>91</v>
      </c>
      <c r="J156" s="38"/>
    </row>
    <row r="157" spans="1:10" s="40" customFormat="1" ht="14.4" x14ac:dyDescent="0.3">
      <c r="A157" s="40" t="s">
        <v>401</v>
      </c>
      <c r="B157" s="41" t="s">
        <v>28</v>
      </c>
      <c r="C157" s="5" t="s">
        <v>34</v>
      </c>
      <c r="D157" s="5" t="s">
        <v>32</v>
      </c>
      <c r="E157" s="5" t="s">
        <v>11</v>
      </c>
      <c r="F157" s="42">
        <v>0</v>
      </c>
      <c r="G157" s="57">
        <v>1</v>
      </c>
      <c r="H157" s="40" t="s">
        <v>402</v>
      </c>
      <c r="I157" s="58" t="s">
        <v>951</v>
      </c>
      <c r="J157" s="38"/>
    </row>
    <row r="158" spans="1:10" s="40" customFormat="1" ht="14.4" x14ac:dyDescent="0.3">
      <c r="A158" s="40" t="s">
        <v>403</v>
      </c>
      <c r="B158" s="41" t="s">
        <v>28</v>
      </c>
      <c r="C158" s="59" t="s">
        <v>32</v>
      </c>
      <c r="D158" s="59" t="s">
        <v>32</v>
      </c>
      <c r="E158" s="59" t="s">
        <v>9</v>
      </c>
      <c r="F158" s="42">
        <v>0</v>
      </c>
      <c r="G158" s="57">
        <v>3</v>
      </c>
      <c r="H158" s="40" t="s">
        <v>404</v>
      </c>
      <c r="J158" s="38"/>
    </row>
    <row r="159" spans="1:10" s="40" customFormat="1" ht="14.4" x14ac:dyDescent="0.3">
      <c r="A159" s="40" t="s">
        <v>405</v>
      </c>
      <c r="B159" s="41" t="s">
        <v>28</v>
      </c>
      <c r="C159" s="60" t="s">
        <v>32</v>
      </c>
      <c r="D159" s="60" t="s">
        <v>32</v>
      </c>
      <c r="E159" s="60" t="s">
        <v>11</v>
      </c>
      <c r="F159" s="42">
        <v>0</v>
      </c>
      <c r="G159" s="57">
        <v>1</v>
      </c>
      <c r="H159" s="40" t="s">
        <v>92</v>
      </c>
      <c r="I159" s="58" t="s">
        <v>953</v>
      </c>
      <c r="J159" s="38"/>
    </row>
    <row r="160" spans="1:10" s="40" customFormat="1" ht="14.4" x14ac:dyDescent="0.3">
      <c r="A160" s="40" t="s">
        <v>406</v>
      </c>
      <c r="B160" s="41" t="s">
        <v>28</v>
      </c>
      <c r="C160" s="43" t="s">
        <v>29</v>
      </c>
      <c r="D160" s="43" t="s">
        <v>29</v>
      </c>
      <c r="E160" s="43" t="s">
        <v>29</v>
      </c>
      <c r="F160" s="42">
        <v>0</v>
      </c>
      <c r="G160" s="42">
        <v>0</v>
      </c>
      <c r="H160" s="40" t="s">
        <v>407</v>
      </c>
      <c r="J160" s="38"/>
    </row>
    <row r="161" spans="1:10" s="40" customFormat="1" ht="14.4" x14ac:dyDescent="0.3">
      <c r="A161" s="40" t="s">
        <v>408</v>
      </c>
      <c r="B161" s="41" t="s">
        <v>28</v>
      </c>
      <c r="C161" s="43" t="s">
        <v>29</v>
      </c>
      <c r="D161" s="43" t="s">
        <v>29</v>
      </c>
      <c r="E161" s="43" t="s">
        <v>29</v>
      </c>
      <c r="F161" s="42">
        <v>0</v>
      </c>
      <c r="G161" s="42">
        <v>0</v>
      </c>
      <c r="H161" s="40" t="s">
        <v>409</v>
      </c>
      <c r="J161" s="38"/>
    </row>
    <row r="162" spans="1:10" s="40" customFormat="1" ht="14.4" x14ac:dyDescent="0.3">
      <c r="A162" s="40" t="s">
        <v>410</v>
      </c>
      <c r="B162" s="41" t="s">
        <v>28</v>
      </c>
      <c r="C162" s="43" t="s">
        <v>29</v>
      </c>
      <c r="D162" s="43" t="s">
        <v>29</v>
      </c>
      <c r="E162" s="43" t="s">
        <v>29</v>
      </c>
      <c r="F162" s="42">
        <v>0</v>
      </c>
      <c r="G162" s="42">
        <v>0</v>
      </c>
      <c r="H162" s="40" t="s">
        <v>93</v>
      </c>
      <c r="J162" s="38"/>
    </row>
    <row r="163" spans="1:10" s="40" customFormat="1" ht="14.4" x14ac:dyDescent="0.3">
      <c r="A163" s="40" t="s">
        <v>411</v>
      </c>
      <c r="B163" s="41" t="s">
        <v>28</v>
      </c>
      <c r="C163" s="43" t="s">
        <v>29</v>
      </c>
      <c r="D163" s="43" t="s">
        <v>29</v>
      </c>
      <c r="E163" s="43" t="s">
        <v>29</v>
      </c>
      <c r="F163" s="42">
        <v>0</v>
      </c>
      <c r="G163" s="42">
        <v>0</v>
      </c>
      <c r="H163" s="40" t="s">
        <v>412</v>
      </c>
      <c r="J163" s="38"/>
    </row>
    <row r="164" spans="1:10" s="40" customFormat="1" ht="14.4" x14ac:dyDescent="0.3">
      <c r="A164" s="40" t="s">
        <v>413</v>
      </c>
      <c r="B164" s="41" t="s">
        <v>28</v>
      </c>
      <c r="C164" s="43" t="s">
        <v>29</v>
      </c>
      <c r="D164" s="43" t="s">
        <v>29</v>
      </c>
      <c r="E164" s="43" t="s">
        <v>29</v>
      </c>
      <c r="F164" s="42">
        <v>0</v>
      </c>
      <c r="G164" s="42">
        <v>0</v>
      </c>
      <c r="H164" s="40" t="s">
        <v>94</v>
      </c>
      <c r="J164" s="38"/>
    </row>
    <row r="165" spans="1:10" s="40" customFormat="1" ht="14.4" x14ac:dyDescent="0.3">
      <c r="A165" s="38" t="s">
        <v>95</v>
      </c>
      <c r="B165" s="38"/>
      <c r="C165" s="39"/>
      <c r="D165" s="39"/>
      <c r="E165" s="39"/>
      <c r="F165" s="39"/>
      <c r="G165" s="39"/>
      <c r="H165" s="38"/>
      <c r="I165" s="38"/>
      <c r="J165" s="38"/>
    </row>
    <row r="166" spans="1:10" s="40" customFormat="1" ht="14.4" x14ac:dyDescent="0.3">
      <c r="A166" s="40" t="s">
        <v>414</v>
      </c>
      <c r="B166" s="41" t="s">
        <v>28</v>
      </c>
      <c r="C166" s="43" t="s">
        <v>29</v>
      </c>
      <c r="D166" s="43" t="s">
        <v>29</v>
      </c>
      <c r="E166" s="43" t="s">
        <v>29</v>
      </c>
      <c r="F166" s="42">
        <v>0</v>
      </c>
      <c r="G166" s="42">
        <v>0</v>
      </c>
      <c r="H166" s="40" t="s">
        <v>96</v>
      </c>
      <c r="J166" s="38"/>
    </row>
    <row r="167" spans="1:10" s="40" customFormat="1" ht="14.4" x14ac:dyDescent="0.3">
      <c r="A167" s="40" t="s">
        <v>415</v>
      </c>
      <c r="B167" s="41" t="s">
        <v>28</v>
      </c>
      <c r="C167" s="43" t="s">
        <v>29</v>
      </c>
      <c r="D167" s="43" t="s">
        <v>29</v>
      </c>
      <c r="E167" s="43" t="s">
        <v>29</v>
      </c>
      <c r="F167" s="42">
        <v>0</v>
      </c>
      <c r="G167" s="42">
        <v>0</v>
      </c>
      <c r="H167" s="40" t="s">
        <v>97</v>
      </c>
      <c r="J167" s="38"/>
    </row>
    <row r="168" spans="1:10" s="40" customFormat="1" ht="14.4" x14ac:dyDescent="0.3">
      <c r="A168" s="40" t="s">
        <v>416</v>
      </c>
      <c r="B168" s="41" t="s">
        <v>28</v>
      </c>
      <c r="C168" s="43" t="s">
        <v>29</v>
      </c>
      <c r="D168" s="43" t="s">
        <v>29</v>
      </c>
      <c r="E168" s="43" t="s">
        <v>29</v>
      </c>
      <c r="F168" s="42">
        <v>0</v>
      </c>
      <c r="G168" s="42">
        <v>0</v>
      </c>
      <c r="H168" s="40" t="s">
        <v>98</v>
      </c>
      <c r="J168" s="38"/>
    </row>
    <row r="169" spans="1:10" s="40" customFormat="1" ht="14.4" x14ac:dyDescent="0.3">
      <c r="A169" s="40" t="s">
        <v>417</v>
      </c>
      <c r="B169" s="41" t="s">
        <v>28</v>
      </c>
      <c r="C169" s="43" t="s">
        <v>29</v>
      </c>
      <c r="D169" s="43" t="s">
        <v>29</v>
      </c>
      <c r="E169" s="43" t="s">
        <v>29</v>
      </c>
      <c r="F169" s="42">
        <v>0</v>
      </c>
      <c r="G169" s="42">
        <v>0</v>
      </c>
      <c r="H169" s="40" t="s">
        <v>99</v>
      </c>
      <c r="J169" s="38"/>
    </row>
    <row r="170" spans="1:10" s="40" customFormat="1" ht="14.4" x14ac:dyDescent="0.3">
      <c r="A170" s="40" t="s">
        <v>418</v>
      </c>
      <c r="B170" s="41" t="s">
        <v>28</v>
      </c>
      <c r="C170" s="43" t="s">
        <v>29</v>
      </c>
      <c r="D170" s="43" t="s">
        <v>29</v>
      </c>
      <c r="E170" s="43" t="s">
        <v>29</v>
      </c>
      <c r="F170" s="43">
        <v>0</v>
      </c>
      <c r="G170" s="43">
        <v>0</v>
      </c>
      <c r="H170" s="40" t="s">
        <v>419</v>
      </c>
      <c r="J170" s="38"/>
    </row>
    <row r="171" spans="1:10" s="40" customFormat="1" ht="14.4" x14ac:dyDescent="0.3">
      <c r="A171" s="40" t="s">
        <v>420</v>
      </c>
      <c r="B171" s="41" t="s">
        <v>28</v>
      </c>
      <c r="C171" s="43" t="s">
        <v>29</v>
      </c>
      <c r="D171" s="43" t="s">
        <v>29</v>
      </c>
      <c r="E171" s="43" t="s">
        <v>29</v>
      </c>
      <c r="F171" s="43">
        <v>0</v>
      </c>
      <c r="G171" s="43">
        <v>0</v>
      </c>
      <c r="H171" s="40" t="s">
        <v>421</v>
      </c>
      <c r="J171" s="38"/>
    </row>
    <row r="172" spans="1:10" s="40" customFormat="1" ht="14.4" x14ac:dyDescent="0.3">
      <c r="A172" s="40" t="s">
        <v>422</v>
      </c>
      <c r="B172" s="41" t="s">
        <v>28</v>
      </c>
      <c r="C172" s="43" t="s">
        <v>29</v>
      </c>
      <c r="D172" s="43" t="s">
        <v>29</v>
      </c>
      <c r="E172" s="43" t="s">
        <v>29</v>
      </c>
      <c r="F172" s="42">
        <v>0</v>
      </c>
      <c r="G172" s="42">
        <v>0</v>
      </c>
      <c r="H172" s="40" t="s">
        <v>423</v>
      </c>
      <c r="J172" s="38"/>
    </row>
    <row r="173" spans="1:10" s="40" customFormat="1" ht="14.4" x14ac:dyDescent="0.3">
      <c r="A173" s="38" t="s">
        <v>424</v>
      </c>
      <c r="B173" s="38"/>
      <c r="C173" s="39" t="s">
        <v>219</v>
      </c>
      <c r="D173" s="39"/>
      <c r="E173" s="39"/>
      <c r="F173" s="39"/>
      <c r="G173" s="39"/>
      <c r="H173" s="38"/>
      <c r="I173" s="38"/>
      <c r="J173" s="38"/>
    </row>
    <row r="174" spans="1:10" s="40" customFormat="1" ht="14.4" x14ac:dyDescent="0.3">
      <c r="A174" s="40" t="s">
        <v>425</v>
      </c>
      <c r="B174" s="41" t="s">
        <v>28</v>
      </c>
      <c r="C174" s="43" t="s">
        <v>29</v>
      </c>
      <c r="D174" s="43" t="s">
        <v>29</v>
      </c>
      <c r="E174" s="43" t="s">
        <v>29</v>
      </c>
      <c r="F174" s="42">
        <v>0</v>
      </c>
      <c r="G174" s="42">
        <v>0</v>
      </c>
      <c r="H174" s="40" t="s">
        <v>426</v>
      </c>
      <c r="J174" s="38"/>
    </row>
    <row r="175" spans="1:10" s="40" customFormat="1" ht="14.4" x14ac:dyDescent="0.3">
      <c r="A175" s="38" t="s">
        <v>427</v>
      </c>
      <c r="B175" s="38"/>
      <c r="C175" s="39"/>
      <c r="D175" s="39"/>
      <c r="E175" s="39"/>
      <c r="F175" s="39"/>
      <c r="G175" s="39"/>
      <c r="H175" s="38"/>
      <c r="I175" s="38"/>
      <c r="J175" s="38"/>
    </row>
    <row r="176" spans="1:10" s="40" customFormat="1" ht="14.4" x14ac:dyDescent="0.3">
      <c r="A176" s="40" t="s">
        <v>428</v>
      </c>
      <c r="B176" s="41" t="s">
        <v>28</v>
      </c>
      <c r="C176" s="43" t="s">
        <v>429</v>
      </c>
      <c r="D176" s="43" t="s">
        <v>29</v>
      </c>
      <c r="E176" s="43" t="s">
        <v>29</v>
      </c>
      <c r="F176" s="42">
        <v>0</v>
      </c>
      <c r="G176" s="42">
        <v>0</v>
      </c>
      <c r="H176" s="40" t="s">
        <v>430</v>
      </c>
      <c r="J176" s="38"/>
    </row>
    <row r="177" spans="1:10" s="40" customFormat="1" ht="14.4" x14ac:dyDescent="0.3">
      <c r="A177" s="38" t="s">
        <v>100</v>
      </c>
      <c r="B177" s="38"/>
      <c r="C177" s="39"/>
      <c r="D177" s="39"/>
      <c r="E177" s="39"/>
      <c r="F177" s="39"/>
      <c r="G177" s="39"/>
      <c r="H177" s="38"/>
      <c r="I177" s="38"/>
      <c r="J177" s="38"/>
    </row>
    <row r="178" spans="1:10" s="40" customFormat="1" ht="14.4" x14ac:dyDescent="0.3">
      <c r="A178" s="40" t="s">
        <v>431</v>
      </c>
      <c r="B178" s="41" t="s">
        <v>28</v>
      </c>
      <c r="C178" s="43" t="s">
        <v>429</v>
      </c>
      <c r="D178" s="43" t="s">
        <v>29</v>
      </c>
      <c r="E178" s="43" t="s">
        <v>29</v>
      </c>
      <c r="F178" s="42">
        <v>0</v>
      </c>
      <c r="G178" s="42">
        <v>0</v>
      </c>
      <c r="H178" s="40" t="s">
        <v>101</v>
      </c>
      <c r="J178" s="38"/>
    </row>
    <row r="179" spans="1:10" s="40" customFormat="1" ht="14.4" x14ac:dyDescent="0.3">
      <c r="A179" s="38" t="s">
        <v>432</v>
      </c>
      <c r="B179" s="38"/>
      <c r="C179" s="39"/>
      <c r="D179" s="39"/>
      <c r="E179" s="39"/>
      <c r="F179" s="39"/>
      <c r="G179" s="39"/>
      <c r="H179" s="38"/>
      <c r="I179" s="38"/>
      <c r="J179" s="38"/>
    </row>
    <row r="180" spans="1:10" s="40" customFormat="1" ht="14.4" x14ac:dyDescent="0.3">
      <c r="A180" s="40" t="s">
        <v>433</v>
      </c>
      <c r="B180" s="41" t="s">
        <v>28</v>
      </c>
      <c r="C180" s="43" t="s">
        <v>29</v>
      </c>
      <c r="D180" s="43" t="s">
        <v>29</v>
      </c>
      <c r="E180" s="43" t="s">
        <v>29</v>
      </c>
      <c r="F180" s="42">
        <v>0</v>
      </c>
      <c r="G180" s="42">
        <v>0</v>
      </c>
      <c r="H180" s="40" t="s">
        <v>434</v>
      </c>
      <c r="J180" s="38"/>
    </row>
    <row r="181" spans="1:10" s="40" customFormat="1" ht="14.4" x14ac:dyDescent="0.3">
      <c r="A181" s="38" t="s">
        <v>102</v>
      </c>
      <c r="B181" s="38"/>
      <c r="C181" s="39"/>
      <c r="D181" s="39"/>
      <c r="E181" s="39"/>
      <c r="F181" s="39"/>
      <c r="G181" s="39"/>
      <c r="H181" s="38"/>
      <c r="I181" s="38"/>
      <c r="J181" s="38"/>
    </row>
    <row r="182" spans="1:10" s="40" customFormat="1" ht="14.4" x14ac:dyDescent="0.3">
      <c r="A182" s="40" t="s">
        <v>435</v>
      </c>
      <c r="B182" s="41" t="s">
        <v>28</v>
      </c>
      <c r="C182" s="43" t="s">
        <v>429</v>
      </c>
      <c r="D182" s="43" t="s">
        <v>29</v>
      </c>
      <c r="E182" s="43" t="s">
        <v>29</v>
      </c>
      <c r="F182" s="42">
        <v>0</v>
      </c>
      <c r="G182" s="42">
        <v>0</v>
      </c>
      <c r="H182" s="40" t="s">
        <v>436</v>
      </c>
      <c r="J182" s="38"/>
    </row>
    <row r="183" spans="1:10" s="40" customFormat="1" ht="14.4" x14ac:dyDescent="0.3">
      <c r="A183" s="38" t="s">
        <v>437</v>
      </c>
      <c r="B183" s="38"/>
      <c r="C183" s="39"/>
      <c r="D183" s="39"/>
      <c r="E183" s="39"/>
      <c r="F183" s="39"/>
      <c r="G183" s="39"/>
      <c r="H183" s="38"/>
      <c r="I183" s="38"/>
      <c r="J183" s="38"/>
    </row>
    <row r="184" spans="1:10" s="40" customFormat="1" ht="14.4" x14ac:dyDescent="0.3">
      <c r="A184" s="40" t="s">
        <v>438</v>
      </c>
      <c r="B184" s="41" t="s">
        <v>28</v>
      </c>
      <c r="C184" s="43" t="s">
        <v>429</v>
      </c>
      <c r="D184" s="43" t="s">
        <v>29</v>
      </c>
      <c r="E184" s="43" t="s">
        <v>29</v>
      </c>
      <c r="F184" s="42">
        <v>0</v>
      </c>
      <c r="G184" s="42">
        <v>0</v>
      </c>
      <c r="H184" s="40" t="s">
        <v>439</v>
      </c>
      <c r="J184" s="38"/>
    </row>
    <row r="185" spans="1:10" s="40" customFormat="1" ht="14.4" x14ac:dyDescent="0.3">
      <c r="A185" s="38" t="s">
        <v>440</v>
      </c>
      <c r="B185" s="38"/>
      <c r="C185" s="39"/>
      <c r="D185" s="39"/>
      <c r="E185" s="39"/>
      <c r="F185" s="39"/>
      <c r="G185" s="39"/>
      <c r="H185" s="38"/>
      <c r="I185" s="38"/>
      <c r="J185" s="38"/>
    </row>
    <row r="186" spans="1:10" s="40" customFormat="1" ht="14.4" x14ac:dyDescent="0.3">
      <c r="A186" s="40" t="s">
        <v>441</v>
      </c>
      <c r="B186" s="41" t="s">
        <v>28</v>
      </c>
      <c r="C186" s="43" t="s">
        <v>29</v>
      </c>
      <c r="D186" s="43" t="s">
        <v>29</v>
      </c>
      <c r="E186" s="43" t="s">
        <v>29</v>
      </c>
      <c r="F186" s="42">
        <v>0</v>
      </c>
      <c r="G186" s="42">
        <v>0</v>
      </c>
      <c r="H186" s="40" t="s">
        <v>103</v>
      </c>
      <c r="J186" s="38"/>
    </row>
    <row r="187" spans="1:10" s="40" customFormat="1" ht="14.4" x14ac:dyDescent="0.3">
      <c r="A187" s="38" t="s">
        <v>104</v>
      </c>
      <c r="B187" s="38"/>
      <c r="C187" s="39"/>
      <c r="D187" s="39"/>
      <c r="E187" s="39"/>
      <c r="F187" s="39"/>
      <c r="G187" s="39"/>
      <c r="H187" s="38"/>
      <c r="I187" s="38"/>
      <c r="J187" s="38"/>
    </row>
    <row r="188" spans="1:10" s="40" customFormat="1" ht="14.4" x14ac:dyDescent="0.3">
      <c r="A188" s="40" t="s">
        <v>442</v>
      </c>
      <c r="B188" s="41" t="s">
        <v>28</v>
      </c>
      <c r="C188" s="43" t="s">
        <v>29</v>
      </c>
      <c r="D188" s="43" t="s">
        <v>29</v>
      </c>
      <c r="E188" s="43" t="s">
        <v>29</v>
      </c>
      <c r="F188" s="42">
        <v>0</v>
      </c>
      <c r="G188" s="42">
        <v>0</v>
      </c>
      <c r="H188" s="40" t="s">
        <v>105</v>
      </c>
      <c r="J188" s="38"/>
    </row>
    <row r="189" spans="1:10" s="40" customFormat="1" ht="14.4" x14ac:dyDescent="0.3">
      <c r="A189" s="38" t="s">
        <v>443</v>
      </c>
      <c r="B189" s="38"/>
      <c r="C189" s="39" t="s">
        <v>219</v>
      </c>
      <c r="D189" s="39"/>
      <c r="E189" s="39"/>
      <c r="F189" s="39"/>
      <c r="G189" s="39"/>
      <c r="H189" s="38"/>
      <c r="I189" s="38"/>
      <c r="J189" s="38"/>
    </row>
    <row r="190" spans="1:10" s="40" customFormat="1" ht="14.4" x14ac:dyDescent="0.3">
      <c r="A190" s="40" t="s">
        <v>444</v>
      </c>
      <c r="B190" s="41" t="s">
        <v>28</v>
      </c>
      <c r="C190" s="43" t="s">
        <v>29</v>
      </c>
      <c r="D190" s="43" t="s">
        <v>29</v>
      </c>
      <c r="E190" s="43" t="s">
        <v>29</v>
      </c>
      <c r="F190" s="42">
        <v>0</v>
      </c>
      <c r="G190" s="42">
        <v>0</v>
      </c>
      <c r="H190" s="40" t="s">
        <v>445</v>
      </c>
      <c r="J190" s="38"/>
    </row>
    <row r="191" spans="1:10" s="40" customFormat="1" ht="14.4" x14ac:dyDescent="0.3">
      <c r="A191" s="45" t="s">
        <v>446</v>
      </c>
      <c r="B191" s="38"/>
      <c r="C191" s="39"/>
      <c r="D191" s="39"/>
      <c r="E191" s="39"/>
      <c r="F191" s="39"/>
      <c r="G191" s="39"/>
      <c r="H191" s="38"/>
      <c r="I191" s="38"/>
      <c r="J191" s="38"/>
    </row>
    <row r="192" spans="1:10" s="40" customFormat="1" ht="14.4" x14ac:dyDescent="0.3">
      <c r="A192" s="38" t="s">
        <v>106</v>
      </c>
      <c r="B192" s="38"/>
      <c r="C192" s="39"/>
      <c r="D192" s="39"/>
      <c r="E192" s="39"/>
      <c r="F192" s="39"/>
      <c r="G192" s="39"/>
      <c r="H192" s="38"/>
      <c r="I192" s="38"/>
      <c r="J192" s="38"/>
    </row>
    <row r="193" spans="1:10" s="40" customFormat="1" ht="14.4" x14ac:dyDescent="0.3">
      <c r="A193" s="40" t="s">
        <v>447</v>
      </c>
      <c r="B193" s="41" t="s">
        <v>28</v>
      </c>
      <c r="C193" s="43" t="s">
        <v>29</v>
      </c>
      <c r="D193" s="43" t="s">
        <v>29</v>
      </c>
      <c r="E193" s="43" t="s">
        <v>29</v>
      </c>
      <c r="F193" s="42">
        <v>0</v>
      </c>
      <c r="G193" s="42">
        <v>0</v>
      </c>
      <c r="H193" s="40" t="s">
        <v>107</v>
      </c>
      <c r="J193" s="38"/>
    </row>
    <row r="194" spans="1:10" s="40" customFormat="1" ht="14.4" x14ac:dyDescent="0.3">
      <c r="A194" s="40" t="s">
        <v>448</v>
      </c>
      <c r="B194" s="41" t="s">
        <v>28</v>
      </c>
      <c r="C194" s="43" t="s">
        <v>29</v>
      </c>
      <c r="D194" s="43" t="s">
        <v>29</v>
      </c>
      <c r="E194" s="43" t="s">
        <v>29</v>
      </c>
      <c r="F194" s="43">
        <v>0</v>
      </c>
      <c r="G194" s="43">
        <v>0</v>
      </c>
      <c r="H194" s="40" t="s">
        <v>449</v>
      </c>
      <c r="J194" s="38"/>
    </row>
    <row r="195" spans="1:10" s="40" customFormat="1" ht="14.4" x14ac:dyDescent="0.3">
      <c r="A195" s="40" t="s">
        <v>450</v>
      </c>
      <c r="B195" s="41" t="s">
        <v>28</v>
      </c>
      <c r="C195" s="43" t="s">
        <v>29</v>
      </c>
      <c r="D195" s="43" t="s">
        <v>29</v>
      </c>
      <c r="E195" s="43" t="s">
        <v>29</v>
      </c>
      <c r="F195" s="42">
        <v>0</v>
      </c>
      <c r="G195" s="42">
        <v>0</v>
      </c>
      <c r="H195" s="40" t="s">
        <v>451</v>
      </c>
      <c r="J195" s="38"/>
    </row>
    <row r="196" spans="1:10" s="40" customFormat="1" ht="14.4" x14ac:dyDescent="0.3">
      <c r="A196" s="40" t="s">
        <v>452</v>
      </c>
      <c r="B196" s="41" t="s">
        <v>28</v>
      </c>
      <c r="C196" s="43" t="s">
        <v>29</v>
      </c>
      <c r="D196" s="43" t="s">
        <v>29</v>
      </c>
      <c r="E196" s="43" t="s">
        <v>29</v>
      </c>
      <c r="F196" s="42">
        <v>0</v>
      </c>
      <c r="G196" s="42">
        <v>0</v>
      </c>
      <c r="H196" s="40" t="s">
        <v>108</v>
      </c>
      <c r="J196" s="38"/>
    </row>
    <row r="197" spans="1:10" s="40" customFormat="1" ht="14.4" x14ac:dyDescent="0.3">
      <c r="A197" s="40" t="s">
        <v>453</v>
      </c>
      <c r="B197" s="41" t="s">
        <v>28</v>
      </c>
      <c r="C197" s="59" t="s">
        <v>32</v>
      </c>
      <c r="D197" s="59" t="s">
        <v>32</v>
      </c>
      <c r="E197" s="59" t="s">
        <v>9</v>
      </c>
      <c r="F197" s="42">
        <v>0</v>
      </c>
      <c r="G197" s="57">
        <v>1</v>
      </c>
      <c r="H197" s="40" t="s">
        <v>454</v>
      </c>
      <c r="J197" s="38"/>
    </row>
    <row r="198" spans="1:10" s="40" customFormat="1" ht="14.4" x14ac:dyDescent="0.3">
      <c r="A198" s="38" t="s">
        <v>455</v>
      </c>
      <c r="B198" s="38"/>
      <c r="C198" s="39"/>
      <c r="D198" s="39"/>
      <c r="E198" s="39"/>
      <c r="F198" s="39"/>
      <c r="G198" s="39"/>
      <c r="H198" s="38"/>
      <c r="I198" s="38"/>
      <c r="J198" s="38"/>
    </row>
    <row r="199" spans="1:10" s="40" customFormat="1" ht="14.4" x14ac:dyDescent="0.3">
      <c r="A199" s="40" t="s">
        <v>456</v>
      </c>
      <c r="B199" s="41" t="s">
        <v>28</v>
      </c>
      <c r="C199" s="43" t="s">
        <v>29</v>
      </c>
      <c r="D199" s="43" t="s">
        <v>29</v>
      </c>
      <c r="E199" s="43" t="s">
        <v>29</v>
      </c>
      <c r="F199" s="42">
        <v>0</v>
      </c>
      <c r="G199" s="42">
        <v>0</v>
      </c>
      <c r="H199" s="40" t="s">
        <v>109</v>
      </c>
      <c r="J199" s="38"/>
    </row>
    <row r="200" spans="1:10" s="40" customFormat="1" ht="14.4" x14ac:dyDescent="0.3">
      <c r="A200" s="38" t="s">
        <v>110</v>
      </c>
      <c r="B200" s="38"/>
      <c r="C200" s="39"/>
      <c r="D200" s="39"/>
      <c r="E200" s="39"/>
      <c r="F200" s="39"/>
      <c r="G200" s="39"/>
      <c r="H200" s="38"/>
      <c r="I200" s="38"/>
      <c r="J200" s="38"/>
    </row>
    <row r="201" spans="1:10" s="40" customFormat="1" ht="14.4" x14ac:dyDescent="0.3">
      <c r="A201" s="40" t="s">
        <v>457</v>
      </c>
      <c r="B201" s="41" t="s">
        <v>28</v>
      </c>
      <c r="C201" s="43" t="s">
        <v>29</v>
      </c>
      <c r="D201" s="43" t="s">
        <v>29</v>
      </c>
      <c r="E201" s="43" t="s">
        <v>29</v>
      </c>
      <c r="F201" s="42">
        <v>0</v>
      </c>
      <c r="G201" s="42">
        <v>0</v>
      </c>
      <c r="H201" s="40" t="s">
        <v>111</v>
      </c>
      <c r="J201" s="38"/>
    </row>
    <row r="202" spans="1:10" s="40" customFormat="1" ht="14.4" x14ac:dyDescent="0.3">
      <c r="A202" s="40" t="s">
        <v>458</v>
      </c>
      <c r="B202" s="41" t="s">
        <v>28</v>
      </c>
      <c r="C202" s="43" t="s">
        <v>29</v>
      </c>
      <c r="D202" s="43" t="s">
        <v>29</v>
      </c>
      <c r="E202" s="43" t="s">
        <v>29</v>
      </c>
      <c r="F202" s="42">
        <v>0</v>
      </c>
      <c r="G202" s="42">
        <v>0</v>
      </c>
      <c r="H202" s="40" t="s">
        <v>459</v>
      </c>
      <c r="J202" s="38"/>
    </row>
    <row r="203" spans="1:10" s="40" customFormat="1" ht="14.4" x14ac:dyDescent="0.3">
      <c r="A203" s="40" t="s">
        <v>460</v>
      </c>
      <c r="B203" s="41" t="s">
        <v>28</v>
      </c>
      <c r="C203" s="43" t="s">
        <v>29</v>
      </c>
      <c r="D203" s="43" t="s">
        <v>29</v>
      </c>
      <c r="E203" s="43" t="s">
        <v>29</v>
      </c>
      <c r="F203" s="42">
        <v>0</v>
      </c>
      <c r="G203" s="42">
        <v>0</v>
      </c>
      <c r="H203" s="40" t="s">
        <v>112</v>
      </c>
      <c r="J203" s="38"/>
    </row>
    <row r="204" spans="1:10" s="40" customFormat="1" ht="14.4" x14ac:dyDescent="0.3">
      <c r="A204" s="40" t="s">
        <v>461</v>
      </c>
      <c r="B204" s="41" t="s">
        <v>28</v>
      </c>
      <c r="C204" s="43" t="s">
        <v>29</v>
      </c>
      <c r="D204" s="43" t="s">
        <v>29</v>
      </c>
      <c r="E204" s="43" t="s">
        <v>29</v>
      </c>
      <c r="F204" s="42">
        <v>0</v>
      </c>
      <c r="G204" s="42">
        <v>0</v>
      </c>
      <c r="H204" s="40" t="s">
        <v>113</v>
      </c>
      <c r="J204" s="38"/>
    </row>
    <row r="205" spans="1:10" s="40" customFormat="1" ht="14.4" x14ac:dyDescent="0.3">
      <c r="A205" s="40" t="s">
        <v>462</v>
      </c>
      <c r="B205" s="41" t="s">
        <v>28</v>
      </c>
      <c r="C205" s="43" t="s">
        <v>29</v>
      </c>
      <c r="D205" s="43" t="s">
        <v>29</v>
      </c>
      <c r="E205" s="43" t="s">
        <v>29</v>
      </c>
      <c r="F205" s="42">
        <v>0</v>
      </c>
      <c r="G205" s="42">
        <v>0</v>
      </c>
      <c r="H205" s="40" t="s">
        <v>114</v>
      </c>
      <c r="J205" s="38"/>
    </row>
    <row r="206" spans="1:10" s="40" customFormat="1" ht="14.4" x14ac:dyDescent="0.3">
      <c r="A206" s="40" t="s">
        <v>463</v>
      </c>
      <c r="B206" s="41" t="s">
        <v>28</v>
      </c>
      <c r="C206" s="43" t="s">
        <v>29</v>
      </c>
      <c r="D206" s="43" t="s">
        <v>29</v>
      </c>
      <c r="E206" s="43" t="s">
        <v>29</v>
      </c>
      <c r="F206" s="42">
        <v>0</v>
      </c>
      <c r="G206" s="42">
        <v>0</v>
      </c>
      <c r="H206" s="40" t="s">
        <v>115</v>
      </c>
      <c r="J206" s="38"/>
    </row>
    <row r="207" spans="1:10" s="40" customFormat="1" ht="14.4" x14ac:dyDescent="0.3">
      <c r="A207" s="40" t="s">
        <v>464</v>
      </c>
      <c r="B207" s="41" t="s">
        <v>28</v>
      </c>
      <c r="C207" s="43" t="s">
        <v>29</v>
      </c>
      <c r="D207" s="43" t="s">
        <v>29</v>
      </c>
      <c r="E207" s="43" t="s">
        <v>29</v>
      </c>
      <c r="F207" s="42">
        <v>0</v>
      </c>
      <c r="G207" s="42">
        <v>0</v>
      </c>
      <c r="H207" s="40" t="s">
        <v>116</v>
      </c>
      <c r="J207" s="38"/>
    </row>
    <row r="208" spans="1:10" s="40" customFormat="1" ht="14.4" x14ac:dyDescent="0.3">
      <c r="A208" s="40" t="s">
        <v>465</v>
      </c>
      <c r="B208" s="41" t="s">
        <v>28</v>
      </c>
      <c r="C208" s="43" t="s">
        <v>29</v>
      </c>
      <c r="D208" s="43" t="s">
        <v>29</v>
      </c>
      <c r="E208" s="43" t="s">
        <v>29</v>
      </c>
      <c r="F208" s="42">
        <v>0</v>
      </c>
      <c r="G208" s="42">
        <v>0</v>
      </c>
      <c r="H208" s="40" t="s">
        <v>466</v>
      </c>
      <c r="J208" s="38"/>
    </row>
    <row r="209" spans="1:10" s="40" customFormat="1" ht="14.4" x14ac:dyDescent="0.3">
      <c r="A209" s="38" t="s">
        <v>117</v>
      </c>
      <c r="B209" s="38"/>
      <c r="C209" s="39"/>
      <c r="D209" s="39"/>
      <c r="E209" s="39"/>
      <c r="F209" s="39"/>
      <c r="G209" s="39"/>
      <c r="H209" s="38"/>
      <c r="I209" s="38"/>
      <c r="J209" s="38"/>
    </row>
    <row r="210" spans="1:10" s="40" customFormat="1" ht="14.4" x14ac:dyDescent="0.3">
      <c r="A210" s="40" t="s">
        <v>467</v>
      </c>
      <c r="B210" s="41" t="s">
        <v>28</v>
      </c>
      <c r="C210" s="43" t="s">
        <v>29</v>
      </c>
      <c r="D210" s="43" t="s">
        <v>29</v>
      </c>
      <c r="E210" s="43" t="s">
        <v>29</v>
      </c>
      <c r="F210" s="43">
        <v>0</v>
      </c>
      <c r="G210" s="43">
        <v>0</v>
      </c>
      <c r="H210" s="40" t="s">
        <v>468</v>
      </c>
      <c r="J210" s="38"/>
    </row>
    <row r="211" spans="1:10" s="40" customFormat="1" ht="14.4" x14ac:dyDescent="0.3">
      <c r="A211" s="40" t="s">
        <v>469</v>
      </c>
      <c r="B211" s="41" t="s">
        <v>28</v>
      </c>
      <c r="C211" s="43" t="s">
        <v>29</v>
      </c>
      <c r="D211" s="43" t="s">
        <v>29</v>
      </c>
      <c r="E211" s="43" t="s">
        <v>29</v>
      </c>
      <c r="F211" s="43">
        <v>0</v>
      </c>
      <c r="G211" s="43">
        <v>0</v>
      </c>
      <c r="H211" s="40" t="s">
        <v>470</v>
      </c>
      <c r="J211" s="38"/>
    </row>
    <row r="212" spans="1:10" s="40" customFormat="1" ht="14.4" x14ac:dyDescent="0.3">
      <c r="A212" s="40" t="s">
        <v>471</v>
      </c>
      <c r="B212" s="41" t="s">
        <v>28</v>
      </c>
      <c r="C212" s="43" t="s">
        <v>29</v>
      </c>
      <c r="D212" s="43" t="s">
        <v>29</v>
      </c>
      <c r="E212" s="43" t="s">
        <v>29</v>
      </c>
      <c r="F212" s="42">
        <v>0</v>
      </c>
      <c r="G212" s="42">
        <v>0</v>
      </c>
      <c r="H212" s="40" t="s">
        <v>472</v>
      </c>
      <c r="J212" s="38"/>
    </row>
    <row r="213" spans="1:10" s="40" customFormat="1" ht="14.4" x14ac:dyDescent="0.3">
      <c r="A213" s="40" t="s">
        <v>473</v>
      </c>
      <c r="B213" s="41" t="s">
        <v>28</v>
      </c>
      <c r="C213" s="43" t="s">
        <v>29</v>
      </c>
      <c r="D213" s="43" t="s">
        <v>29</v>
      </c>
      <c r="E213" s="43" t="s">
        <v>29</v>
      </c>
      <c r="F213" s="42">
        <v>0</v>
      </c>
      <c r="G213" s="42">
        <v>0</v>
      </c>
      <c r="H213" s="40" t="s">
        <v>118</v>
      </c>
      <c r="J213" s="38"/>
    </row>
    <row r="214" spans="1:10" s="40" customFormat="1" ht="14.4" x14ac:dyDescent="0.3">
      <c r="A214" s="40" t="s">
        <v>474</v>
      </c>
      <c r="B214" s="41" t="s">
        <v>28</v>
      </c>
      <c r="C214" s="43" t="s">
        <v>29</v>
      </c>
      <c r="D214" s="43" t="s">
        <v>29</v>
      </c>
      <c r="E214" s="43" t="s">
        <v>29</v>
      </c>
      <c r="F214" s="42">
        <v>0</v>
      </c>
      <c r="G214" s="42">
        <v>0</v>
      </c>
      <c r="H214" s="40" t="s">
        <v>475</v>
      </c>
      <c r="J214" s="38"/>
    </row>
    <row r="215" spans="1:10" s="40" customFormat="1" ht="14.4" x14ac:dyDescent="0.3">
      <c r="A215" s="40" t="s">
        <v>476</v>
      </c>
      <c r="B215" s="41" t="s">
        <v>28</v>
      </c>
      <c r="C215" s="43" t="s">
        <v>29</v>
      </c>
      <c r="D215" s="43" t="s">
        <v>29</v>
      </c>
      <c r="E215" s="43" t="s">
        <v>29</v>
      </c>
      <c r="F215" s="42">
        <v>0</v>
      </c>
      <c r="G215" s="42">
        <v>0</v>
      </c>
      <c r="H215" s="40" t="s">
        <v>119</v>
      </c>
      <c r="J215" s="38"/>
    </row>
    <row r="216" spans="1:10" s="40" customFormat="1" ht="14.4" x14ac:dyDescent="0.3">
      <c r="A216" s="40" t="s">
        <v>477</v>
      </c>
      <c r="B216" s="41" t="s">
        <v>28</v>
      </c>
      <c r="C216" s="43" t="s">
        <v>29</v>
      </c>
      <c r="D216" s="43" t="s">
        <v>29</v>
      </c>
      <c r="E216" s="43" t="s">
        <v>29</v>
      </c>
      <c r="F216" s="42">
        <v>0</v>
      </c>
      <c r="G216" s="42">
        <v>0</v>
      </c>
      <c r="H216" s="40" t="s">
        <v>120</v>
      </c>
      <c r="J216" s="38"/>
    </row>
    <row r="217" spans="1:10" s="40" customFormat="1" ht="14.4" x14ac:dyDescent="0.3">
      <c r="A217" s="40" t="s">
        <v>478</v>
      </c>
      <c r="B217" s="44" t="s">
        <v>44</v>
      </c>
      <c r="C217" s="59" t="s">
        <v>32</v>
      </c>
      <c r="D217" s="59" t="s">
        <v>32</v>
      </c>
      <c r="E217" s="59" t="s">
        <v>9</v>
      </c>
      <c r="F217" s="42">
        <v>0</v>
      </c>
      <c r="G217" s="57">
        <v>5</v>
      </c>
      <c r="H217" s="40" t="s">
        <v>479</v>
      </c>
      <c r="J217" s="38"/>
    </row>
    <row r="218" spans="1:10" s="40" customFormat="1" ht="14.4" x14ac:dyDescent="0.3">
      <c r="A218" s="40" t="s">
        <v>480</v>
      </c>
      <c r="B218" s="44" t="s">
        <v>44</v>
      </c>
      <c r="C218" s="43" t="s">
        <v>29</v>
      </c>
      <c r="D218" s="43" t="s">
        <v>29</v>
      </c>
      <c r="E218" s="43" t="s">
        <v>29</v>
      </c>
      <c r="F218" s="43">
        <v>0</v>
      </c>
      <c r="G218" s="43">
        <v>0</v>
      </c>
      <c r="H218" s="40" t="s">
        <v>481</v>
      </c>
      <c r="J218" s="38"/>
    </row>
    <row r="219" spans="1:10" s="40" customFormat="1" ht="14.4" x14ac:dyDescent="0.3">
      <c r="A219" s="38" t="s">
        <v>121</v>
      </c>
      <c r="B219" s="38"/>
      <c r="C219" s="39"/>
      <c r="D219" s="39"/>
      <c r="E219" s="39"/>
      <c r="F219" s="39"/>
      <c r="G219" s="39"/>
      <c r="H219" s="38"/>
      <c r="I219" s="38"/>
      <c r="J219" s="38"/>
    </row>
    <row r="220" spans="1:10" s="40" customFormat="1" ht="14.4" x14ac:dyDescent="0.3">
      <c r="A220" s="40" t="s">
        <v>482</v>
      </c>
      <c r="B220" s="41" t="s">
        <v>28</v>
      </c>
      <c r="C220" s="42" t="s">
        <v>29</v>
      </c>
      <c r="D220" s="43" t="s">
        <v>29</v>
      </c>
      <c r="E220" s="43" t="s">
        <v>29</v>
      </c>
      <c r="F220" s="42">
        <v>0</v>
      </c>
      <c r="G220" s="42">
        <v>0</v>
      </c>
      <c r="H220" s="40" t="s">
        <v>483</v>
      </c>
      <c r="J220" s="38"/>
    </row>
    <row r="221" spans="1:10" s="40" customFormat="1" ht="14.4" x14ac:dyDescent="0.3">
      <c r="A221" s="40" t="s">
        <v>484</v>
      </c>
      <c r="B221" s="41" t="s">
        <v>28</v>
      </c>
      <c r="C221" s="42" t="s">
        <v>29</v>
      </c>
      <c r="D221" s="43" t="s">
        <v>29</v>
      </c>
      <c r="E221" s="43" t="s">
        <v>29</v>
      </c>
      <c r="F221" s="42">
        <v>0</v>
      </c>
      <c r="G221" s="42">
        <v>0</v>
      </c>
      <c r="H221" s="40" t="s">
        <v>122</v>
      </c>
      <c r="J221" s="38"/>
    </row>
    <row r="222" spans="1:10" s="40" customFormat="1" ht="14.4" x14ac:dyDescent="0.3">
      <c r="A222" s="40" t="s">
        <v>485</v>
      </c>
      <c r="B222" s="41" t="s">
        <v>28</v>
      </c>
      <c r="C222" s="43" t="s">
        <v>29</v>
      </c>
      <c r="D222" s="43" t="s">
        <v>29</v>
      </c>
      <c r="E222" s="43" t="s">
        <v>29</v>
      </c>
      <c r="F222" s="42">
        <v>0</v>
      </c>
      <c r="G222" s="42">
        <v>0</v>
      </c>
      <c r="H222" s="40" t="s">
        <v>123</v>
      </c>
      <c r="J222" s="38"/>
    </row>
    <row r="223" spans="1:10" s="40" customFormat="1" ht="14.4" x14ac:dyDescent="0.3">
      <c r="A223" s="40" t="s">
        <v>486</v>
      </c>
      <c r="B223" s="41" t="s">
        <v>28</v>
      </c>
      <c r="C223" s="43" t="s">
        <v>29</v>
      </c>
      <c r="D223" s="43" t="s">
        <v>29</v>
      </c>
      <c r="E223" s="43" t="s">
        <v>29</v>
      </c>
      <c r="F223" s="42">
        <v>0</v>
      </c>
      <c r="G223" s="42">
        <v>0</v>
      </c>
      <c r="H223" s="40" t="s">
        <v>124</v>
      </c>
      <c r="J223" s="38"/>
    </row>
    <row r="224" spans="1:10" s="40" customFormat="1" ht="14.4" x14ac:dyDescent="0.3">
      <c r="A224" s="45" t="s">
        <v>487</v>
      </c>
      <c r="B224" s="38"/>
      <c r="C224" s="39"/>
      <c r="D224" s="39"/>
      <c r="E224" s="39"/>
      <c r="F224" s="39"/>
      <c r="G224" s="39"/>
      <c r="H224" s="38"/>
      <c r="I224" s="38"/>
      <c r="J224" s="38"/>
    </row>
    <row r="225" spans="1:10" s="40" customFormat="1" ht="14.4" x14ac:dyDescent="0.3">
      <c r="A225" s="38" t="s">
        <v>125</v>
      </c>
      <c r="B225" s="38"/>
      <c r="C225" s="39"/>
      <c r="D225" s="39"/>
      <c r="E225" s="39"/>
      <c r="F225" s="39"/>
      <c r="G225" s="39"/>
      <c r="H225" s="38"/>
      <c r="I225" s="38"/>
      <c r="J225" s="38"/>
    </row>
    <row r="226" spans="1:10" s="40" customFormat="1" ht="14.4" x14ac:dyDescent="0.3">
      <c r="A226" s="40" t="s">
        <v>488</v>
      </c>
      <c r="B226" s="41" t="s">
        <v>28</v>
      </c>
      <c r="C226" s="42" t="s">
        <v>29</v>
      </c>
      <c r="D226" s="43" t="s">
        <v>29</v>
      </c>
      <c r="E226" s="43" t="s">
        <v>29</v>
      </c>
      <c r="F226" s="42">
        <v>0</v>
      </c>
      <c r="G226" s="42">
        <v>0</v>
      </c>
      <c r="H226" s="40" t="s">
        <v>489</v>
      </c>
      <c r="J226" s="38"/>
    </row>
    <row r="227" spans="1:10" s="40" customFormat="1" ht="14.4" x14ac:dyDescent="0.3">
      <c r="A227" s="40" t="s">
        <v>490</v>
      </c>
      <c r="B227" s="41" t="s">
        <v>28</v>
      </c>
      <c r="C227" s="42" t="s">
        <v>29</v>
      </c>
      <c r="D227" s="43" t="s">
        <v>29</v>
      </c>
      <c r="E227" s="43" t="s">
        <v>29</v>
      </c>
      <c r="F227" s="43">
        <v>0</v>
      </c>
      <c r="G227" s="43">
        <v>0</v>
      </c>
      <c r="H227" s="40" t="s">
        <v>491</v>
      </c>
      <c r="J227" s="38"/>
    </row>
    <row r="228" spans="1:10" s="40" customFormat="1" ht="14.4" x14ac:dyDescent="0.3">
      <c r="A228" s="40" t="s">
        <v>492</v>
      </c>
      <c r="B228" s="41" t="s">
        <v>28</v>
      </c>
      <c r="C228" s="42" t="s">
        <v>29</v>
      </c>
      <c r="D228" s="43" t="s">
        <v>29</v>
      </c>
      <c r="E228" s="43" t="s">
        <v>29</v>
      </c>
      <c r="F228" s="43">
        <v>0</v>
      </c>
      <c r="G228" s="43">
        <v>0</v>
      </c>
      <c r="H228" s="40" t="s">
        <v>126</v>
      </c>
      <c r="J228" s="38"/>
    </row>
    <row r="229" spans="1:10" s="40" customFormat="1" ht="14.4" x14ac:dyDescent="0.3">
      <c r="A229" s="40" t="s">
        <v>493</v>
      </c>
      <c r="B229" s="41" t="s">
        <v>28</v>
      </c>
      <c r="C229" s="42" t="s">
        <v>29</v>
      </c>
      <c r="D229" s="43" t="s">
        <v>29</v>
      </c>
      <c r="E229" s="43" t="s">
        <v>29</v>
      </c>
      <c r="F229" s="43">
        <v>0</v>
      </c>
      <c r="G229" s="43">
        <v>0</v>
      </c>
      <c r="H229" s="40" t="s">
        <v>494</v>
      </c>
      <c r="J229" s="38"/>
    </row>
    <row r="230" spans="1:10" s="40" customFormat="1" ht="14.4" x14ac:dyDescent="0.3">
      <c r="A230" s="40" t="s">
        <v>495</v>
      </c>
      <c r="B230" s="41" t="s">
        <v>28</v>
      </c>
      <c r="C230" s="42" t="s">
        <v>29</v>
      </c>
      <c r="D230" s="43" t="s">
        <v>29</v>
      </c>
      <c r="E230" s="43" t="s">
        <v>29</v>
      </c>
      <c r="F230" s="42">
        <v>0</v>
      </c>
      <c r="G230" s="42">
        <v>0</v>
      </c>
      <c r="H230" s="40" t="s">
        <v>496</v>
      </c>
      <c r="J230" s="38"/>
    </row>
    <row r="231" spans="1:10" s="40" customFormat="1" ht="14.4" x14ac:dyDescent="0.3">
      <c r="A231" s="40" t="s">
        <v>497</v>
      </c>
      <c r="B231" s="41" t="s">
        <v>28</v>
      </c>
      <c r="C231" s="42" t="s">
        <v>29</v>
      </c>
      <c r="D231" s="43" t="s">
        <v>29</v>
      </c>
      <c r="E231" s="43" t="s">
        <v>29</v>
      </c>
      <c r="F231" s="43">
        <v>0</v>
      </c>
      <c r="G231" s="43">
        <v>0</v>
      </c>
      <c r="H231" s="40" t="s">
        <v>498</v>
      </c>
      <c r="J231" s="38"/>
    </row>
    <row r="232" spans="1:10" s="40" customFormat="1" ht="14.4" x14ac:dyDescent="0.3">
      <c r="A232" s="40" t="s">
        <v>499</v>
      </c>
      <c r="B232" s="41" t="s">
        <v>28</v>
      </c>
      <c r="C232" s="43" t="s">
        <v>29</v>
      </c>
      <c r="D232" s="43" t="s">
        <v>29</v>
      </c>
      <c r="E232" s="43" t="s">
        <v>29</v>
      </c>
      <c r="F232" s="42">
        <v>0</v>
      </c>
      <c r="G232" s="42">
        <v>0</v>
      </c>
      <c r="H232" s="40" t="s">
        <v>500</v>
      </c>
      <c r="J232" s="38"/>
    </row>
    <row r="233" spans="1:10" s="40" customFormat="1" ht="14.4" x14ac:dyDescent="0.3">
      <c r="A233" s="40" t="s">
        <v>501</v>
      </c>
      <c r="B233" s="41" t="s">
        <v>28</v>
      </c>
      <c r="C233" s="43" t="s">
        <v>29</v>
      </c>
      <c r="D233" s="43" t="s">
        <v>29</v>
      </c>
      <c r="E233" s="43" t="s">
        <v>29</v>
      </c>
      <c r="F233" s="42">
        <v>0</v>
      </c>
      <c r="G233" s="42">
        <v>0</v>
      </c>
      <c r="H233" s="40" t="s">
        <v>502</v>
      </c>
      <c r="J233" s="38"/>
    </row>
    <row r="234" spans="1:10" s="40" customFormat="1" ht="14.4" x14ac:dyDescent="0.3">
      <c r="A234" s="40" t="s">
        <v>503</v>
      </c>
      <c r="B234" s="41" t="s">
        <v>28</v>
      </c>
      <c r="C234" s="43" t="s">
        <v>29</v>
      </c>
      <c r="D234" s="43" t="s">
        <v>29</v>
      </c>
      <c r="E234" s="43" t="s">
        <v>29</v>
      </c>
      <c r="F234" s="43">
        <v>0</v>
      </c>
      <c r="G234" s="43">
        <v>0</v>
      </c>
      <c r="H234" s="40" t="s">
        <v>504</v>
      </c>
      <c r="J234" s="38"/>
    </row>
    <row r="235" spans="1:10" s="40" customFormat="1" ht="14.4" x14ac:dyDescent="0.3">
      <c r="A235" s="40" t="s">
        <v>505</v>
      </c>
      <c r="B235" s="41" t="s">
        <v>28</v>
      </c>
      <c r="C235" s="43" t="s">
        <v>29</v>
      </c>
      <c r="D235" s="43" t="s">
        <v>29</v>
      </c>
      <c r="E235" s="43" t="s">
        <v>29</v>
      </c>
      <c r="F235" s="42">
        <v>0</v>
      </c>
      <c r="G235" s="42">
        <v>0</v>
      </c>
      <c r="H235" s="40" t="s">
        <v>506</v>
      </c>
      <c r="J235" s="38"/>
    </row>
    <row r="236" spans="1:10" s="40" customFormat="1" ht="14.4" x14ac:dyDescent="0.3">
      <c r="A236" s="38" t="s">
        <v>507</v>
      </c>
      <c r="B236" s="38"/>
      <c r="C236" s="39"/>
      <c r="D236" s="39"/>
      <c r="E236" s="39"/>
      <c r="F236" s="39"/>
      <c r="G236" s="39"/>
      <c r="H236" s="38"/>
      <c r="I236" s="38"/>
      <c r="J236" s="38"/>
    </row>
    <row r="237" spans="1:10" s="40" customFormat="1" ht="14.4" x14ac:dyDescent="0.3">
      <c r="A237" s="40" t="s">
        <v>508</v>
      </c>
      <c r="B237" s="41" t="s">
        <v>28</v>
      </c>
      <c r="C237" s="43" t="s">
        <v>29</v>
      </c>
      <c r="D237" s="43" t="s">
        <v>29</v>
      </c>
      <c r="E237" s="43" t="s">
        <v>29</v>
      </c>
      <c r="F237" s="43">
        <v>0</v>
      </c>
      <c r="G237" s="43">
        <v>0</v>
      </c>
      <c r="H237" s="40" t="s">
        <v>127</v>
      </c>
      <c r="J237" s="38"/>
    </row>
    <row r="238" spans="1:10" s="40" customFormat="1" ht="14.4" x14ac:dyDescent="0.3">
      <c r="A238" s="40" t="s">
        <v>509</v>
      </c>
      <c r="B238" s="41" t="s">
        <v>28</v>
      </c>
      <c r="C238" s="43" t="s">
        <v>29</v>
      </c>
      <c r="D238" s="43" t="s">
        <v>29</v>
      </c>
      <c r="E238" s="43" t="s">
        <v>29</v>
      </c>
      <c r="F238" s="42">
        <v>0</v>
      </c>
      <c r="G238" s="42">
        <v>0</v>
      </c>
      <c r="H238" s="40" t="s">
        <v>510</v>
      </c>
      <c r="J238" s="38"/>
    </row>
    <row r="239" spans="1:10" s="40" customFormat="1" ht="14.4" x14ac:dyDescent="0.3">
      <c r="A239" s="40" t="s">
        <v>511</v>
      </c>
      <c r="B239" s="41" t="s">
        <v>28</v>
      </c>
      <c r="C239" s="43" t="s">
        <v>29</v>
      </c>
      <c r="D239" s="43" t="s">
        <v>29</v>
      </c>
      <c r="E239" s="43" t="s">
        <v>29</v>
      </c>
      <c r="F239" s="42">
        <v>0</v>
      </c>
      <c r="G239" s="42">
        <v>0</v>
      </c>
      <c r="H239" s="40" t="s">
        <v>512</v>
      </c>
      <c r="J239" s="38"/>
    </row>
    <row r="240" spans="1:10" s="40" customFormat="1" ht="14.4" x14ac:dyDescent="0.3">
      <c r="A240" s="40" t="s">
        <v>513</v>
      </c>
      <c r="B240" s="41" t="s">
        <v>28</v>
      </c>
      <c r="C240" s="43" t="s">
        <v>29</v>
      </c>
      <c r="D240" s="43" t="s">
        <v>29</v>
      </c>
      <c r="E240" s="43" t="s">
        <v>29</v>
      </c>
      <c r="F240" s="42">
        <v>0</v>
      </c>
      <c r="G240" s="42">
        <v>0</v>
      </c>
      <c r="H240" s="40" t="s">
        <v>514</v>
      </c>
      <c r="J240" s="38"/>
    </row>
    <row r="241" spans="1:10" s="40" customFormat="1" ht="14.4" x14ac:dyDescent="0.3">
      <c r="A241" s="40" t="s">
        <v>515</v>
      </c>
      <c r="B241" s="44" t="s">
        <v>44</v>
      </c>
      <c r="C241" s="42" t="s">
        <v>29</v>
      </c>
      <c r="D241" s="43" t="s">
        <v>29</v>
      </c>
      <c r="E241" s="43" t="s">
        <v>29</v>
      </c>
      <c r="F241" s="43">
        <v>0</v>
      </c>
      <c r="G241" s="43">
        <v>0</v>
      </c>
      <c r="H241" s="40" t="s">
        <v>516</v>
      </c>
      <c r="J241" s="38"/>
    </row>
    <row r="242" spans="1:10" s="40" customFormat="1" ht="14.4" x14ac:dyDescent="0.3">
      <c r="A242" s="38" t="s">
        <v>128</v>
      </c>
      <c r="B242" s="38"/>
      <c r="C242" s="39"/>
      <c r="D242" s="39"/>
      <c r="E242" s="39"/>
      <c r="F242" s="39"/>
      <c r="G242" s="39"/>
      <c r="H242" s="38"/>
      <c r="I242" s="38"/>
      <c r="J242" s="38"/>
    </row>
    <row r="243" spans="1:10" s="40" customFormat="1" ht="14.4" x14ac:dyDescent="0.3">
      <c r="A243" s="47" t="s">
        <v>517</v>
      </c>
      <c r="B243" s="41" t="s">
        <v>28</v>
      </c>
      <c r="C243" s="43" t="s">
        <v>29</v>
      </c>
      <c r="D243" s="43" t="s">
        <v>29</v>
      </c>
      <c r="E243" s="43" t="s">
        <v>29</v>
      </c>
      <c r="F243" s="42">
        <v>0</v>
      </c>
      <c r="G243" s="42">
        <v>0</v>
      </c>
      <c r="H243" s="40" t="s">
        <v>129</v>
      </c>
      <c r="J243" s="38"/>
    </row>
    <row r="244" spans="1:10" s="40" customFormat="1" ht="14.4" x14ac:dyDescent="0.3">
      <c r="A244" s="40" t="s">
        <v>518</v>
      </c>
      <c r="B244" s="41" t="s">
        <v>28</v>
      </c>
      <c r="C244" s="43" t="s">
        <v>29</v>
      </c>
      <c r="D244" s="43" t="s">
        <v>29</v>
      </c>
      <c r="E244" s="43" t="s">
        <v>29</v>
      </c>
      <c r="F244" s="42">
        <v>0</v>
      </c>
      <c r="G244" s="42">
        <v>0</v>
      </c>
      <c r="H244" s="40" t="s">
        <v>130</v>
      </c>
      <c r="J244" s="38"/>
    </row>
    <row r="245" spans="1:10" s="40" customFormat="1" ht="14.4" x14ac:dyDescent="0.3">
      <c r="A245" s="40" t="s">
        <v>519</v>
      </c>
      <c r="B245" s="41" t="s">
        <v>28</v>
      </c>
      <c r="C245" s="43" t="s">
        <v>29</v>
      </c>
      <c r="D245" s="43" t="s">
        <v>29</v>
      </c>
      <c r="E245" s="43" t="s">
        <v>29</v>
      </c>
      <c r="F245" s="42">
        <v>0</v>
      </c>
      <c r="G245" s="42">
        <v>0</v>
      </c>
      <c r="H245" s="40" t="s">
        <v>130</v>
      </c>
      <c r="J245" s="38"/>
    </row>
    <row r="246" spans="1:10" s="40" customFormat="1" ht="14.4" x14ac:dyDescent="0.3">
      <c r="A246" s="40" t="s">
        <v>520</v>
      </c>
      <c r="B246" s="41" t="s">
        <v>28</v>
      </c>
      <c r="C246" s="43" t="s">
        <v>29</v>
      </c>
      <c r="D246" s="43" t="s">
        <v>29</v>
      </c>
      <c r="E246" s="43" t="s">
        <v>29</v>
      </c>
      <c r="F246" s="42">
        <v>0</v>
      </c>
      <c r="G246" s="42">
        <v>0</v>
      </c>
      <c r="H246" s="40" t="s">
        <v>521</v>
      </c>
      <c r="J246" s="38"/>
    </row>
    <row r="247" spans="1:10" s="40" customFormat="1" ht="14.4" x14ac:dyDescent="0.3">
      <c r="A247" s="40" t="s">
        <v>522</v>
      </c>
      <c r="B247" s="41" t="s">
        <v>28</v>
      </c>
      <c r="C247" s="43" t="s">
        <v>29</v>
      </c>
      <c r="D247" s="43" t="s">
        <v>29</v>
      </c>
      <c r="E247" s="43" t="s">
        <v>29</v>
      </c>
      <c r="F247" s="43">
        <v>0</v>
      </c>
      <c r="G247" s="43">
        <v>0</v>
      </c>
      <c r="H247" s="40" t="s">
        <v>523</v>
      </c>
      <c r="J247" s="38"/>
    </row>
    <row r="248" spans="1:10" s="40" customFormat="1" ht="14.4" x14ac:dyDescent="0.3">
      <c r="A248" s="40" t="s">
        <v>524</v>
      </c>
      <c r="B248" s="41" t="s">
        <v>28</v>
      </c>
      <c r="C248" s="43" t="s">
        <v>29</v>
      </c>
      <c r="D248" s="43" t="s">
        <v>29</v>
      </c>
      <c r="E248" s="43" t="s">
        <v>29</v>
      </c>
      <c r="F248" s="42">
        <v>0</v>
      </c>
      <c r="G248" s="42">
        <v>0</v>
      </c>
      <c r="H248" s="40" t="s">
        <v>525</v>
      </c>
      <c r="J248" s="38"/>
    </row>
    <row r="249" spans="1:10" s="40" customFormat="1" ht="14.4" x14ac:dyDescent="0.3">
      <c r="A249" s="38" t="s">
        <v>131</v>
      </c>
      <c r="B249" s="38"/>
      <c r="C249" s="39"/>
      <c r="D249" s="39"/>
      <c r="E249" s="39"/>
      <c r="F249" s="39"/>
      <c r="G249" s="39"/>
      <c r="H249" s="38"/>
      <c r="I249" s="38"/>
      <c r="J249" s="38"/>
    </row>
    <row r="250" spans="1:10" s="40" customFormat="1" ht="14.4" x14ac:dyDescent="0.3">
      <c r="A250" s="40" t="s">
        <v>526</v>
      </c>
      <c r="B250" s="41" t="s">
        <v>28</v>
      </c>
      <c r="C250" s="43" t="s">
        <v>29</v>
      </c>
      <c r="D250" s="43" t="s">
        <v>29</v>
      </c>
      <c r="E250" s="43" t="s">
        <v>29</v>
      </c>
      <c r="F250" s="42">
        <v>0</v>
      </c>
      <c r="G250" s="42">
        <v>0</v>
      </c>
      <c r="H250" s="40" t="s">
        <v>527</v>
      </c>
      <c r="J250" s="38"/>
    </row>
    <row r="251" spans="1:10" s="40" customFormat="1" ht="14.4" x14ac:dyDescent="0.3">
      <c r="A251" s="40" t="s">
        <v>528</v>
      </c>
      <c r="B251" s="41" t="s">
        <v>28</v>
      </c>
      <c r="C251" s="43" t="s">
        <v>29</v>
      </c>
      <c r="D251" s="43" t="s">
        <v>29</v>
      </c>
      <c r="E251" s="43" t="s">
        <v>29</v>
      </c>
      <c r="F251" s="43">
        <v>0</v>
      </c>
      <c r="G251" s="43">
        <v>0</v>
      </c>
      <c r="H251" s="40" t="s">
        <v>132</v>
      </c>
      <c r="J251" s="38"/>
    </row>
    <row r="252" spans="1:10" s="40" customFormat="1" ht="14.4" x14ac:dyDescent="0.3">
      <c r="A252" s="40" t="s">
        <v>529</v>
      </c>
      <c r="B252" s="41" t="s">
        <v>28</v>
      </c>
      <c r="C252" s="43" t="s">
        <v>29</v>
      </c>
      <c r="D252" s="43" t="s">
        <v>29</v>
      </c>
      <c r="E252" s="43" t="s">
        <v>29</v>
      </c>
      <c r="F252" s="42">
        <v>0</v>
      </c>
      <c r="G252" s="42">
        <v>0</v>
      </c>
      <c r="H252" s="40" t="s">
        <v>133</v>
      </c>
      <c r="J252" s="38"/>
    </row>
    <row r="253" spans="1:10" s="40" customFormat="1" ht="14.4" x14ac:dyDescent="0.3">
      <c r="A253" s="40" t="s">
        <v>530</v>
      </c>
      <c r="B253" s="41" t="s">
        <v>28</v>
      </c>
      <c r="C253" s="43" t="s">
        <v>29</v>
      </c>
      <c r="D253" s="43" t="s">
        <v>29</v>
      </c>
      <c r="E253" s="43" t="s">
        <v>29</v>
      </c>
      <c r="F253" s="42">
        <v>0</v>
      </c>
      <c r="G253" s="42">
        <v>0</v>
      </c>
      <c r="H253" s="40" t="s">
        <v>134</v>
      </c>
      <c r="J253" s="38"/>
    </row>
    <row r="254" spans="1:10" s="40" customFormat="1" ht="14.4" x14ac:dyDescent="0.3">
      <c r="A254" s="38" t="s">
        <v>531</v>
      </c>
      <c r="B254" s="38"/>
      <c r="C254" s="39"/>
      <c r="D254" s="39"/>
      <c r="E254" s="39"/>
      <c r="F254" s="39"/>
      <c r="G254" s="39"/>
      <c r="H254" s="38"/>
      <c r="I254" s="38"/>
      <c r="J254" s="38"/>
    </row>
    <row r="255" spans="1:10" s="40" customFormat="1" ht="14.4" x14ac:dyDescent="0.3">
      <c r="A255" s="40" t="s">
        <v>532</v>
      </c>
      <c r="B255" s="41" t="s">
        <v>28</v>
      </c>
      <c r="C255" s="43" t="s">
        <v>29</v>
      </c>
      <c r="D255" s="43" t="s">
        <v>29</v>
      </c>
      <c r="E255" s="43" t="s">
        <v>29</v>
      </c>
      <c r="F255" s="42">
        <v>0</v>
      </c>
      <c r="G255" s="42">
        <v>0</v>
      </c>
      <c r="H255" s="40" t="s">
        <v>135</v>
      </c>
      <c r="J255" s="38"/>
    </row>
    <row r="256" spans="1:10" s="40" customFormat="1" ht="14.4" x14ac:dyDescent="0.3">
      <c r="A256" s="40" t="s">
        <v>533</v>
      </c>
      <c r="B256" s="41" t="s">
        <v>28</v>
      </c>
      <c r="C256" s="43" t="s">
        <v>29</v>
      </c>
      <c r="D256" s="43" t="s">
        <v>29</v>
      </c>
      <c r="E256" s="43" t="s">
        <v>29</v>
      </c>
      <c r="F256" s="43">
        <v>0</v>
      </c>
      <c r="G256" s="43">
        <v>0</v>
      </c>
      <c r="H256" s="40" t="s">
        <v>136</v>
      </c>
      <c r="J256" s="38"/>
    </row>
    <row r="257" spans="1:10" s="40" customFormat="1" ht="14.4" x14ac:dyDescent="0.3">
      <c r="A257" s="40" t="s">
        <v>534</v>
      </c>
      <c r="B257" s="41" t="s">
        <v>28</v>
      </c>
      <c r="C257" s="43" t="s">
        <v>29</v>
      </c>
      <c r="D257" s="43" t="s">
        <v>29</v>
      </c>
      <c r="E257" s="43" t="s">
        <v>29</v>
      </c>
      <c r="F257" s="42">
        <v>0</v>
      </c>
      <c r="G257" s="42">
        <v>0</v>
      </c>
      <c r="H257" s="40" t="s">
        <v>535</v>
      </c>
      <c r="J257" s="38"/>
    </row>
    <row r="258" spans="1:10" s="40" customFormat="1" ht="14.4" x14ac:dyDescent="0.3">
      <c r="A258" s="40" t="s">
        <v>536</v>
      </c>
      <c r="B258" s="41" t="s">
        <v>28</v>
      </c>
      <c r="C258" s="43" t="s">
        <v>29</v>
      </c>
      <c r="D258" s="43" t="s">
        <v>29</v>
      </c>
      <c r="E258" s="43" t="s">
        <v>29</v>
      </c>
      <c r="F258" s="42">
        <v>0</v>
      </c>
      <c r="G258" s="42">
        <v>0</v>
      </c>
      <c r="H258" s="40" t="s">
        <v>537</v>
      </c>
      <c r="J258" s="38"/>
    </row>
    <row r="259" spans="1:10" s="40" customFormat="1" ht="14.4" x14ac:dyDescent="0.3">
      <c r="A259" s="38" t="s">
        <v>538</v>
      </c>
      <c r="B259" s="38"/>
      <c r="C259" s="39"/>
      <c r="D259" s="39"/>
      <c r="E259" s="39"/>
      <c r="F259" s="39"/>
      <c r="G259" s="39"/>
      <c r="H259" s="38"/>
      <c r="I259" s="38"/>
      <c r="J259" s="38"/>
    </row>
    <row r="260" spans="1:10" s="40" customFormat="1" ht="14.4" x14ac:dyDescent="0.3">
      <c r="A260" s="40" t="s">
        <v>539</v>
      </c>
      <c r="B260" s="41" t="s">
        <v>28</v>
      </c>
      <c r="C260" s="43" t="s">
        <v>29</v>
      </c>
      <c r="D260" s="43" t="s">
        <v>29</v>
      </c>
      <c r="E260" s="43" t="s">
        <v>29</v>
      </c>
      <c r="F260" s="42">
        <v>0</v>
      </c>
      <c r="G260" s="42">
        <v>0</v>
      </c>
      <c r="H260" s="40" t="s">
        <v>540</v>
      </c>
      <c r="J260" s="38"/>
    </row>
    <row r="261" spans="1:10" s="40" customFormat="1" ht="14.4" x14ac:dyDescent="0.3">
      <c r="A261" s="45" t="s">
        <v>541</v>
      </c>
      <c r="B261" s="38"/>
      <c r="C261" s="39"/>
      <c r="D261" s="39"/>
      <c r="E261" s="39"/>
      <c r="F261" s="39"/>
      <c r="G261" s="39"/>
      <c r="H261" s="38"/>
      <c r="I261" s="38"/>
      <c r="J261" s="38"/>
    </row>
    <row r="262" spans="1:10" s="40" customFormat="1" ht="14.4" x14ac:dyDescent="0.3">
      <c r="A262" s="38" t="s">
        <v>238</v>
      </c>
      <c r="B262" s="38"/>
      <c r="C262" s="39"/>
      <c r="D262" s="39"/>
      <c r="E262" s="39"/>
      <c r="F262" s="39"/>
      <c r="G262" s="39"/>
      <c r="H262" s="38"/>
      <c r="I262" s="38"/>
      <c r="J262" s="38"/>
    </row>
    <row r="263" spans="1:10" s="40" customFormat="1" ht="14.4" x14ac:dyDescent="0.3">
      <c r="A263" s="40" t="s">
        <v>542</v>
      </c>
      <c r="B263" s="41" t="s">
        <v>28</v>
      </c>
      <c r="C263" s="43" t="s">
        <v>29</v>
      </c>
      <c r="D263" s="43" t="s">
        <v>29</v>
      </c>
      <c r="E263" s="43" t="s">
        <v>29</v>
      </c>
      <c r="F263" s="42">
        <v>0</v>
      </c>
      <c r="G263" s="42">
        <v>0</v>
      </c>
      <c r="H263" s="40" t="s">
        <v>137</v>
      </c>
      <c r="J263" s="38"/>
    </row>
    <row r="264" spans="1:10" s="40" customFormat="1" ht="14.4" x14ac:dyDescent="0.3">
      <c r="A264" s="38" t="s">
        <v>543</v>
      </c>
      <c r="B264" s="38"/>
      <c r="C264" s="39"/>
      <c r="D264" s="39"/>
      <c r="E264" s="39"/>
      <c r="F264" s="39"/>
      <c r="G264" s="39"/>
      <c r="H264" s="38"/>
      <c r="I264" s="38"/>
      <c r="J264" s="38"/>
    </row>
    <row r="265" spans="1:10" s="40" customFormat="1" ht="14.4" x14ac:dyDescent="0.3">
      <c r="A265" s="40" t="s">
        <v>544</v>
      </c>
      <c r="B265" s="41" t="s">
        <v>28</v>
      </c>
      <c r="C265" s="43" t="s">
        <v>29</v>
      </c>
      <c r="D265" s="43" t="s">
        <v>29</v>
      </c>
      <c r="E265" s="43" t="s">
        <v>29</v>
      </c>
      <c r="F265" s="43" t="s">
        <v>29</v>
      </c>
      <c r="G265" s="42">
        <v>0</v>
      </c>
      <c r="H265" s="40" t="s">
        <v>545</v>
      </c>
      <c r="J265" s="38"/>
    </row>
    <row r="266" spans="1:10" s="40" customFormat="1" ht="14.4" x14ac:dyDescent="0.3">
      <c r="A266" s="38" t="s">
        <v>138</v>
      </c>
      <c r="B266" s="38"/>
      <c r="C266" s="39"/>
      <c r="D266" s="39"/>
      <c r="E266" s="39"/>
      <c r="F266" s="39"/>
      <c r="G266" s="39"/>
      <c r="H266" s="38"/>
      <c r="I266" s="38"/>
      <c r="J266" s="38"/>
    </row>
    <row r="267" spans="1:10" s="40" customFormat="1" ht="14.4" x14ac:dyDescent="0.3">
      <c r="A267" s="40" t="s">
        <v>546</v>
      </c>
      <c r="B267" s="41" t="s">
        <v>28</v>
      </c>
      <c r="C267" s="43" t="s">
        <v>29</v>
      </c>
      <c r="D267" s="43" t="s">
        <v>29</v>
      </c>
      <c r="E267" s="43" t="s">
        <v>29</v>
      </c>
      <c r="F267" s="42">
        <v>0</v>
      </c>
      <c r="G267" s="42">
        <v>0</v>
      </c>
      <c r="H267" s="40" t="s">
        <v>139</v>
      </c>
      <c r="J267" s="38"/>
    </row>
    <row r="268" spans="1:10" s="40" customFormat="1" ht="14.4" x14ac:dyDescent="0.3">
      <c r="A268" s="38" t="s">
        <v>140</v>
      </c>
      <c r="B268" s="38"/>
      <c r="C268" s="39"/>
      <c r="D268" s="39"/>
      <c r="E268" s="39"/>
      <c r="F268" s="39"/>
      <c r="G268" s="39"/>
      <c r="H268" s="38"/>
      <c r="I268" s="38"/>
      <c r="J268" s="38"/>
    </row>
    <row r="269" spans="1:10" s="40" customFormat="1" ht="14.4" x14ac:dyDescent="0.3">
      <c r="A269" s="40" t="s">
        <v>547</v>
      </c>
      <c r="B269" s="41" t="s">
        <v>28</v>
      </c>
      <c r="C269" s="43" t="s">
        <v>29</v>
      </c>
      <c r="D269" s="43" t="s">
        <v>29</v>
      </c>
      <c r="E269" s="43" t="s">
        <v>29</v>
      </c>
      <c r="F269" s="42">
        <v>0</v>
      </c>
      <c r="G269" s="42">
        <v>0</v>
      </c>
      <c r="H269" s="40" t="s">
        <v>141</v>
      </c>
      <c r="J269" s="38"/>
    </row>
    <row r="270" spans="1:10" s="40" customFormat="1" ht="14.4" x14ac:dyDescent="0.3">
      <c r="A270" s="40" t="s">
        <v>548</v>
      </c>
      <c r="B270" s="41" t="s">
        <v>28</v>
      </c>
      <c r="C270" s="43" t="s">
        <v>29</v>
      </c>
      <c r="D270" s="43" t="s">
        <v>29</v>
      </c>
      <c r="E270" s="43" t="s">
        <v>29</v>
      </c>
      <c r="F270" s="42">
        <v>0</v>
      </c>
      <c r="G270" s="42">
        <v>0</v>
      </c>
      <c r="H270" s="40" t="s">
        <v>142</v>
      </c>
      <c r="J270" s="38"/>
    </row>
    <row r="271" spans="1:10" s="40" customFormat="1" ht="14.4" x14ac:dyDescent="0.3">
      <c r="A271" s="40" t="s">
        <v>549</v>
      </c>
      <c r="B271" s="41" t="s">
        <v>28</v>
      </c>
      <c r="C271" s="43" t="s">
        <v>29</v>
      </c>
      <c r="D271" s="43" t="s">
        <v>29</v>
      </c>
      <c r="E271" s="43" t="s">
        <v>29</v>
      </c>
      <c r="F271" s="42">
        <v>0</v>
      </c>
      <c r="G271" s="42">
        <v>0</v>
      </c>
      <c r="H271" s="40" t="s">
        <v>143</v>
      </c>
      <c r="J271" s="38"/>
    </row>
    <row r="272" spans="1:10" s="40" customFormat="1" ht="14.4" x14ac:dyDescent="0.3">
      <c r="A272" s="40" t="s">
        <v>550</v>
      </c>
      <c r="B272" s="41" t="s">
        <v>28</v>
      </c>
      <c r="C272" s="59" t="s">
        <v>32</v>
      </c>
      <c r="D272" s="59" t="s">
        <v>32</v>
      </c>
      <c r="E272" s="59" t="s">
        <v>9</v>
      </c>
      <c r="F272" s="42">
        <v>0</v>
      </c>
      <c r="G272" s="57">
        <v>1</v>
      </c>
      <c r="H272" s="40" t="s">
        <v>144</v>
      </c>
      <c r="J272" s="38"/>
    </row>
    <row r="273" spans="1:10" s="40" customFormat="1" ht="14.4" x14ac:dyDescent="0.3">
      <c r="A273" s="40" t="s">
        <v>551</v>
      </c>
      <c r="B273" s="44" t="s">
        <v>44</v>
      </c>
      <c r="C273" s="43" t="s">
        <v>29</v>
      </c>
      <c r="D273" s="43" t="s">
        <v>29</v>
      </c>
      <c r="E273" s="43" t="s">
        <v>29</v>
      </c>
      <c r="F273" s="43">
        <v>0</v>
      </c>
      <c r="G273" s="43">
        <v>0</v>
      </c>
      <c r="H273" s="40" t="s">
        <v>552</v>
      </c>
      <c r="J273" s="38"/>
    </row>
    <row r="274" spans="1:10" s="40" customFormat="1" ht="14.4" x14ac:dyDescent="0.3">
      <c r="A274" s="40" t="s">
        <v>553</v>
      </c>
      <c r="B274" s="44" t="s">
        <v>44</v>
      </c>
      <c r="C274" s="43" t="s">
        <v>29</v>
      </c>
      <c r="D274" s="43" t="s">
        <v>29</v>
      </c>
      <c r="E274" s="43" t="s">
        <v>29</v>
      </c>
      <c r="F274" s="43">
        <v>0</v>
      </c>
      <c r="G274" s="43">
        <v>0</v>
      </c>
      <c r="H274" s="40" t="s">
        <v>554</v>
      </c>
      <c r="J274" s="38"/>
    </row>
    <row r="275" spans="1:10" s="40" customFormat="1" ht="14.4" x14ac:dyDescent="0.3">
      <c r="A275" s="40" t="s">
        <v>555</v>
      </c>
      <c r="B275" s="41" t="s">
        <v>28</v>
      </c>
      <c r="C275" s="43" t="s">
        <v>29</v>
      </c>
      <c r="D275" s="43" t="s">
        <v>29</v>
      </c>
      <c r="E275" s="43" t="s">
        <v>29</v>
      </c>
      <c r="F275" s="43">
        <v>0</v>
      </c>
      <c r="G275" s="43">
        <v>0</v>
      </c>
      <c r="H275" s="40" t="s">
        <v>556</v>
      </c>
      <c r="J275" s="38"/>
    </row>
    <row r="276" spans="1:10" s="40" customFormat="1" ht="14.4" x14ac:dyDescent="0.3">
      <c r="A276" s="40" t="s">
        <v>557</v>
      </c>
      <c r="B276" s="41" t="s">
        <v>28</v>
      </c>
      <c r="C276" s="43" t="s">
        <v>29</v>
      </c>
      <c r="D276" s="43" t="s">
        <v>29</v>
      </c>
      <c r="E276" s="43" t="s">
        <v>29</v>
      </c>
      <c r="F276" s="43">
        <v>0</v>
      </c>
      <c r="G276" s="43">
        <v>0</v>
      </c>
      <c r="H276" s="40" t="s">
        <v>558</v>
      </c>
      <c r="J276" s="38"/>
    </row>
    <row r="277" spans="1:10" s="40" customFormat="1" ht="14.4" x14ac:dyDescent="0.3">
      <c r="A277" s="40" t="s">
        <v>559</v>
      </c>
      <c r="B277" s="41" t="s">
        <v>28</v>
      </c>
      <c r="C277" s="43" t="s">
        <v>29</v>
      </c>
      <c r="D277" s="43" t="s">
        <v>29</v>
      </c>
      <c r="E277" s="43" t="s">
        <v>29</v>
      </c>
      <c r="F277" s="43">
        <v>0</v>
      </c>
      <c r="G277" s="43">
        <v>0</v>
      </c>
      <c r="H277" s="40" t="s">
        <v>560</v>
      </c>
      <c r="J277" s="38"/>
    </row>
    <row r="278" spans="1:10" s="40" customFormat="1" ht="14.4" x14ac:dyDescent="0.3">
      <c r="A278" s="40" t="s">
        <v>561</v>
      </c>
      <c r="B278" s="41" t="s">
        <v>28</v>
      </c>
      <c r="C278" s="59" t="s">
        <v>32</v>
      </c>
      <c r="D278" s="59" t="s">
        <v>34</v>
      </c>
      <c r="E278" s="59" t="s">
        <v>9</v>
      </c>
      <c r="F278" s="42">
        <v>0</v>
      </c>
      <c r="G278" s="57">
        <v>11</v>
      </c>
      <c r="H278" s="40" t="s">
        <v>562</v>
      </c>
      <c r="J278" s="38"/>
    </row>
    <row r="279" spans="1:10" s="40" customFormat="1" ht="14.4" x14ac:dyDescent="0.3">
      <c r="A279" s="40" t="s">
        <v>563</v>
      </c>
      <c r="B279" s="41" t="s">
        <v>28</v>
      </c>
      <c r="C279" s="43" t="s">
        <v>29</v>
      </c>
      <c r="D279" s="43" t="s">
        <v>29</v>
      </c>
      <c r="E279" s="43" t="s">
        <v>29</v>
      </c>
      <c r="F279" s="43">
        <v>0</v>
      </c>
      <c r="G279" s="43">
        <v>0</v>
      </c>
      <c r="H279" s="40" t="s">
        <v>564</v>
      </c>
      <c r="J279" s="38"/>
    </row>
    <row r="280" spans="1:10" s="40" customFormat="1" ht="14.4" x14ac:dyDescent="0.3">
      <c r="A280" s="40" t="s">
        <v>565</v>
      </c>
      <c r="B280" s="41" t="s">
        <v>28</v>
      </c>
      <c r="C280" s="43" t="s">
        <v>29</v>
      </c>
      <c r="D280" s="43" t="s">
        <v>29</v>
      </c>
      <c r="E280" s="43" t="s">
        <v>29</v>
      </c>
      <c r="F280" s="43">
        <v>0</v>
      </c>
      <c r="G280" s="43">
        <v>0</v>
      </c>
      <c r="H280" s="40" t="s">
        <v>566</v>
      </c>
      <c r="J280" s="38"/>
    </row>
    <row r="281" spans="1:10" s="40" customFormat="1" ht="14.4" x14ac:dyDescent="0.3">
      <c r="A281" s="40" t="s">
        <v>567</v>
      </c>
      <c r="B281" s="41" t="s">
        <v>28</v>
      </c>
      <c r="C281" s="43" t="s">
        <v>29</v>
      </c>
      <c r="D281" s="43" t="s">
        <v>29</v>
      </c>
      <c r="E281" s="43" t="s">
        <v>29</v>
      </c>
      <c r="F281" s="43">
        <v>0</v>
      </c>
      <c r="G281" s="43">
        <v>0</v>
      </c>
      <c r="H281" s="40" t="s">
        <v>568</v>
      </c>
      <c r="J281" s="38"/>
    </row>
    <row r="282" spans="1:10" s="40" customFormat="1" ht="14.4" x14ac:dyDescent="0.3">
      <c r="A282" s="40" t="s">
        <v>569</v>
      </c>
      <c r="B282" s="41" t="s">
        <v>28</v>
      </c>
      <c r="C282" s="43" t="s">
        <v>29</v>
      </c>
      <c r="D282" s="43" t="s">
        <v>29</v>
      </c>
      <c r="E282" s="43" t="s">
        <v>29</v>
      </c>
      <c r="F282" s="43">
        <v>0</v>
      </c>
      <c r="G282" s="43">
        <v>0</v>
      </c>
      <c r="H282" s="40" t="s">
        <v>570</v>
      </c>
      <c r="J282" s="38"/>
    </row>
    <row r="283" spans="1:10" s="40" customFormat="1" ht="14.4" x14ac:dyDescent="0.3">
      <c r="A283" s="40" t="s">
        <v>571</v>
      </c>
      <c r="B283" s="41" t="s">
        <v>28</v>
      </c>
      <c r="C283" s="43" t="s">
        <v>29</v>
      </c>
      <c r="D283" s="43" t="s">
        <v>29</v>
      </c>
      <c r="E283" s="43" t="s">
        <v>29</v>
      </c>
      <c r="F283" s="43">
        <v>0</v>
      </c>
      <c r="G283" s="43">
        <v>0</v>
      </c>
      <c r="H283" s="40" t="s">
        <v>572</v>
      </c>
      <c r="J283" s="38"/>
    </row>
    <row r="284" spans="1:10" s="40" customFormat="1" ht="14.4" x14ac:dyDescent="0.3">
      <c r="A284" s="40" t="s">
        <v>573</v>
      </c>
      <c r="B284" s="41" t="s">
        <v>28</v>
      </c>
      <c r="C284" s="43" t="s">
        <v>29</v>
      </c>
      <c r="D284" s="43" t="s">
        <v>29</v>
      </c>
      <c r="E284" s="43" t="s">
        <v>29</v>
      </c>
      <c r="F284" s="43">
        <v>0</v>
      </c>
      <c r="G284" s="43">
        <v>0</v>
      </c>
      <c r="H284" s="40" t="s">
        <v>574</v>
      </c>
      <c r="J284" s="38"/>
    </row>
    <row r="285" spans="1:10" s="40" customFormat="1" ht="14.4" x14ac:dyDescent="0.3">
      <c r="A285" s="38" t="s">
        <v>575</v>
      </c>
      <c r="B285" s="38"/>
      <c r="C285" s="39"/>
      <c r="D285" s="39"/>
      <c r="E285" s="39"/>
      <c r="F285" s="39"/>
      <c r="G285" s="39"/>
      <c r="H285" s="38"/>
      <c r="I285" s="38"/>
      <c r="J285" s="38"/>
    </row>
    <row r="286" spans="1:10" s="40" customFormat="1" ht="14.4" x14ac:dyDescent="0.3">
      <c r="A286" s="40" t="s">
        <v>576</v>
      </c>
      <c r="B286" s="41" t="s">
        <v>28</v>
      </c>
      <c r="C286" s="43" t="s">
        <v>29</v>
      </c>
      <c r="D286" s="43" t="s">
        <v>29</v>
      </c>
      <c r="E286" s="43" t="s">
        <v>29</v>
      </c>
      <c r="F286" s="42">
        <v>0</v>
      </c>
      <c r="G286" s="42">
        <v>0</v>
      </c>
      <c r="H286" s="40" t="s">
        <v>577</v>
      </c>
      <c r="J286" s="38"/>
    </row>
    <row r="287" spans="1:10" s="40" customFormat="1" ht="14.4" x14ac:dyDescent="0.3">
      <c r="A287" s="40" t="s">
        <v>578</v>
      </c>
      <c r="B287" s="41" t="s">
        <v>28</v>
      </c>
      <c r="C287" s="43" t="s">
        <v>29</v>
      </c>
      <c r="D287" s="43" t="s">
        <v>29</v>
      </c>
      <c r="E287" s="43" t="s">
        <v>29</v>
      </c>
      <c r="F287" s="42">
        <v>0</v>
      </c>
      <c r="G287" s="42">
        <v>0</v>
      </c>
      <c r="H287" s="40" t="s">
        <v>579</v>
      </c>
      <c r="J287" s="38"/>
    </row>
    <row r="288" spans="1:10" s="40" customFormat="1" ht="14.4" x14ac:dyDescent="0.3">
      <c r="A288" s="40" t="s">
        <v>580</v>
      </c>
      <c r="B288" s="41" t="s">
        <v>28</v>
      </c>
      <c r="C288" s="43" t="s">
        <v>29</v>
      </c>
      <c r="D288" s="43" t="s">
        <v>29</v>
      </c>
      <c r="E288" s="43" t="s">
        <v>29</v>
      </c>
      <c r="F288" s="42">
        <v>0</v>
      </c>
      <c r="G288" s="42">
        <v>0</v>
      </c>
      <c r="H288" s="40" t="s">
        <v>581</v>
      </c>
      <c r="J288" s="38"/>
    </row>
    <row r="289" spans="1:10" s="40" customFormat="1" ht="14.4" x14ac:dyDescent="0.3">
      <c r="A289" s="40" t="s">
        <v>582</v>
      </c>
      <c r="B289" s="41" t="s">
        <v>28</v>
      </c>
      <c r="C289" s="59" t="s">
        <v>32</v>
      </c>
      <c r="D289" s="59" t="s">
        <v>32</v>
      </c>
      <c r="E289" s="59" t="s">
        <v>9</v>
      </c>
      <c r="F289" s="42">
        <v>0</v>
      </c>
      <c r="G289" s="57">
        <v>13</v>
      </c>
      <c r="H289" s="40" t="s">
        <v>583</v>
      </c>
      <c r="J289" s="38"/>
    </row>
    <row r="290" spans="1:10" s="40" customFormat="1" ht="14.4" x14ac:dyDescent="0.3">
      <c r="A290" s="40" t="s">
        <v>584</v>
      </c>
      <c r="B290" s="41" t="s">
        <v>28</v>
      </c>
      <c r="C290" s="43" t="s">
        <v>29</v>
      </c>
      <c r="D290" s="43" t="s">
        <v>29</v>
      </c>
      <c r="E290" s="43" t="s">
        <v>29</v>
      </c>
      <c r="F290" s="42">
        <v>0</v>
      </c>
      <c r="G290" s="42">
        <v>0</v>
      </c>
      <c r="H290" s="40" t="s">
        <v>585</v>
      </c>
      <c r="J290" s="38"/>
    </row>
    <row r="291" spans="1:10" s="40" customFormat="1" ht="14.4" x14ac:dyDescent="0.3">
      <c r="A291" s="40" t="s">
        <v>586</v>
      </c>
      <c r="B291" s="44" t="s">
        <v>44</v>
      </c>
      <c r="C291" s="43" t="s">
        <v>29</v>
      </c>
      <c r="D291" s="43" t="s">
        <v>29</v>
      </c>
      <c r="E291" s="43" t="s">
        <v>29</v>
      </c>
      <c r="F291" s="43">
        <v>0</v>
      </c>
      <c r="G291" s="43">
        <v>0</v>
      </c>
      <c r="H291" s="40" t="s">
        <v>587</v>
      </c>
      <c r="J291" s="38"/>
    </row>
    <row r="292" spans="1:10" s="40" customFormat="1" ht="14.4" x14ac:dyDescent="0.3">
      <c r="A292" s="45" t="s">
        <v>588</v>
      </c>
      <c r="B292" s="38"/>
      <c r="C292" s="39"/>
      <c r="D292" s="39"/>
      <c r="E292" s="39"/>
      <c r="F292" s="39"/>
      <c r="G292" s="39"/>
      <c r="H292" s="38"/>
      <c r="I292" s="38"/>
      <c r="J292" s="38"/>
    </row>
    <row r="293" spans="1:10" s="40" customFormat="1" ht="14.4" x14ac:dyDescent="0.3">
      <c r="A293" s="38" t="s">
        <v>589</v>
      </c>
      <c r="B293" s="38"/>
      <c r="C293" s="39"/>
      <c r="D293" s="39"/>
      <c r="E293" s="39"/>
      <c r="F293" s="39"/>
      <c r="G293" s="39"/>
      <c r="H293" s="38"/>
      <c r="I293" s="38"/>
      <c r="J293" s="38"/>
    </row>
    <row r="294" spans="1:10" s="40" customFormat="1" ht="14.4" x14ac:dyDescent="0.3">
      <c r="A294" s="40" t="s">
        <v>590</v>
      </c>
      <c r="B294" s="41" t="s">
        <v>28</v>
      </c>
      <c r="C294" s="43" t="s">
        <v>29</v>
      </c>
      <c r="D294" s="43" t="s">
        <v>29</v>
      </c>
      <c r="E294" s="43" t="s">
        <v>29</v>
      </c>
      <c r="F294" s="42">
        <v>0</v>
      </c>
      <c r="G294" s="42">
        <v>0</v>
      </c>
      <c r="H294" s="40" t="s">
        <v>591</v>
      </c>
      <c r="J294" s="38"/>
    </row>
    <row r="295" spans="1:10" s="40" customFormat="1" ht="14.4" x14ac:dyDescent="0.3">
      <c r="A295" s="40" t="s">
        <v>592</v>
      </c>
      <c r="B295" s="41" t="s">
        <v>28</v>
      </c>
      <c r="C295" s="5" t="s">
        <v>34</v>
      </c>
      <c r="D295" s="5" t="s">
        <v>32</v>
      </c>
      <c r="E295" s="5" t="s">
        <v>11</v>
      </c>
      <c r="F295" s="42">
        <v>0</v>
      </c>
      <c r="G295" s="57">
        <v>1</v>
      </c>
      <c r="H295" s="40" t="s">
        <v>593</v>
      </c>
      <c r="I295" s="1" t="s">
        <v>954</v>
      </c>
      <c r="J295" s="38"/>
    </row>
    <row r="296" spans="1:10" s="40" customFormat="1" ht="14.4" x14ac:dyDescent="0.3">
      <c r="A296" s="40" t="s">
        <v>594</v>
      </c>
      <c r="B296" s="41" t="s">
        <v>28</v>
      </c>
      <c r="C296" s="59" t="s">
        <v>32</v>
      </c>
      <c r="D296" s="59" t="s">
        <v>32</v>
      </c>
      <c r="E296" s="59" t="s">
        <v>9</v>
      </c>
      <c r="F296" s="42">
        <v>0</v>
      </c>
      <c r="G296" s="57">
        <v>4</v>
      </c>
      <c r="H296" s="40" t="s">
        <v>145</v>
      </c>
      <c r="J296" s="38"/>
    </row>
    <row r="297" spans="1:10" s="40" customFormat="1" ht="14.4" x14ac:dyDescent="0.3">
      <c r="A297" s="38" t="s">
        <v>146</v>
      </c>
      <c r="B297" s="38"/>
      <c r="C297" s="39"/>
      <c r="D297" s="39"/>
      <c r="E297" s="39"/>
      <c r="F297" s="39"/>
      <c r="G297" s="39"/>
      <c r="H297" s="38"/>
      <c r="I297" s="38"/>
      <c r="J297" s="38"/>
    </row>
    <row r="298" spans="1:10" s="40" customFormat="1" ht="14.4" x14ac:dyDescent="0.3">
      <c r="A298" s="40" t="s">
        <v>595</v>
      </c>
      <c r="B298" s="41" t="s">
        <v>28</v>
      </c>
      <c r="C298" s="43" t="s">
        <v>29</v>
      </c>
      <c r="D298" s="43" t="s">
        <v>29</v>
      </c>
      <c r="E298" s="43" t="s">
        <v>29</v>
      </c>
      <c r="F298" s="42">
        <v>0</v>
      </c>
      <c r="G298" s="42">
        <v>0</v>
      </c>
      <c r="H298" s="40" t="s">
        <v>147</v>
      </c>
      <c r="J298" s="38"/>
    </row>
    <row r="299" spans="1:10" s="40" customFormat="1" ht="14.4" x14ac:dyDescent="0.3">
      <c r="A299" s="38" t="s">
        <v>148</v>
      </c>
      <c r="B299" s="38"/>
      <c r="C299" s="39"/>
      <c r="D299" s="39"/>
      <c r="E299" s="39"/>
      <c r="F299" s="39"/>
      <c r="G299" s="39"/>
      <c r="H299" s="38"/>
      <c r="I299" s="38"/>
      <c r="J299" s="38"/>
    </row>
    <row r="300" spans="1:10" s="40" customFormat="1" ht="14.4" x14ac:dyDescent="0.3">
      <c r="A300" s="40" t="s">
        <v>596</v>
      </c>
      <c r="B300" s="41" t="s">
        <v>28</v>
      </c>
      <c r="C300" s="43" t="s">
        <v>29</v>
      </c>
      <c r="D300" s="43" t="s">
        <v>29</v>
      </c>
      <c r="E300" s="43" t="s">
        <v>29</v>
      </c>
      <c r="F300" s="43">
        <v>0</v>
      </c>
      <c r="G300" s="43">
        <v>0</v>
      </c>
      <c r="H300" s="40" t="s">
        <v>597</v>
      </c>
      <c r="J300" s="38"/>
    </row>
    <row r="301" spans="1:10" s="40" customFormat="1" ht="14.4" x14ac:dyDescent="0.3">
      <c r="A301" s="40" t="s">
        <v>598</v>
      </c>
      <c r="B301" s="41" t="s">
        <v>28</v>
      </c>
      <c r="C301" s="43" t="s">
        <v>29</v>
      </c>
      <c r="D301" s="43" t="s">
        <v>29</v>
      </c>
      <c r="E301" s="43" t="s">
        <v>29</v>
      </c>
      <c r="F301" s="43">
        <v>0</v>
      </c>
      <c r="G301" s="43">
        <v>0</v>
      </c>
      <c r="H301" s="40" t="s">
        <v>599</v>
      </c>
      <c r="J301" s="38"/>
    </row>
    <row r="302" spans="1:10" s="40" customFormat="1" ht="14.4" x14ac:dyDescent="0.3">
      <c r="A302" s="40" t="s">
        <v>600</v>
      </c>
      <c r="B302" s="41" t="s">
        <v>28</v>
      </c>
      <c r="C302" s="43" t="s">
        <v>29</v>
      </c>
      <c r="D302" s="43" t="s">
        <v>29</v>
      </c>
      <c r="E302" s="43" t="s">
        <v>29</v>
      </c>
      <c r="F302" s="43">
        <v>0</v>
      </c>
      <c r="G302" s="43">
        <v>0</v>
      </c>
      <c r="H302" s="40" t="s">
        <v>601</v>
      </c>
      <c r="J302" s="38"/>
    </row>
    <row r="303" spans="1:10" s="40" customFormat="1" ht="14.4" x14ac:dyDescent="0.3">
      <c r="A303" s="40" t="s">
        <v>602</v>
      </c>
      <c r="B303" s="41" t="s">
        <v>28</v>
      </c>
      <c r="C303" s="43" t="s">
        <v>29</v>
      </c>
      <c r="D303" s="43" t="s">
        <v>29</v>
      </c>
      <c r="E303" s="43" t="s">
        <v>29</v>
      </c>
      <c r="F303" s="42">
        <v>0</v>
      </c>
      <c r="G303" s="42">
        <v>0</v>
      </c>
      <c r="H303" s="40" t="s">
        <v>149</v>
      </c>
      <c r="J303" s="38"/>
    </row>
    <row r="304" spans="1:10" s="40" customFormat="1" ht="14.4" x14ac:dyDescent="0.3">
      <c r="A304" s="45" t="s">
        <v>603</v>
      </c>
      <c r="B304" s="38"/>
      <c r="C304" s="39"/>
      <c r="D304" s="39"/>
      <c r="E304" s="39"/>
      <c r="F304" s="39"/>
      <c r="G304" s="39"/>
      <c r="H304" s="38"/>
      <c r="I304" s="38"/>
      <c r="J304" s="38"/>
    </row>
    <row r="305" spans="1:10" s="40" customFormat="1" ht="14.4" x14ac:dyDescent="0.3">
      <c r="A305" s="38" t="s">
        <v>238</v>
      </c>
      <c r="B305" s="38"/>
      <c r="C305" s="39"/>
      <c r="D305" s="39"/>
      <c r="E305" s="39"/>
      <c r="F305" s="39"/>
      <c r="G305" s="39"/>
      <c r="H305" s="38"/>
      <c r="I305" s="38"/>
      <c r="J305" s="38"/>
    </row>
    <row r="306" spans="1:10" s="40" customFormat="1" ht="14.4" x14ac:dyDescent="0.3">
      <c r="A306" s="40" t="s">
        <v>604</v>
      </c>
      <c r="B306" s="41" t="s">
        <v>28</v>
      </c>
      <c r="C306" s="43" t="s">
        <v>29</v>
      </c>
      <c r="D306" s="43" t="s">
        <v>29</v>
      </c>
      <c r="E306" s="43" t="s">
        <v>29</v>
      </c>
      <c r="F306" s="43">
        <v>0</v>
      </c>
      <c r="G306" s="43">
        <v>0</v>
      </c>
      <c r="H306" s="40" t="s">
        <v>605</v>
      </c>
      <c r="J306" s="38"/>
    </row>
    <row r="307" spans="1:10" s="40" customFormat="1" ht="14.4" x14ac:dyDescent="0.3">
      <c r="A307" s="40" t="s">
        <v>606</v>
      </c>
      <c r="B307" s="41" t="s">
        <v>28</v>
      </c>
      <c r="C307" s="43" t="s">
        <v>29</v>
      </c>
      <c r="D307" s="43" t="s">
        <v>29</v>
      </c>
      <c r="E307" s="43" t="s">
        <v>29</v>
      </c>
      <c r="F307" s="43">
        <v>0</v>
      </c>
      <c r="G307" s="43">
        <v>0</v>
      </c>
      <c r="H307" s="40" t="s">
        <v>607</v>
      </c>
      <c r="J307" s="38"/>
    </row>
    <row r="308" spans="1:10" s="40" customFormat="1" ht="14.4" x14ac:dyDescent="0.3">
      <c r="A308" s="38" t="s">
        <v>608</v>
      </c>
      <c r="B308" s="38"/>
      <c r="C308" s="39"/>
      <c r="D308" s="39"/>
      <c r="E308" s="39"/>
      <c r="F308" s="39"/>
      <c r="G308" s="39"/>
      <c r="H308" s="38"/>
      <c r="I308" s="38"/>
      <c r="J308" s="38"/>
    </row>
    <row r="309" spans="1:10" s="40" customFormat="1" ht="14.4" x14ac:dyDescent="0.3">
      <c r="A309" s="40" t="s">
        <v>609</v>
      </c>
      <c r="B309" s="41" t="s">
        <v>28</v>
      </c>
      <c r="C309" s="43" t="s">
        <v>29</v>
      </c>
      <c r="D309" s="43" t="s">
        <v>29</v>
      </c>
      <c r="E309" s="43" t="s">
        <v>29</v>
      </c>
      <c r="F309" s="42">
        <v>0</v>
      </c>
      <c r="G309" s="42">
        <v>0</v>
      </c>
      <c r="H309" s="40" t="s">
        <v>610</v>
      </c>
      <c r="J309" s="38"/>
    </row>
    <row r="310" spans="1:10" s="40" customFormat="1" ht="14.4" x14ac:dyDescent="0.3">
      <c r="A310" s="40" t="s">
        <v>611</v>
      </c>
      <c r="B310" s="44" t="s">
        <v>44</v>
      </c>
      <c r="C310" s="43" t="s">
        <v>29</v>
      </c>
      <c r="D310" s="43" t="s">
        <v>29</v>
      </c>
      <c r="E310" s="43" t="s">
        <v>29</v>
      </c>
      <c r="F310" s="42">
        <v>0</v>
      </c>
      <c r="G310" s="42">
        <v>0</v>
      </c>
      <c r="H310" s="40" t="s">
        <v>150</v>
      </c>
      <c r="J310" s="38"/>
    </row>
    <row r="311" spans="1:10" s="40" customFormat="1" ht="14.4" x14ac:dyDescent="0.3">
      <c r="A311" s="40" t="s">
        <v>612</v>
      </c>
      <c r="B311" s="41" t="s">
        <v>28</v>
      </c>
      <c r="C311" s="43" t="s">
        <v>29</v>
      </c>
      <c r="D311" s="43" t="s">
        <v>29</v>
      </c>
      <c r="E311" s="43" t="s">
        <v>29</v>
      </c>
      <c r="F311" s="42">
        <v>0</v>
      </c>
      <c r="G311" s="42">
        <v>0</v>
      </c>
      <c r="H311" s="40" t="s">
        <v>151</v>
      </c>
      <c r="J311" s="38"/>
    </row>
    <row r="312" spans="1:10" s="40" customFormat="1" ht="14.4" x14ac:dyDescent="0.3">
      <c r="A312" s="40" t="s">
        <v>613</v>
      </c>
      <c r="B312" s="41" t="s">
        <v>28</v>
      </c>
      <c r="C312" s="43" t="s">
        <v>29</v>
      </c>
      <c r="D312" s="43" t="s">
        <v>29</v>
      </c>
      <c r="E312" s="43" t="s">
        <v>29</v>
      </c>
      <c r="F312" s="42">
        <v>0</v>
      </c>
      <c r="G312" s="42">
        <v>0</v>
      </c>
      <c r="H312" s="40" t="s">
        <v>152</v>
      </c>
      <c r="J312" s="38"/>
    </row>
    <row r="313" spans="1:10" s="40" customFormat="1" ht="14.4" x14ac:dyDescent="0.3">
      <c r="A313" s="38" t="s">
        <v>153</v>
      </c>
      <c r="B313" s="38"/>
      <c r="C313" s="39"/>
      <c r="D313" s="39"/>
      <c r="E313" s="39"/>
      <c r="F313" s="39"/>
      <c r="G313" s="39"/>
      <c r="H313" s="38"/>
      <c r="I313" s="38"/>
      <c r="J313" s="38"/>
    </row>
    <row r="314" spans="1:10" s="40" customFormat="1" ht="14.4" x14ac:dyDescent="0.3">
      <c r="A314" s="40" t="s">
        <v>614</v>
      </c>
      <c r="B314" s="44" t="s">
        <v>44</v>
      </c>
      <c r="C314" s="43" t="s">
        <v>29</v>
      </c>
      <c r="D314" s="43" t="s">
        <v>29</v>
      </c>
      <c r="E314" s="43" t="s">
        <v>29</v>
      </c>
      <c r="F314" s="42">
        <v>0</v>
      </c>
      <c r="G314" s="42">
        <v>0</v>
      </c>
      <c r="H314" s="40" t="s">
        <v>154</v>
      </c>
      <c r="J314" s="38"/>
    </row>
    <row r="315" spans="1:10" s="40" customFormat="1" ht="14.4" x14ac:dyDescent="0.3">
      <c r="A315" s="40" t="s">
        <v>615</v>
      </c>
      <c r="B315" s="41" t="s">
        <v>28</v>
      </c>
      <c r="C315" s="5" t="s">
        <v>34</v>
      </c>
      <c r="D315" s="5" t="s">
        <v>34</v>
      </c>
      <c r="E315" s="5" t="s">
        <v>11</v>
      </c>
      <c r="F315" s="42">
        <v>0</v>
      </c>
      <c r="G315" s="57">
        <v>8</v>
      </c>
      <c r="H315" s="40" t="s">
        <v>616</v>
      </c>
      <c r="I315" s="1" t="s">
        <v>955</v>
      </c>
      <c r="J315" s="38"/>
    </row>
    <row r="316" spans="1:10" s="40" customFormat="1" ht="14.4" x14ac:dyDescent="0.3">
      <c r="A316" s="38" t="s">
        <v>155</v>
      </c>
      <c r="B316" s="38"/>
      <c r="C316" s="39"/>
      <c r="D316" s="39"/>
      <c r="E316" s="39"/>
      <c r="F316" s="39"/>
      <c r="G316" s="39"/>
      <c r="H316" s="38"/>
      <c r="I316" s="38"/>
      <c r="J316" s="38"/>
    </row>
    <row r="317" spans="1:10" s="40" customFormat="1" ht="14.4" x14ac:dyDescent="0.3">
      <c r="A317" s="40" t="s">
        <v>617</v>
      </c>
      <c r="B317" s="41" t="s">
        <v>28</v>
      </c>
      <c r="C317" s="43" t="s">
        <v>29</v>
      </c>
      <c r="D317" s="43" t="s">
        <v>29</v>
      </c>
      <c r="E317" s="43" t="s">
        <v>29</v>
      </c>
      <c r="F317" s="42">
        <v>0</v>
      </c>
      <c r="G317" s="42">
        <v>0</v>
      </c>
      <c r="H317" s="40" t="s">
        <v>618</v>
      </c>
      <c r="J317" s="38"/>
    </row>
    <row r="318" spans="1:10" s="40" customFormat="1" ht="14.4" x14ac:dyDescent="0.3">
      <c r="A318" s="40" t="s">
        <v>619</v>
      </c>
      <c r="B318" s="41" t="s">
        <v>28</v>
      </c>
      <c r="C318" s="43" t="s">
        <v>29</v>
      </c>
      <c r="D318" s="43" t="s">
        <v>29</v>
      </c>
      <c r="E318" s="43" t="s">
        <v>29</v>
      </c>
      <c r="F318" s="42">
        <v>0</v>
      </c>
      <c r="G318" s="42">
        <v>0</v>
      </c>
      <c r="H318" s="40" t="s">
        <v>620</v>
      </c>
      <c r="J318" s="38"/>
    </row>
    <row r="319" spans="1:10" s="40" customFormat="1" ht="14.4" x14ac:dyDescent="0.3">
      <c r="A319" s="40" t="s">
        <v>621</v>
      </c>
      <c r="B319" s="41" t="s">
        <v>28</v>
      </c>
      <c r="C319" s="43" t="s">
        <v>29</v>
      </c>
      <c r="D319" s="43" t="s">
        <v>29</v>
      </c>
      <c r="E319" s="43" t="s">
        <v>29</v>
      </c>
      <c r="F319" s="42">
        <v>0</v>
      </c>
      <c r="G319" s="42">
        <v>0</v>
      </c>
      <c r="H319" s="40" t="s">
        <v>622</v>
      </c>
      <c r="J319" s="38"/>
    </row>
    <row r="320" spans="1:10" s="40" customFormat="1" ht="14.4" x14ac:dyDescent="0.3">
      <c r="A320" s="40" t="s">
        <v>623</v>
      </c>
      <c r="B320" s="41" t="s">
        <v>28</v>
      </c>
      <c r="C320" s="43" t="s">
        <v>29</v>
      </c>
      <c r="D320" s="43" t="s">
        <v>29</v>
      </c>
      <c r="E320" s="43" t="s">
        <v>29</v>
      </c>
      <c r="F320" s="42">
        <v>0</v>
      </c>
      <c r="G320" s="42">
        <v>0</v>
      </c>
      <c r="H320" s="40" t="s">
        <v>624</v>
      </c>
      <c r="J320" s="38"/>
    </row>
    <row r="321" spans="1:10" s="40" customFormat="1" ht="14.4" x14ac:dyDescent="0.3">
      <c r="A321" s="40" t="s">
        <v>625</v>
      </c>
      <c r="B321" s="41" t="s">
        <v>28</v>
      </c>
      <c r="C321" s="43" t="s">
        <v>29</v>
      </c>
      <c r="D321" s="43" t="s">
        <v>29</v>
      </c>
      <c r="E321" s="43" t="s">
        <v>29</v>
      </c>
      <c r="F321" s="42">
        <v>0</v>
      </c>
      <c r="G321" s="42">
        <v>0</v>
      </c>
      <c r="H321" s="40" t="s">
        <v>156</v>
      </c>
      <c r="J321" s="38"/>
    </row>
    <row r="322" spans="1:10" s="40" customFormat="1" ht="14.4" x14ac:dyDescent="0.3">
      <c r="A322" s="38" t="s">
        <v>626</v>
      </c>
      <c r="B322" s="38"/>
      <c r="C322" s="39"/>
      <c r="D322" s="39"/>
      <c r="E322" s="39"/>
      <c r="F322" s="39"/>
      <c r="G322" s="39"/>
      <c r="H322" s="38"/>
      <c r="I322" s="38"/>
      <c r="J322" s="38"/>
    </row>
    <row r="323" spans="1:10" s="40" customFormat="1" ht="14.4" x14ac:dyDescent="0.3">
      <c r="A323" s="40" t="s">
        <v>627</v>
      </c>
      <c r="B323" s="44" t="s">
        <v>44</v>
      </c>
      <c r="C323" s="42" t="s">
        <v>29</v>
      </c>
      <c r="D323" s="43" t="s">
        <v>29</v>
      </c>
      <c r="E323" s="43" t="s">
        <v>29</v>
      </c>
      <c r="F323" s="43">
        <v>0</v>
      </c>
      <c r="G323" s="43">
        <v>0</v>
      </c>
      <c r="H323" s="40" t="s">
        <v>628</v>
      </c>
      <c r="J323" s="38"/>
    </row>
    <row r="324" spans="1:10" s="40" customFormat="1" ht="14.4" x14ac:dyDescent="0.3">
      <c r="A324" s="45" t="s">
        <v>629</v>
      </c>
      <c r="B324" s="38"/>
      <c r="C324" s="39"/>
      <c r="D324" s="39"/>
      <c r="E324" s="39"/>
      <c r="F324" s="39"/>
      <c r="G324" s="39"/>
      <c r="H324" s="38"/>
      <c r="I324" s="38"/>
      <c r="J324" s="38"/>
    </row>
    <row r="325" spans="1:10" s="40" customFormat="1" ht="14.4" x14ac:dyDescent="0.3">
      <c r="A325" s="38" t="s">
        <v>238</v>
      </c>
      <c r="B325" s="38"/>
      <c r="C325" s="39"/>
      <c r="D325" s="39"/>
      <c r="E325" s="39"/>
      <c r="F325" s="39"/>
      <c r="G325" s="39"/>
      <c r="H325" s="38"/>
      <c r="I325" s="38"/>
      <c r="J325" s="38"/>
    </row>
    <row r="326" spans="1:10" s="40" customFormat="1" ht="14.4" x14ac:dyDescent="0.3">
      <c r="A326" s="40" t="s">
        <v>630</v>
      </c>
      <c r="B326" s="41" t="s">
        <v>28</v>
      </c>
      <c r="C326" s="43" t="s">
        <v>29</v>
      </c>
      <c r="D326" s="43" t="s">
        <v>29</v>
      </c>
      <c r="E326" s="43" t="s">
        <v>29</v>
      </c>
      <c r="F326" s="42">
        <v>0</v>
      </c>
      <c r="G326" s="42">
        <v>0</v>
      </c>
      <c r="H326" s="40" t="s">
        <v>157</v>
      </c>
      <c r="J326" s="38"/>
    </row>
    <row r="327" spans="1:10" s="40" customFormat="1" ht="14.4" x14ac:dyDescent="0.3">
      <c r="A327" s="40" t="s">
        <v>631</v>
      </c>
      <c r="B327" s="44" t="s">
        <v>44</v>
      </c>
      <c r="C327" s="43" t="s">
        <v>29</v>
      </c>
      <c r="D327" s="43" t="s">
        <v>29</v>
      </c>
      <c r="E327" s="43" t="s">
        <v>29</v>
      </c>
      <c r="F327" s="42">
        <v>0</v>
      </c>
      <c r="G327" s="42">
        <v>0</v>
      </c>
      <c r="H327" s="40" t="s">
        <v>632</v>
      </c>
      <c r="J327" s="38"/>
    </row>
    <row r="328" spans="1:10" s="40" customFormat="1" ht="14.4" x14ac:dyDescent="0.3">
      <c r="A328" s="40" t="s">
        <v>633</v>
      </c>
      <c r="B328" s="41" t="s">
        <v>28</v>
      </c>
      <c r="C328" s="43" t="s">
        <v>29</v>
      </c>
      <c r="D328" s="43" t="s">
        <v>29</v>
      </c>
      <c r="E328" s="43" t="s">
        <v>29</v>
      </c>
      <c r="F328" s="42">
        <v>0</v>
      </c>
      <c r="G328" s="42">
        <v>0</v>
      </c>
      <c r="H328" s="40" t="s">
        <v>634</v>
      </c>
      <c r="J328" s="38"/>
    </row>
    <row r="329" spans="1:10" s="40" customFormat="1" ht="14.4" x14ac:dyDescent="0.3">
      <c r="A329" s="38" t="s">
        <v>635</v>
      </c>
      <c r="B329" s="38"/>
      <c r="C329" s="39"/>
      <c r="D329" s="39"/>
      <c r="E329" s="39"/>
      <c r="F329" s="39"/>
      <c r="G329" s="39"/>
      <c r="H329" s="38"/>
      <c r="I329" s="38"/>
      <c r="J329" s="38"/>
    </row>
    <row r="330" spans="1:10" s="40" customFormat="1" ht="14.4" x14ac:dyDescent="0.3">
      <c r="A330" s="40" t="s">
        <v>636</v>
      </c>
      <c r="B330" s="41" t="s">
        <v>28</v>
      </c>
      <c r="C330" s="43" t="s">
        <v>29</v>
      </c>
      <c r="D330" s="43" t="s">
        <v>29</v>
      </c>
      <c r="E330" s="43" t="s">
        <v>29</v>
      </c>
      <c r="F330" s="42">
        <v>0</v>
      </c>
      <c r="G330" s="42">
        <v>0</v>
      </c>
      <c r="H330" s="40" t="s">
        <v>637</v>
      </c>
      <c r="J330" s="38"/>
    </row>
    <row r="331" spans="1:10" s="40" customFormat="1" ht="14.4" x14ac:dyDescent="0.3">
      <c r="A331" s="45" t="s">
        <v>638</v>
      </c>
      <c r="B331" s="38"/>
      <c r="C331" s="39"/>
      <c r="D331" s="39"/>
      <c r="E331" s="39"/>
      <c r="F331" s="39"/>
      <c r="G331" s="39"/>
      <c r="H331" s="38"/>
      <c r="I331" s="38"/>
      <c r="J331" s="38"/>
    </row>
    <row r="332" spans="1:10" s="40" customFormat="1" ht="14.4" x14ac:dyDescent="0.3">
      <c r="A332" s="38" t="s">
        <v>238</v>
      </c>
      <c r="B332" s="38"/>
      <c r="C332" s="39"/>
      <c r="D332" s="39"/>
      <c r="E332" s="39"/>
      <c r="F332" s="39"/>
      <c r="G332" s="39"/>
      <c r="H332" s="38"/>
      <c r="I332" s="38"/>
      <c r="J332" s="38"/>
    </row>
    <row r="333" spans="1:10" s="40" customFormat="1" ht="14.4" x14ac:dyDescent="0.3">
      <c r="A333" s="40" t="s">
        <v>639</v>
      </c>
      <c r="B333" s="41" t="s">
        <v>28</v>
      </c>
      <c r="C333" s="4" t="s">
        <v>32</v>
      </c>
      <c r="D333" s="4" t="s">
        <v>32</v>
      </c>
      <c r="E333" s="4" t="s">
        <v>9</v>
      </c>
      <c r="F333" s="42">
        <v>0</v>
      </c>
      <c r="G333" s="57">
        <v>6</v>
      </c>
      <c r="H333" s="40" t="s">
        <v>640</v>
      </c>
      <c r="J333" s="38"/>
    </row>
    <row r="334" spans="1:10" s="40" customFormat="1" ht="14.4" x14ac:dyDescent="0.3">
      <c r="A334" s="40" t="s">
        <v>641</v>
      </c>
      <c r="B334" s="41" t="s">
        <v>28</v>
      </c>
      <c r="C334" s="43" t="s">
        <v>29</v>
      </c>
      <c r="D334" s="43" t="s">
        <v>29</v>
      </c>
      <c r="E334" s="43" t="s">
        <v>29</v>
      </c>
      <c r="F334" s="43">
        <v>0</v>
      </c>
      <c r="G334" s="43">
        <v>0</v>
      </c>
      <c r="H334" s="40" t="s">
        <v>642</v>
      </c>
      <c r="J334" s="38"/>
    </row>
    <row r="335" spans="1:10" s="40" customFormat="1" ht="14.4" x14ac:dyDescent="0.3">
      <c r="A335" s="38" t="s">
        <v>158</v>
      </c>
      <c r="B335" s="38"/>
      <c r="C335" s="39"/>
      <c r="D335" s="39"/>
      <c r="E335" s="39"/>
      <c r="F335" s="39"/>
      <c r="G335" s="39"/>
      <c r="H335" s="38"/>
      <c r="I335" s="38"/>
      <c r="J335" s="38"/>
    </row>
    <row r="336" spans="1:10" s="40" customFormat="1" ht="14.4" x14ac:dyDescent="0.3">
      <c r="A336" s="40" t="s">
        <v>643</v>
      </c>
      <c r="B336" s="41" t="s">
        <v>28</v>
      </c>
      <c r="C336" s="4" t="s">
        <v>32</v>
      </c>
      <c r="D336" s="4" t="s">
        <v>32</v>
      </c>
      <c r="E336" s="4" t="s">
        <v>9</v>
      </c>
      <c r="F336" s="42">
        <v>0</v>
      </c>
      <c r="G336" s="57">
        <v>2</v>
      </c>
      <c r="H336" s="40" t="s">
        <v>644</v>
      </c>
      <c r="J336" s="38"/>
    </row>
    <row r="337" spans="1:10" s="40" customFormat="1" ht="14.4" x14ac:dyDescent="0.3">
      <c r="A337" s="40" t="s">
        <v>645</v>
      </c>
      <c r="B337" s="41" t="s">
        <v>28</v>
      </c>
      <c r="C337" s="43" t="s">
        <v>29</v>
      </c>
      <c r="D337" s="43" t="s">
        <v>29</v>
      </c>
      <c r="E337" s="43" t="s">
        <v>29</v>
      </c>
      <c r="F337" s="42">
        <v>0</v>
      </c>
      <c r="G337" s="42">
        <v>0</v>
      </c>
      <c r="H337" s="40" t="s">
        <v>159</v>
      </c>
      <c r="J337" s="38"/>
    </row>
    <row r="338" spans="1:10" s="40" customFormat="1" ht="14.4" x14ac:dyDescent="0.3">
      <c r="A338" s="40" t="s">
        <v>646</v>
      </c>
      <c r="B338" s="41" t="s">
        <v>28</v>
      </c>
      <c r="C338" s="4" t="s">
        <v>32</v>
      </c>
      <c r="D338" s="4" t="s">
        <v>32</v>
      </c>
      <c r="E338" s="4" t="s">
        <v>9</v>
      </c>
      <c r="F338" s="42">
        <v>0</v>
      </c>
      <c r="G338" s="57">
        <v>1</v>
      </c>
      <c r="H338" s="40" t="s">
        <v>647</v>
      </c>
      <c r="J338" s="38"/>
    </row>
    <row r="339" spans="1:10" s="40" customFormat="1" ht="14.4" x14ac:dyDescent="0.3">
      <c r="A339" s="40" t="s">
        <v>648</v>
      </c>
      <c r="B339" s="41" t="s">
        <v>28</v>
      </c>
      <c r="C339" s="43" t="s">
        <v>29</v>
      </c>
      <c r="D339" s="43" t="s">
        <v>29</v>
      </c>
      <c r="E339" s="43" t="s">
        <v>29</v>
      </c>
      <c r="F339" s="42">
        <v>0</v>
      </c>
      <c r="G339" s="42">
        <v>0</v>
      </c>
      <c r="H339" s="40" t="s">
        <v>649</v>
      </c>
      <c r="J339" s="38"/>
    </row>
    <row r="340" spans="1:10" s="40" customFormat="1" ht="14.4" x14ac:dyDescent="0.3">
      <c r="A340" s="40" t="s">
        <v>650</v>
      </c>
      <c r="B340" s="41" t="s">
        <v>28</v>
      </c>
      <c r="C340" s="4" t="s">
        <v>32</v>
      </c>
      <c r="D340" s="4" t="s">
        <v>32</v>
      </c>
      <c r="E340" s="4" t="s">
        <v>9</v>
      </c>
      <c r="F340" s="42">
        <v>0</v>
      </c>
      <c r="G340" s="57">
        <v>1</v>
      </c>
      <c r="H340" s="40" t="s">
        <v>160</v>
      </c>
      <c r="J340" s="38"/>
    </row>
    <row r="341" spans="1:10" s="40" customFormat="1" ht="14.4" x14ac:dyDescent="0.3">
      <c r="A341" s="40" t="s">
        <v>651</v>
      </c>
      <c r="B341" s="41" t="s">
        <v>28</v>
      </c>
      <c r="C341" s="42" t="s">
        <v>29</v>
      </c>
      <c r="D341" s="43" t="s">
        <v>29</v>
      </c>
      <c r="E341" s="43" t="s">
        <v>29</v>
      </c>
      <c r="F341" s="43">
        <v>0</v>
      </c>
      <c r="G341" s="43">
        <v>0</v>
      </c>
      <c r="H341" s="40" t="s">
        <v>652</v>
      </c>
      <c r="J341" s="38"/>
    </row>
    <row r="342" spans="1:10" s="40" customFormat="1" ht="14.4" x14ac:dyDescent="0.3">
      <c r="A342" s="40" t="s">
        <v>653</v>
      </c>
      <c r="B342" s="41" t="s">
        <v>28</v>
      </c>
      <c r="C342" s="42" t="s">
        <v>29</v>
      </c>
      <c r="D342" s="43" t="s">
        <v>29</v>
      </c>
      <c r="E342" s="43" t="s">
        <v>29</v>
      </c>
      <c r="F342" s="43">
        <v>0</v>
      </c>
      <c r="G342" s="43">
        <v>0</v>
      </c>
      <c r="H342" s="40" t="s">
        <v>654</v>
      </c>
      <c r="J342" s="38"/>
    </row>
    <row r="343" spans="1:10" s="40" customFormat="1" ht="14.4" x14ac:dyDescent="0.3">
      <c r="A343" s="38" t="s">
        <v>655</v>
      </c>
      <c r="B343" s="38"/>
      <c r="C343" s="39"/>
      <c r="D343" s="39"/>
      <c r="E343" s="39"/>
      <c r="F343" s="39"/>
      <c r="G343" s="39"/>
      <c r="H343" s="38"/>
      <c r="I343" s="38"/>
      <c r="J343" s="38"/>
    </row>
    <row r="344" spans="1:10" s="40" customFormat="1" ht="14.4" x14ac:dyDescent="0.3">
      <c r="A344" s="40" t="s">
        <v>656</v>
      </c>
      <c r="B344" s="41" t="s">
        <v>28</v>
      </c>
      <c r="C344" s="42" t="s">
        <v>29</v>
      </c>
      <c r="D344" s="43" t="s">
        <v>29</v>
      </c>
      <c r="E344" s="43" t="s">
        <v>29</v>
      </c>
      <c r="F344" s="42">
        <v>0</v>
      </c>
      <c r="G344" s="42">
        <v>0</v>
      </c>
      <c r="H344" s="40" t="s">
        <v>657</v>
      </c>
      <c r="J344" s="38"/>
    </row>
    <row r="345" spans="1:10" s="40" customFormat="1" ht="14.4" x14ac:dyDescent="0.3">
      <c r="A345" s="40" t="s">
        <v>658</v>
      </c>
      <c r="B345" s="44" t="s">
        <v>44</v>
      </c>
      <c r="C345" s="42" t="s">
        <v>29</v>
      </c>
      <c r="D345" s="43" t="s">
        <v>29</v>
      </c>
      <c r="E345" s="43" t="s">
        <v>29</v>
      </c>
      <c r="F345" s="42">
        <v>0</v>
      </c>
      <c r="G345" s="42">
        <v>0</v>
      </c>
      <c r="H345" s="40" t="s">
        <v>659</v>
      </c>
      <c r="J345" s="38"/>
    </row>
    <row r="346" spans="1:10" s="40" customFormat="1" ht="14.4" x14ac:dyDescent="0.3">
      <c r="A346" s="38" t="s">
        <v>660</v>
      </c>
      <c r="B346" s="38"/>
      <c r="C346" s="39"/>
      <c r="D346" s="39"/>
      <c r="E346" s="39"/>
      <c r="F346" s="39"/>
      <c r="G346" s="39"/>
      <c r="H346" s="38"/>
      <c r="I346" s="38"/>
      <c r="J346" s="38"/>
    </row>
    <row r="347" spans="1:10" s="40" customFormat="1" ht="14.4" x14ac:dyDescent="0.3">
      <c r="A347" s="40" t="s">
        <v>661</v>
      </c>
      <c r="B347" s="41" t="s">
        <v>28</v>
      </c>
      <c r="C347" s="42" t="s">
        <v>29</v>
      </c>
      <c r="D347" s="43" t="s">
        <v>29</v>
      </c>
      <c r="E347" s="43" t="s">
        <v>29</v>
      </c>
      <c r="F347" s="42">
        <v>0</v>
      </c>
      <c r="G347" s="42">
        <v>0</v>
      </c>
      <c r="H347" s="40" t="s">
        <v>662</v>
      </c>
      <c r="J347" s="38"/>
    </row>
    <row r="348" spans="1:10" s="40" customFormat="1" ht="14.4" x14ac:dyDescent="0.3">
      <c r="A348" s="38" t="s">
        <v>663</v>
      </c>
      <c r="B348" s="38"/>
      <c r="C348" s="39"/>
      <c r="D348" s="39"/>
      <c r="E348" s="39"/>
      <c r="F348" s="39"/>
      <c r="G348" s="39"/>
      <c r="H348" s="39"/>
      <c r="I348" s="38"/>
      <c r="J348" s="38"/>
    </row>
    <row r="349" spans="1:10" s="40" customFormat="1" ht="14.4" x14ac:dyDescent="0.3">
      <c r="A349" s="40" t="s">
        <v>664</v>
      </c>
      <c r="B349" s="41" t="s">
        <v>28</v>
      </c>
      <c r="C349" s="4" t="s">
        <v>32</v>
      </c>
      <c r="D349" s="4" t="s">
        <v>32</v>
      </c>
      <c r="E349" s="4" t="s">
        <v>9</v>
      </c>
      <c r="F349" s="42">
        <v>0</v>
      </c>
      <c r="G349" s="57">
        <v>4</v>
      </c>
      <c r="H349" s="40" t="s">
        <v>665</v>
      </c>
      <c r="J349" s="38"/>
    </row>
    <row r="350" spans="1:10" s="40" customFormat="1" ht="14.4" x14ac:dyDescent="0.3">
      <c r="A350" s="38" t="s">
        <v>666</v>
      </c>
      <c r="B350" s="38"/>
      <c r="C350" s="39"/>
      <c r="D350" s="39"/>
      <c r="E350" s="39"/>
      <c r="F350" s="39"/>
      <c r="G350" s="39"/>
      <c r="H350" s="38"/>
      <c r="I350" s="38"/>
      <c r="J350" s="38"/>
    </row>
    <row r="351" spans="1:10" s="40" customFormat="1" ht="14.4" x14ac:dyDescent="0.3">
      <c r="A351" s="40" t="s">
        <v>667</v>
      </c>
      <c r="B351" s="41" t="s">
        <v>28</v>
      </c>
      <c r="C351" s="43" t="s">
        <v>29</v>
      </c>
      <c r="D351" s="43" t="s">
        <v>29</v>
      </c>
      <c r="E351" s="43" t="s">
        <v>29</v>
      </c>
      <c r="F351" s="43">
        <v>0</v>
      </c>
      <c r="G351" s="43">
        <v>0</v>
      </c>
      <c r="H351" s="40" t="s">
        <v>668</v>
      </c>
      <c r="J351" s="38"/>
    </row>
    <row r="352" spans="1:10" s="40" customFormat="1" ht="14.4" x14ac:dyDescent="0.3">
      <c r="A352" s="40" t="s">
        <v>669</v>
      </c>
      <c r="B352" s="44" t="s">
        <v>44</v>
      </c>
      <c r="C352" s="43" t="s">
        <v>29</v>
      </c>
      <c r="D352" s="43" t="s">
        <v>29</v>
      </c>
      <c r="E352" s="43" t="s">
        <v>29</v>
      </c>
      <c r="F352" s="43">
        <v>0</v>
      </c>
      <c r="G352" s="43">
        <v>0</v>
      </c>
      <c r="H352" s="40" t="s">
        <v>670</v>
      </c>
      <c r="J352" s="38"/>
    </row>
    <row r="353" spans="1:10" s="40" customFormat="1" ht="14.4" x14ac:dyDescent="0.3">
      <c r="A353" s="40" t="s">
        <v>671</v>
      </c>
      <c r="B353" s="41" t="s">
        <v>28</v>
      </c>
      <c r="C353" s="43" t="s">
        <v>29</v>
      </c>
      <c r="D353" s="43" t="s">
        <v>29</v>
      </c>
      <c r="E353" s="43" t="s">
        <v>29</v>
      </c>
      <c r="F353" s="43">
        <v>0</v>
      </c>
      <c r="G353" s="43">
        <v>0</v>
      </c>
      <c r="H353" s="40" t="s">
        <v>672</v>
      </c>
      <c r="J353" s="38"/>
    </row>
    <row r="354" spans="1:10" s="40" customFormat="1" ht="14.4" x14ac:dyDescent="0.3">
      <c r="A354" s="40" t="s">
        <v>673</v>
      </c>
      <c r="B354" s="41" t="s">
        <v>28</v>
      </c>
      <c r="C354" s="43" t="s">
        <v>29</v>
      </c>
      <c r="D354" s="43" t="s">
        <v>29</v>
      </c>
      <c r="E354" s="43" t="s">
        <v>29</v>
      </c>
      <c r="F354" s="43">
        <v>0</v>
      </c>
      <c r="G354" s="43">
        <v>0</v>
      </c>
      <c r="H354" s="40" t="s">
        <v>674</v>
      </c>
      <c r="J354" s="38"/>
    </row>
    <row r="355" spans="1:10" s="40" customFormat="1" ht="14.4" x14ac:dyDescent="0.3">
      <c r="A355" s="40" t="s">
        <v>675</v>
      </c>
      <c r="B355" s="41" t="s">
        <v>28</v>
      </c>
      <c r="C355" s="43" t="s">
        <v>29</v>
      </c>
      <c r="D355" s="43" t="s">
        <v>29</v>
      </c>
      <c r="E355" s="43" t="s">
        <v>29</v>
      </c>
      <c r="F355" s="43">
        <v>0</v>
      </c>
      <c r="G355" s="43">
        <v>0</v>
      </c>
      <c r="H355" s="40" t="s">
        <v>676</v>
      </c>
      <c r="J355" s="38"/>
    </row>
    <row r="356" spans="1:10" s="40" customFormat="1" ht="14.4" x14ac:dyDescent="0.3">
      <c r="A356" s="40" t="s">
        <v>677</v>
      </c>
      <c r="B356" s="41" t="s">
        <v>28</v>
      </c>
      <c r="C356" s="4" t="s">
        <v>32</v>
      </c>
      <c r="D356" s="4" t="s">
        <v>32</v>
      </c>
      <c r="E356" s="4" t="s">
        <v>9</v>
      </c>
      <c r="F356" s="42">
        <v>0</v>
      </c>
      <c r="G356" s="57">
        <v>4</v>
      </c>
      <c r="H356" s="40" t="s">
        <v>678</v>
      </c>
      <c r="J356" s="38"/>
    </row>
    <row r="357" spans="1:10" s="40" customFormat="1" ht="14.4" x14ac:dyDescent="0.3">
      <c r="A357" s="40" t="s">
        <v>679</v>
      </c>
      <c r="B357" s="44" t="s">
        <v>44</v>
      </c>
      <c r="C357" s="4" t="s">
        <v>32</v>
      </c>
      <c r="D357" s="4" t="s">
        <v>32</v>
      </c>
      <c r="E357" s="4" t="s">
        <v>9</v>
      </c>
      <c r="F357" s="42">
        <v>0</v>
      </c>
      <c r="G357" s="57">
        <v>2</v>
      </c>
      <c r="H357" s="40" t="s">
        <v>680</v>
      </c>
      <c r="J357" s="38"/>
    </row>
    <row r="358" spans="1:10" s="40" customFormat="1" ht="14.4" x14ac:dyDescent="0.3">
      <c r="A358" s="45" t="s">
        <v>681</v>
      </c>
      <c r="B358" s="38"/>
      <c r="C358" s="39"/>
      <c r="D358" s="39"/>
      <c r="E358" s="39"/>
      <c r="F358" s="39"/>
      <c r="G358" s="39"/>
      <c r="H358" s="38"/>
      <c r="I358" s="38"/>
      <c r="J358" s="38"/>
    </row>
    <row r="359" spans="1:10" s="40" customFormat="1" ht="14.4" x14ac:dyDescent="0.3">
      <c r="A359" s="38" t="s">
        <v>682</v>
      </c>
      <c r="B359" s="38"/>
      <c r="C359" s="39"/>
      <c r="D359" s="39"/>
      <c r="E359" s="39"/>
      <c r="F359" s="39"/>
      <c r="G359" s="39"/>
      <c r="H359" s="38"/>
      <c r="I359" s="38"/>
      <c r="J359" s="38"/>
    </row>
    <row r="360" spans="1:10" s="40" customFormat="1" ht="14.4" x14ac:dyDescent="0.3">
      <c r="A360" s="40" t="s">
        <v>683</v>
      </c>
      <c r="B360" s="41" t="s">
        <v>28</v>
      </c>
      <c r="C360" s="43" t="s">
        <v>29</v>
      </c>
      <c r="D360" s="43" t="s">
        <v>29</v>
      </c>
      <c r="E360" s="43" t="s">
        <v>29</v>
      </c>
      <c r="F360" s="42">
        <v>0</v>
      </c>
      <c r="G360" s="42">
        <v>0</v>
      </c>
      <c r="H360" s="40" t="s">
        <v>684</v>
      </c>
      <c r="J360" s="38"/>
    </row>
    <row r="361" spans="1:10" s="40" customFormat="1" ht="14.4" x14ac:dyDescent="0.3">
      <c r="A361" s="40" t="s">
        <v>685</v>
      </c>
      <c r="B361" s="41" t="s">
        <v>28</v>
      </c>
      <c r="C361" s="43" t="s">
        <v>29</v>
      </c>
      <c r="D361" s="43" t="s">
        <v>29</v>
      </c>
      <c r="E361" s="43" t="s">
        <v>29</v>
      </c>
      <c r="F361" s="43">
        <v>0</v>
      </c>
      <c r="G361" s="43">
        <v>0</v>
      </c>
      <c r="H361" s="40" t="s">
        <v>686</v>
      </c>
      <c r="J361" s="38"/>
    </row>
    <row r="362" spans="1:10" s="40" customFormat="1" ht="14.4" x14ac:dyDescent="0.3">
      <c r="A362" s="38" t="s">
        <v>687</v>
      </c>
      <c r="B362" s="38"/>
      <c r="C362" s="39"/>
      <c r="D362" s="39"/>
      <c r="E362" s="39"/>
      <c r="F362" s="39"/>
      <c r="G362" s="39"/>
      <c r="H362" s="38"/>
      <c r="I362" s="38"/>
      <c r="J362" s="38"/>
    </row>
    <row r="363" spans="1:10" s="40" customFormat="1" ht="14.4" x14ac:dyDescent="0.3">
      <c r="A363" s="40" t="s">
        <v>688</v>
      </c>
      <c r="B363" s="41" t="s">
        <v>28</v>
      </c>
      <c r="C363" s="43" t="s">
        <v>29</v>
      </c>
      <c r="D363" s="43" t="s">
        <v>29</v>
      </c>
      <c r="E363" s="43" t="s">
        <v>29</v>
      </c>
      <c r="F363" s="42">
        <v>0</v>
      </c>
      <c r="G363" s="42">
        <v>0</v>
      </c>
      <c r="H363" s="40" t="s">
        <v>689</v>
      </c>
      <c r="J363" s="38"/>
    </row>
    <row r="364" spans="1:10" s="40" customFormat="1" ht="14.4" x14ac:dyDescent="0.3">
      <c r="A364" s="40" t="s">
        <v>690</v>
      </c>
      <c r="B364" s="41" t="s">
        <v>28</v>
      </c>
      <c r="C364" s="43" t="s">
        <v>29</v>
      </c>
      <c r="D364" s="43" t="s">
        <v>29</v>
      </c>
      <c r="E364" s="43" t="s">
        <v>29</v>
      </c>
      <c r="F364" s="43">
        <v>0</v>
      </c>
      <c r="G364" s="43">
        <v>0</v>
      </c>
      <c r="H364" s="40" t="s">
        <v>691</v>
      </c>
      <c r="J364" s="38"/>
    </row>
    <row r="365" spans="1:10" s="40" customFormat="1" ht="14.4" x14ac:dyDescent="0.3">
      <c r="A365" s="40" t="s">
        <v>692</v>
      </c>
      <c r="B365" s="41" t="s">
        <v>28</v>
      </c>
      <c r="C365" s="43" t="s">
        <v>29</v>
      </c>
      <c r="D365" s="43" t="s">
        <v>29</v>
      </c>
      <c r="E365" s="43" t="s">
        <v>29</v>
      </c>
      <c r="F365" s="42">
        <v>0</v>
      </c>
      <c r="G365" s="42">
        <v>0</v>
      </c>
      <c r="H365" s="40" t="s">
        <v>693</v>
      </c>
      <c r="J365" s="38"/>
    </row>
    <row r="366" spans="1:10" s="40" customFormat="1" ht="14.4" x14ac:dyDescent="0.3">
      <c r="A366" s="38" t="s">
        <v>694</v>
      </c>
      <c r="B366" s="38"/>
      <c r="C366" s="39"/>
      <c r="D366" s="39"/>
      <c r="E366" s="39"/>
      <c r="F366" s="39"/>
      <c r="G366" s="39"/>
      <c r="H366" s="38"/>
      <c r="I366" s="38"/>
      <c r="J366" s="38"/>
    </row>
    <row r="367" spans="1:10" s="40" customFormat="1" ht="14.4" x14ac:dyDescent="0.3">
      <c r="A367" s="40" t="s">
        <v>695</v>
      </c>
      <c r="B367" s="41" t="s">
        <v>28</v>
      </c>
      <c r="C367" s="43" t="s">
        <v>29</v>
      </c>
      <c r="D367" s="43" t="s">
        <v>29</v>
      </c>
      <c r="E367" s="43" t="s">
        <v>29</v>
      </c>
      <c r="F367" s="43">
        <v>0</v>
      </c>
      <c r="G367" s="43">
        <v>0</v>
      </c>
      <c r="H367" s="40" t="s">
        <v>696</v>
      </c>
      <c r="J367" s="38"/>
    </row>
    <row r="368" spans="1:10" s="40" customFormat="1" ht="14.4" x14ac:dyDescent="0.3">
      <c r="A368" s="38" t="s">
        <v>697</v>
      </c>
      <c r="B368" s="38"/>
      <c r="C368" s="39"/>
      <c r="D368" s="39"/>
      <c r="E368" s="39"/>
      <c r="F368" s="39"/>
      <c r="G368" s="39"/>
      <c r="H368" s="38"/>
      <c r="I368" s="38"/>
      <c r="J368" s="38"/>
    </row>
    <row r="369" spans="1:10" s="40" customFormat="1" ht="14.4" x14ac:dyDescent="0.3">
      <c r="A369" s="40" t="s">
        <v>698</v>
      </c>
      <c r="B369" s="41" t="s">
        <v>28</v>
      </c>
      <c r="C369" s="43" t="s">
        <v>29</v>
      </c>
      <c r="D369" s="43" t="s">
        <v>29</v>
      </c>
      <c r="E369" s="43" t="s">
        <v>29</v>
      </c>
      <c r="F369" s="43">
        <v>0</v>
      </c>
      <c r="G369" s="43">
        <v>0</v>
      </c>
      <c r="H369" s="40" t="s">
        <v>699</v>
      </c>
      <c r="J369" s="38"/>
    </row>
    <row r="370" spans="1:10" s="40" customFormat="1" ht="14.4" x14ac:dyDescent="0.3">
      <c r="A370" s="40" t="s">
        <v>700</v>
      </c>
      <c r="B370" s="41" t="s">
        <v>28</v>
      </c>
      <c r="C370" s="42" t="s">
        <v>29</v>
      </c>
      <c r="D370" s="43" t="s">
        <v>29</v>
      </c>
      <c r="E370" s="43" t="s">
        <v>29</v>
      </c>
      <c r="F370" s="43">
        <v>0</v>
      </c>
      <c r="G370" s="43">
        <v>0</v>
      </c>
      <c r="H370" s="40" t="s">
        <v>701</v>
      </c>
      <c r="J370" s="38"/>
    </row>
    <row r="371" spans="1:10" s="40" customFormat="1" ht="14.4" x14ac:dyDescent="0.3">
      <c r="A371" s="40" t="s">
        <v>702</v>
      </c>
      <c r="B371" s="44" t="s">
        <v>44</v>
      </c>
      <c r="C371" s="42" t="s">
        <v>29</v>
      </c>
      <c r="D371" s="43" t="s">
        <v>29</v>
      </c>
      <c r="E371" s="43" t="s">
        <v>29</v>
      </c>
      <c r="F371" s="42">
        <v>0</v>
      </c>
      <c r="G371" s="42">
        <v>0</v>
      </c>
      <c r="H371" s="40" t="s">
        <v>703</v>
      </c>
      <c r="J371" s="38"/>
    </row>
    <row r="372" spans="1:10" s="40" customFormat="1" ht="14.4" x14ac:dyDescent="0.3">
      <c r="A372" s="40" t="s">
        <v>704</v>
      </c>
      <c r="B372" s="41" t="s">
        <v>28</v>
      </c>
      <c r="C372" s="43" t="s">
        <v>29</v>
      </c>
      <c r="D372" s="43" t="s">
        <v>29</v>
      </c>
      <c r="E372" s="43" t="s">
        <v>29</v>
      </c>
      <c r="F372" s="42">
        <v>0</v>
      </c>
      <c r="G372" s="42">
        <v>0</v>
      </c>
      <c r="H372" s="40" t="s">
        <v>705</v>
      </c>
      <c r="J372" s="38"/>
    </row>
    <row r="373" spans="1:10" s="40" customFormat="1" ht="14.4" x14ac:dyDescent="0.3">
      <c r="A373" s="40" t="s">
        <v>706</v>
      </c>
      <c r="B373" s="41" t="s">
        <v>28</v>
      </c>
      <c r="C373" s="42" t="s">
        <v>29</v>
      </c>
      <c r="D373" s="43" t="s">
        <v>29</v>
      </c>
      <c r="E373" s="43" t="s">
        <v>29</v>
      </c>
      <c r="F373" s="42">
        <v>0</v>
      </c>
      <c r="G373" s="42">
        <v>0</v>
      </c>
      <c r="H373" s="40" t="s">
        <v>707</v>
      </c>
      <c r="J373" s="38"/>
    </row>
    <row r="374" spans="1:10" s="40" customFormat="1" ht="14.4" x14ac:dyDescent="0.3">
      <c r="A374" s="38" t="s">
        <v>708</v>
      </c>
      <c r="B374" s="38"/>
      <c r="C374" s="39"/>
      <c r="D374" s="39"/>
      <c r="E374" s="39"/>
      <c r="F374" s="39"/>
      <c r="G374" s="39"/>
      <c r="H374" s="38"/>
      <c r="I374" s="38"/>
      <c r="J374" s="38"/>
    </row>
    <row r="375" spans="1:10" s="40" customFormat="1" ht="14.4" x14ac:dyDescent="0.3">
      <c r="A375" s="40" t="s">
        <v>709</v>
      </c>
      <c r="B375" s="41" t="s">
        <v>28</v>
      </c>
      <c r="C375" s="43" t="s">
        <v>29</v>
      </c>
      <c r="D375" s="43" t="s">
        <v>29</v>
      </c>
      <c r="E375" s="43" t="s">
        <v>29</v>
      </c>
      <c r="F375" s="42">
        <v>0</v>
      </c>
      <c r="G375" s="42">
        <v>0</v>
      </c>
      <c r="H375" s="40" t="s">
        <v>710</v>
      </c>
      <c r="J375" s="38"/>
    </row>
    <row r="376" spans="1:10" s="40" customFormat="1" ht="15.6" customHeight="1" x14ac:dyDescent="0.3">
      <c r="A376" s="48" t="s">
        <v>711</v>
      </c>
      <c r="B376" s="38"/>
      <c r="C376" s="39"/>
      <c r="D376" s="39"/>
      <c r="E376" s="39"/>
      <c r="F376" s="39"/>
      <c r="G376" s="39"/>
      <c r="H376" s="38"/>
      <c r="I376" s="38"/>
      <c r="J376" s="38"/>
    </row>
    <row r="377" spans="1:10" s="40" customFormat="1" ht="14.4" x14ac:dyDescent="0.3">
      <c r="A377" s="45" t="s">
        <v>238</v>
      </c>
      <c r="B377" s="38"/>
      <c r="C377" s="39"/>
      <c r="D377" s="39"/>
      <c r="E377" s="39"/>
      <c r="F377" s="39"/>
      <c r="G377" s="39"/>
      <c r="H377" s="38"/>
      <c r="I377" s="38"/>
      <c r="J377" s="38"/>
    </row>
    <row r="378" spans="1:10" s="40" customFormat="1" ht="14.4" x14ac:dyDescent="0.3">
      <c r="A378" s="38" t="s">
        <v>712</v>
      </c>
      <c r="B378" s="38"/>
      <c r="C378" s="39"/>
      <c r="D378" s="39"/>
      <c r="E378" s="39"/>
      <c r="F378" s="39"/>
      <c r="G378" s="39"/>
      <c r="H378" s="38"/>
      <c r="I378" s="38"/>
      <c r="J378" s="38"/>
    </row>
    <row r="379" spans="1:10" s="40" customFormat="1" ht="14.4" x14ac:dyDescent="0.3">
      <c r="A379" s="40" t="s">
        <v>713</v>
      </c>
      <c r="B379" s="44" t="s">
        <v>44</v>
      </c>
      <c r="C379" s="43" t="s">
        <v>29</v>
      </c>
      <c r="D379" s="43" t="s">
        <v>29</v>
      </c>
      <c r="E379" s="43" t="s">
        <v>29</v>
      </c>
      <c r="F379" s="42">
        <v>0</v>
      </c>
      <c r="G379" s="42">
        <v>0</v>
      </c>
      <c r="J379" s="38"/>
    </row>
    <row r="380" spans="1:10" s="40" customFormat="1" ht="14.4" x14ac:dyDescent="0.3">
      <c r="A380" s="38" t="s">
        <v>161</v>
      </c>
      <c r="B380" s="38"/>
      <c r="C380" s="39"/>
      <c r="D380" s="39"/>
      <c r="E380" s="39"/>
      <c r="F380" s="39"/>
      <c r="G380" s="39"/>
      <c r="H380" s="38"/>
      <c r="I380" s="38"/>
      <c r="J380" s="38"/>
    </row>
    <row r="381" spans="1:10" s="40" customFormat="1" ht="14.4" x14ac:dyDescent="0.3">
      <c r="A381" s="40" t="s">
        <v>714</v>
      </c>
      <c r="B381" s="41" t="s">
        <v>28</v>
      </c>
      <c r="C381" s="43" t="s">
        <v>29</v>
      </c>
      <c r="D381" s="43" t="s">
        <v>29</v>
      </c>
      <c r="E381" s="43" t="s">
        <v>29</v>
      </c>
      <c r="F381" s="42">
        <v>0</v>
      </c>
      <c r="G381" s="42">
        <v>0</v>
      </c>
      <c r="H381" s="40" t="s">
        <v>715</v>
      </c>
      <c r="J381" s="38"/>
    </row>
    <row r="382" spans="1:10" s="40" customFormat="1" ht="14.4" x14ac:dyDescent="0.3">
      <c r="A382" s="40" t="s">
        <v>716</v>
      </c>
      <c r="B382" s="44" t="s">
        <v>44</v>
      </c>
      <c r="C382" s="42" t="s">
        <v>29</v>
      </c>
      <c r="D382" s="43" t="s">
        <v>29</v>
      </c>
      <c r="E382" s="43" t="s">
        <v>29</v>
      </c>
      <c r="F382" s="42">
        <v>0</v>
      </c>
      <c r="G382" s="42">
        <v>0</v>
      </c>
      <c r="H382" s="40" t="s">
        <v>717</v>
      </c>
      <c r="J382" s="38"/>
    </row>
    <row r="383" spans="1:10" s="40" customFormat="1" ht="14.4" x14ac:dyDescent="0.3">
      <c r="A383" s="40" t="s">
        <v>718</v>
      </c>
      <c r="B383" s="44" t="s">
        <v>44</v>
      </c>
      <c r="C383" s="43" t="s">
        <v>29</v>
      </c>
      <c r="D383" s="43" t="s">
        <v>29</v>
      </c>
      <c r="E383" s="43" t="s">
        <v>29</v>
      </c>
      <c r="F383" s="42">
        <v>0</v>
      </c>
      <c r="G383" s="42">
        <v>0</v>
      </c>
      <c r="H383" s="40" t="s">
        <v>719</v>
      </c>
      <c r="J383" s="38"/>
    </row>
    <row r="384" spans="1:10" s="40" customFormat="1" ht="14.4" x14ac:dyDescent="0.3">
      <c r="A384" s="40" t="s">
        <v>720</v>
      </c>
      <c r="B384" s="41" t="s">
        <v>28</v>
      </c>
      <c r="C384" s="43" t="s">
        <v>29</v>
      </c>
      <c r="D384" s="43" t="s">
        <v>29</v>
      </c>
      <c r="E384" s="43" t="s">
        <v>29</v>
      </c>
      <c r="F384" s="42">
        <v>0</v>
      </c>
      <c r="G384" s="42">
        <v>0</v>
      </c>
      <c r="H384" s="40" t="s">
        <v>162</v>
      </c>
      <c r="J384" s="38"/>
    </row>
    <row r="385" spans="1:10" s="40" customFormat="1" ht="14.4" x14ac:dyDescent="0.3">
      <c r="A385" s="38" t="s">
        <v>163</v>
      </c>
      <c r="B385" s="38"/>
      <c r="C385" s="39"/>
      <c r="D385" s="39"/>
      <c r="E385" s="39"/>
      <c r="F385" s="39"/>
      <c r="G385" s="39"/>
      <c r="H385" s="38"/>
      <c r="I385" s="38"/>
      <c r="J385" s="38"/>
    </row>
    <row r="386" spans="1:10" s="40" customFormat="1" ht="14.4" x14ac:dyDescent="0.3">
      <c r="A386" s="40" t="s">
        <v>721</v>
      </c>
      <c r="B386" s="41" t="s">
        <v>28</v>
      </c>
      <c r="C386" s="43" t="s">
        <v>29</v>
      </c>
      <c r="D386" s="43" t="s">
        <v>29</v>
      </c>
      <c r="E386" s="43" t="s">
        <v>29</v>
      </c>
      <c r="F386" s="42">
        <v>0</v>
      </c>
      <c r="G386" s="42">
        <v>0</v>
      </c>
      <c r="H386" s="40" t="s">
        <v>722</v>
      </c>
      <c r="J386" s="38"/>
    </row>
    <row r="387" spans="1:10" s="40" customFormat="1" ht="14.4" x14ac:dyDescent="0.3">
      <c r="A387" s="38" t="s">
        <v>164</v>
      </c>
      <c r="B387" s="38"/>
      <c r="C387" s="39"/>
      <c r="D387" s="39"/>
      <c r="E387" s="39"/>
      <c r="F387" s="39"/>
      <c r="G387" s="39"/>
      <c r="H387" s="38"/>
      <c r="I387" s="38"/>
      <c r="J387" s="38"/>
    </row>
    <row r="388" spans="1:10" s="40" customFormat="1" ht="14.4" x14ac:dyDescent="0.3">
      <c r="A388" s="40" t="s">
        <v>723</v>
      </c>
      <c r="B388" s="41" t="s">
        <v>28</v>
      </c>
      <c r="C388" s="43" t="s">
        <v>29</v>
      </c>
      <c r="D388" s="43" t="s">
        <v>29</v>
      </c>
      <c r="E388" s="43" t="s">
        <v>29</v>
      </c>
      <c r="F388" s="42">
        <v>0</v>
      </c>
      <c r="G388" s="42">
        <v>0</v>
      </c>
      <c r="H388" s="40" t="s">
        <v>724</v>
      </c>
      <c r="J388" s="38"/>
    </row>
    <row r="389" spans="1:10" s="40" customFormat="1" ht="14.4" x14ac:dyDescent="0.3">
      <c r="A389" s="46" t="s">
        <v>725</v>
      </c>
      <c r="B389" s="41" t="s">
        <v>28</v>
      </c>
      <c r="C389" s="43" t="s">
        <v>29</v>
      </c>
      <c r="D389" s="43" t="s">
        <v>29</v>
      </c>
      <c r="E389" s="43" t="s">
        <v>29</v>
      </c>
      <c r="F389" s="42">
        <v>0</v>
      </c>
      <c r="G389" s="42">
        <v>0</v>
      </c>
      <c r="H389" s="46" t="s">
        <v>726</v>
      </c>
      <c r="J389" s="38"/>
    </row>
    <row r="390" spans="1:10" s="40" customFormat="1" ht="14.4" x14ac:dyDescent="0.3">
      <c r="A390" s="38" t="s">
        <v>727</v>
      </c>
      <c r="B390" s="38"/>
      <c r="C390" s="39"/>
      <c r="D390" s="39"/>
      <c r="E390" s="39"/>
      <c r="F390" s="39"/>
      <c r="G390" s="39"/>
      <c r="H390" s="38"/>
      <c r="I390" s="38"/>
      <c r="J390" s="38"/>
    </row>
    <row r="391" spans="1:10" s="40" customFormat="1" ht="14.4" x14ac:dyDescent="0.3">
      <c r="A391" s="40" t="s">
        <v>728</v>
      </c>
      <c r="B391" s="41" t="s">
        <v>28</v>
      </c>
      <c r="C391" s="43" t="s">
        <v>29</v>
      </c>
      <c r="D391" s="43" t="s">
        <v>29</v>
      </c>
      <c r="E391" s="43" t="s">
        <v>29</v>
      </c>
      <c r="F391" s="42">
        <v>0</v>
      </c>
      <c r="G391" s="42">
        <v>0</v>
      </c>
      <c r="H391" s="40" t="s">
        <v>729</v>
      </c>
      <c r="J391" s="38"/>
    </row>
    <row r="392" spans="1:10" s="40" customFormat="1" ht="14.4" x14ac:dyDescent="0.3">
      <c r="A392" s="45" t="s">
        <v>730</v>
      </c>
      <c r="B392" s="38"/>
      <c r="C392" s="39"/>
      <c r="D392" s="39"/>
      <c r="E392" s="39"/>
      <c r="F392" s="39"/>
      <c r="G392" s="39"/>
      <c r="H392" s="38"/>
      <c r="I392" s="38"/>
      <c r="J392" s="38"/>
    </row>
    <row r="393" spans="1:10" s="40" customFormat="1" ht="14.4" x14ac:dyDescent="0.3">
      <c r="A393" s="38" t="s">
        <v>238</v>
      </c>
      <c r="B393" s="38"/>
      <c r="C393" s="39"/>
      <c r="D393" s="39"/>
      <c r="E393" s="39"/>
      <c r="F393" s="39"/>
      <c r="G393" s="39"/>
      <c r="H393" s="38"/>
      <c r="I393" s="38"/>
      <c r="J393" s="38"/>
    </row>
    <row r="394" spans="1:10" s="40" customFormat="1" ht="14.4" x14ac:dyDescent="0.3">
      <c r="A394" s="40" t="s">
        <v>731</v>
      </c>
      <c r="B394" s="41" t="s">
        <v>28</v>
      </c>
      <c r="C394" s="43" t="s">
        <v>29</v>
      </c>
      <c r="D394" s="43" t="s">
        <v>29</v>
      </c>
      <c r="E394" s="43" t="s">
        <v>29</v>
      </c>
      <c r="F394" s="42">
        <v>0</v>
      </c>
      <c r="G394" s="42">
        <v>0</v>
      </c>
      <c r="H394" s="40" t="s">
        <v>732</v>
      </c>
      <c r="J394" s="38"/>
    </row>
    <row r="395" spans="1:10" s="40" customFormat="1" ht="14.4" x14ac:dyDescent="0.3">
      <c r="A395" s="40" t="s">
        <v>733</v>
      </c>
      <c r="B395" s="41" t="s">
        <v>28</v>
      </c>
      <c r="C395" s="43" t="s">
        <v>29</v>
      </c>
      <c r="D395" s="43" t="s">
        <v>29</v>
      </c>
      <c r="E395" s="43" t="s">
        <v>429</v>
      </c>
      <c r="F395" s="42">
        <v>0</v>
      </c>
      <c r="G395" s="42">
        <v>0</v>
      </c>
      <c r="H395" s="40" t="s">
        <v>734</v>
      </c>
      <c r="J395" s="38"/>
    </row>
    <row r="396" spans="1:10" s="40" customFormat="1" ht="14.4" x14ac:dyDescent="0.3">
      <c r="A396" s="40" t="s">
        <v>735</v>
      </c>
      <c r="B396" s="41" t="s">
        <v>28</v>
      </c>
      <c r="C396" s="43" t="s">
        <v>29</v>
      </c>
      <c r="D396" s="43" t="s">
        <v>29</v>
      </c>
      <c r="E396" s="43" t="s">
        <v>29</v>
      </c>
      <c r="F396" s="42">
        <v>0</v>
      </c>
      <c r="G396" s="42">
        <v>0</v>
      </c>
      <c r="H396" s="40" t="s">
        <v>736</v>
      </c>
      <c r="J396" s="38"/>
    </row>
    <row r="397" spans="1:10" s="40" customFormat="1" ht="14.4" x14ac:dyDescent="0.3">
      <c r="A397" s="40" t="s">
        <v>737</v>
      </c>
      <c r="B397" s="41" t="s">
        <v>28</v>
      </c>
      <c r="C397" s="43" t="s">
        <v>29</v>
      </c>
      <c r="D397" s="43" t="s">
        <v>29</v>
      </c>
      <c r="E397" s="43" t="s">
        <v>29</v>
      </c>
      <c r="F397" s="42">
        <v>0</v>
      </c>
      <c r="G397" s="42">
        <v>0</v>
      </c>
      <c r="H397" s="40" t="s">
        <v>738</v>
      </c>
      <c r="J397" s="38"/>
    </row>
    <row r="398" spans="1:10" s="40" customFormat="1" ht="14.4" x14ac:dyDescent="0.3">
      <c r="A398" s="40" t="s">
        <v>739</v>
      </c>
      <c r="B398" s="41" t="s">
        <v>28</v>
      </c>
      <c r="C398" s="43" t="s">
        <v>29</v>
      </c>
      <c r="D398" s="43" t="s">
        <v>29</v>
      </c>
      <c r="E398" s="43" t="s">
        <v>29</v>
      </c>
      <c r="F398" s="42">
        <v>0</v>
      </c>
      <c r="G398" s="42">
        <v>0</v>
      </c>
      <c r="H398" s="40" t="s">
        <v>740</v>
      </c>
      <c r="J398" s="38"/>
    </row>
    <row r="399" spans="1:10" s="40" customFormat="1" ht="14.4" x14ac:dyDescent="0.3">
      <c r="A399" s="40" t="s">
        <v>741</v>
      </c>
      <c r="B399" s="41" t="s">
        <v>28</v>
      </c>
      <c r="C399" s="43" t="s">
        <v>29</v>
      </c>
      <c r="D399" s="43" t="s">
        <v>29</v>
      </c>
      <c r="E399" s="43" t="s">
        <v>29</v>
      </c>
      <c r="F399" s="42">
        <v>0</v>
      </c>
      <c r="G399" s="42">
        <v>0</v>
      </c>
      <c r="H399" s="40" t="s">
        <v>742</v>
      </c>
      <c r="J399" s="38"/>
    </row>
    <row r="400" spans="1:10" s="40" customFormat="1" ht="14.4" x14ac:dyDescent="0.3">
      <c r="A400" s="40" t="s">
        <v>743</v>
      </c>
      <c r="B400" s="41" t="s">
        <v>28</v>
      </c>
      <c r="C400" s="43" t="s">
        <v>29</v>
      </c>
      <c r="D400" s="43" t="s">
        <v>29</v>
      </c>
      <c r="E400" s="43" t="s">
        <v>29</v>
      </c>
      <c r="F400" s="42">
        <v>0</v>
      </c>
      <c r="G400" s="42">
        <v>0</v>
      </c>
      <c r="H400" s="40" t="s">
        <v>744</v>
      </c>
      <c r="J400" s="38"/>
    </row>
    <row r="401" spans="1:10" s="40" customFormat="1" ht="14.4" x14ac:dyDescent="0.3">
      <c r="A401" s="40" t="s">
        <v>745</v>
      </c>
      <c r="B401" s="41" t="s">
        <v>28</v>
      </c>
      <c r="C401" s="43" t="s">
        <v>29</v>
      </c>
      <c r="D401" s="43" t="s">
        <v>29</v>
      </c>
      <c r="E401" s="43" t="s">
        <v>29</v>
      </c>
      <c r="F401" s="42">
        <v>0</v>
      </c>
      <c r="G401" s="42">
        <v>0</v>
      </c>
      <c r="H401" s="40" t="s">
        <v>746</v>
      </c>
      <c r="J401" s="38"/>
    </row>
    <row r="402" spans="1:10" s="40" customFormat="1" ht="14.4" x14ac:dyDescent="0.3">
      <c r="A402" s="38" t="s">
        <v>166</v>
      </c>
      <c r="B402" s="38"/>
      <c r="C402" s="39"/>
      <c r="D402" s="39"/>
      <c r="E402" s="39"/>
      <c r="F402" s="39"/>
      <c r="G402" s="39"/>
      <c r="H402" s="38"/>
      <c r="I402" s="38"/>
      <c r="J402" s="38"/>
    </row>
    <row r="403" spans="1:10" s="40" customFormat="1" ht="14.4" x14ac:dyDescent="0.3">
      <c r="A403" s="40" t="s">
        <v>747</v>
      </c>
      <c r="B403" s="44" t="s">
        <v>44</v>
      </c>
      <c r="C403" s="43" t="s">
        <v>29</v>
      </c>
      <c r="D403" s="43" t="s">
        <v>29</v>
      </c>
      <c r="E403" s="43" t="s">
        <v>29</v>
      </c>
      <c r="F403" s="42">
        <v>0</v>
      </c>
      <c r="G403" s="42">
        <v>0</v>
      </c>
      <c r="H403" s="40" t="s">
        <v>748</v>
      </c>
      <c r="J403" s="38"/>
    </row>
    <row r="404" spans="1:10" s="40" customFormat="1" ht="14.4" x14ac:dyDescent="0.3">
      <c r="A404" s="40" t="s">
        <v>749</v>
      </c>
      <c r="B404" s="41" t="s">
        <v>28</v>
      </c>
      <c r="C404" s="43" t="s">
        <v>29</v>
      </c>
      <c r="D404" s="43" t="s">
        <v>29</v>
      </c>
      <c r="E404" s="43" t="s">
        <v>29</v>
      </c>
      <c r="F404" s="42">
        <v>0</v>
      </c>
      <c r="G404" s="42">
        <v>0</v>
      </c>
      <c r="H404" s="40" t="s">
        <v>750</v>
      </c>
      <c r="J404" s="38"/>
    </row>
    <row r="405" spans="1:10" s="40" customFormat="1" ht="14.4" x14ac:dyDescent="0.3">
      <c r="A405" s="40" t="s">
        <v>751</v>
      </c>
      <c r="B405" s="41" t="s">
        <v>28</v>
      </c>
      <c r="C405" s="43" t="s">
        <v>29</v>
      </c>
      <c r="D405" s="43" t="s">
        <v>29</v>
      </c>
      <c r="E405" s="43" t="s">
        <v>29</v>
      </c>
      <c r="F405" s="42">
        <v>0</v>
      </c>
      <c r="G405" s="42">
        <v>0</v>
      </c>
      <c r="H405" s="40" t="s">
        <v>165</v>
      </c>
      <c r="J405" s="38"/>
    </row>
    <row r="406" spans="1:10" s="40" customFormat="1" ht="14.4" x14ac:dyDescent="0.3">
      <c r="A406" s="40" t="s">
        <v>752</v>
      </c>
      <c r="B406" s="41" t="s">
        <v>28</v>
      </c>
      <c r="C406" s="43" t="s">
        <v>29</v>
      </c>
      <c r="D406" s="43" t="s">
        <v>29</v>
      </c>
      <c r="E406" s="43" t="s">
        <v>29</v>
      </c>
      <c r="F406" s="42">
        <v>0</v>
      </c>
      <c r="G406" s="42">
        <v>0</v>
      </c>
      <c r="H406" s="40" t="s">
        <v>167</v>
      </c>
      <c r="J406" s="38"/>
    </row>
    <row r="407" spans="1:10" s="40" customFormat="1" ht="14.4" x14ac:dyDescent="0.3">
      <c r="A407" s="40" t="s">
        <v>753</v>
      </c>
      <c r="B407" s="41" t="s">
        <v>28</v>
      </c>
      <c r="C407" s="43" t="s">
        <v>29</v>
      </c>
      <c r="D407" s="43" t="s">
        <v>29</v>
      </c>
      <c r="E407" s="43" t="s">
        <v>29</v>
      </c>
      <c r="F407" s="42">
        <v>0</v>
      </c>
      <c r="G407" s="42">
        <v>0</v>
      </c>
      <c r="H407" s="40" t="s">
        <v>168</v>
      </c>
      <c r="J407" s="38"/>
    </row>
    <row r="408" spans="1:10" s="40" customFormat="1" ht="14.4" x14ac:dyDescent="0.3">
      <c r="A408" s="40" t="s">
        <v>754</v>
      </c>
      <c r="B408" s="41" t="s">
        <v>28</v>
      </c>
      <c r="C408" s="43" t="s">
        <v>29</v>
      </c>
      <c r="D408" s="43" t="s">
        <v>29</v>
      </c>
      <c r="E408" s="43" t="s">
        <v>29</v>
      </c>
      <c r="F408" s="42">
        <v>0</v>
      </c>
      <c r="G408" s="42">
        <v>0</v>
      </c>
      <c r="H408" s="40" t="s">
        <v>755</v>
      </c>
      <c r="J408" s="38"/>
    </row>
    <row r="409" spans="1:10" s="40" customFormat="1" ht="14.4" x14ac:dyDescent="0.3">
      <c r="A409" s="40" t="s">
        <v>756</v>
      </c>
      <c r="B409" s="44" t="s">
        <v>44</v>
      </c>
      <c r="C409" s="43" t="s">
        <v>29</v>
      </c>
      <c r="D409" s="43" t="s">
        <v>29</v>
      </c>
      <c r="E409" s="43" t="s">
        <v>29</v>
      </c>
      <c r="F409" s="42">
        <v>0</v>
      </c>
      <c r="G409" s="42">
        <v>0</v>
      </c>
      <c r="H409" s="40" t="s">
        <v>757</v>
      </c>
      <c r="J409" s="38"/>
    </row>
    <row r="410" spans="1:10" s="40" customFormat="1" ht="14.4" x14ac:dyDescent="0.3">
      <c r="A410" s="40" t="s">
        <v>758</v>
      </c>
      <c r="B410" s="41" t="s">
        <v>28</v>
      </c>
      <c r="C410" s="43" t="s">
        <v>29</v>
      </c>
      <c r="D410" s="43" t="s">
        <v>29</v>
      </c>
      <c r="E410" s="43" t="s">
        <v>29</v>
      </c>
      <c r="F410" s="42">
        <v>0</v>
      </c>
      <c r="G410" s="42">
        <v>0</v>
      </c>
      <c r="H410" s="40" t="s">
        <v>759</v>
      </c>
      <c r="J410" s="38"/>
    </row>
    <row r="411" spans="1:10" s="40" customFormat="1" ht="14.4" x14ac:dyDescent="0.3">
      <c r="A411" s="40" t="s">
        <v>760</v>
      </c>
      <c r="B411" s="41" t="s">
        <v>28</v>
      </c>
      <c r="C411" s="43" t="s">
        <v>29</v>
      </c>
      <c r="D411" s="43" t="s">
        <v>29</v>
      </c>
      <c r="E411" s="43" t="s">
        <v>29</v>
      </c>
      <c r="F411" s="42">
        <v>0</v>
      </c>
      <c r="G411" s="42">
        <v>0</v>
      </c>
      <c r="H411" s="40" t="s">
        <v>761</v>
      </c>
      <c r="J411" s="38"/>
    </row>
    <row r="412" spans="1:10" s="40" customFormat="1" ht="14.4" x14ac:dyDescent="0.3">
      <c r="A412" s="38" t="s">
        <v>762</v>
      </c>
      <c r="B412" s="38"/>
      <c r="C412" s="39"/>
      <c r="D412" s="39"/>
      <c r="E412" s="39"/>
      <c r="F412" s="39"/>
      <c r="G412" s="39"/>
      <c r="H412" s="38"/>
      <c r="I412" s="38"/>
      <c r="J412" s="38"/>
    </row>
    <row r="413" spans="1:10" s="40" customFormat="1" ht="14.4" x14ac:dyDescent="0.3">
      <c r="A413" s="40" t="s">
        <v>763</v>
      </c>
      <c r="B413" s="41" t="s">
        <v>28</v>
      </c>
      <c r="C413" s="42" t="s">
        <v>29</v>
      </c>
      <c r="D413" s="43" t="s">
        <v>29</v>
      </c>
      <c r="E413" s="43" t="s">
        <v>29</v>
      </c>
      <c r="F413" s="42">
        <v>0</v>
      </c>
      <c r="G413" s="42">
        <v>0</v>
      </c>
      <c r="H413" s="40" t="s">
        <v>764</v>
      </c>
      <c r="J413" s="38"/>
    </row>
    <row r="414" spans="1:10" s="40" customFormat="1" ht="14.4" x14ac:dyDescent="0.3">
      <c r="A414" s="40" t="s">
        <v>765</v>
      </c>
      <c r="B414" s="41" t="s">
        <v>28</v>
      </c>
      <c r="C414" s="43" t="s">
        <v>29</v>
      </c>
      <c r="D414" s="43" t="s">
        <v>29</v>
      </c>
      <c r="E414" s="43" t="s">
        <v>29</v>
      </c>
      <c r="F414" s="42">
        <v>0</v>
      </c>
      <c r="G414" s="42">
        <v>0</v>
      </c>
      <c r="H414" s="40" t="s">
        <v>766</v>
      </c>
      <c r="J414" s="38"/>
    </row>
    <row r="415" spans="1:10" s="40" customFormat="1" ht="14.4" x14ac:dyDescent="0.3">
      <c r="A415" s="38" t="s">
        <v>169</v>
      </c>
      <c r="B415" s="38"/>
      <c r="C415" s="39"/>
      <c r="D415" s="39"/>
      <c r="E415" s="39"/>
      <c r="F415" s="39"/>
      <c r="G415" s="39"/>
      <c r="H415" s="38"/>
      <c r="I415" s="38"/>
      <c r="J415" s="38"/>
    </row>
    <row r="416" spans="1:10" s="40" customFormat="1" ht="14.4" x14ac:dyDescent="0.3">
      <c r="A416" s="40" t="s">
        <v>767</v>
      </c>
      <c r="B416" s="41" t="s">
        <v>28</v>
      </c>
      <c r="C416" s="43" t="s">
        <v>29</v>
      </c>
      <c r="D416" s="43" t="s">
        <v>29</v>
      </c>
      <c r="E416" s="43" t="s">
        <v>29</v>
      </c>
      <c r="F416" s="42">
        <v>0</v>
      </c>
      <c r="G416" s="42">
        <v>0</v>
      </c>
      <c r="H416" s="40" t="s">
        <v>768</v>
      </c>
      <c r="J416" s="38"/>
    </row>
    <row r="417" spans="1:10" s="40" customFormat="1" ht="14.4" x14ac:dyDescent="0.3">
      <c r="A417" s="40" t="s">
        <v>769</v>
      </c>
      <c r="B417" s="41" t="s">
        <v>28</v>
      </c>
      <c r="C417" s="43" t="s">
        <v>29</v>
      </c>
      <c r="D417" s="43" t="s">
        <v>29</v>
      </c>
      <c r="E417" s="43" t="s">
        <v>29</v>
      </c>
      <c r="F417" s="42">
        <v>0</v>
      </c>
      <c r="G417" s="42">
        <v>0</v>
      </c>
      <c r="H417" s="40" t="s">
        <v>770</v>
      </c>
      <c r="J417" s="38"/>
    </row>
    <row r="418" spans="1:10" s="40" customFormat="1" ht="14.4" x14ac:dyDescent="0.3">
      <c r="A418" s="40" t="s">
        <v>771</v>
      </c>
      <c r="B418" s="41" t="s">
        <v>28</v>
      </c>
      <c r="C418" s="43" t="s">
        <v>29</v>
      </c>
      <c r="D418" s="43" t="s">
        <v>29</v>
      </c>
      <c r="E418" s="43" t="s">
        <v>29</v>
      </c>
      <c r="F418" s="42">
        <v>0</v>
      </c>
      <c r="G418" s="42">
        <v>0</v>
      </c>
      <c r="H418" s="40" t="s">
        <v>772</v>
      </c>
      <c r="J418" s="38"/>
    </row>
    <row r="419" spans="1:10" s="40" customFormat="1" ht="14.4" x14ac:dyDescent="0.3">
      <c r="A419" s="40" t="s">
        <v>773</v>
      </c>
      <c r="B419" s="41" t="s">
        <v>28</v>
      </c>
      <c r="C419" s="43" t="s">
        <v>29</v>
      </c>
      <c r="D419" s="43" t="s">
        <v>29</v>
      </c>
      <c r="E419" s="43" t="s">
        <v>29</v>
      </c>
      <c r="F419" s="42">
        <v>0</v>
      </c>
      <c r="G419" s="42">
        <v>0</v>
      </c>
      <c r="H419" s="40" t="s">
        <v>774</v>
      </c>
      <c r="J419" s="38"/>
    </row>
    <row r="420" spans="1:10" s="40" customFormat="1" ht="14.4" x14ac:dyDescent="0.3">
      <c r="A420" s="40" t="s">
        <v>775</v>
      </c>
      <c r="B420" s="41" t="s">
        <v>28</v>
      </c>
      <c r="C420" s="4" t="s">
        <v>34</v>
      </c>
      <c r="D420" s="4" t="s">
        <v>34</v>
      </c>
      <c r="E420" s="4" t="s">
        <v>9</v>
      </c>
      <c r="F420" s="42">
        <v>0</v>
      </c>
      <c r="G420" s="57">
        <v>3</v>
      </c>
      <c r="H420" s="40" t="s">
        <v>170</v>
      </c>
      <c r="J420" s="38"/>
    </row>
    <row r="421" spans="1:10" s="40" customFormat="1" ht="14.4" x14ac:dyDescent="0.3">
      <c r="A421" s="40" t="s">
        <v>776</v>
      </c>
      <c r="B421" s="41" t="s">
        <v>28</v>
      </c>
      <c r="C421" s="43" t="s">
        <v>29</v>
      </c>
      <c r="D421" s="43" t="s">
        <v>29</v>
      </c>
      <c r="E421" s="43" t="s">
        <v>29</v>
      </c>
      <c r="F421" s="42">
        <v>0</v>
      </c>
      <c r="G421" s="42">
        <v>0</v>
      </c>
      <c r="H421" s="40" t="s">
        <v>171</v>
      </c>
      <c r="J421" s="38"/>
    </row>
    <row r="422" spans="1:10" s="40" customFormat="1" ht="14.4" x14ac:dyDescent="0.3">
      <c r="A422" s="40" t="s">
        <v>777</v>
      </c>
      <c r="B422" s="41" t="s">
        <v>28</v>
      </c>
      <c r="C422" s="42" t="s">
        <v>29</v>
      </c>
      <c r="D422" s="43" t="s">
        <v>29</v>
      </c>
      <c r="E422" s="43" t="s">
        <v>29</v>
      </c>
      <c r="F422" s="42">
        <v>0</v>
      </c>
      <c r="G422" s="42">
        <v>0</v>
      </c>
      <c r="H422" s="40" t="s">
        <v>778</v>
      </c>
      <c r="J422" s="38"/>
    </row>
    <row r="423" spans="1:10" s="40" customFormat="1" ht="14.4" x14ac:dyDescent="0.3">
      <c r="A423" s="40" t="s">
        <v>779</v>
      </c>
      <c r="B423" s="41" t="s">
        <v>28</v>
      </c>
      <c r="C423" s="43" t="s">
        <v>29</v>
      </c>
      <c r="D423" s="43" t="s">
        <v>29</v>
      </c>
      <c r="E423" s="43" t="s">
        <v>29</v>
      </c>
      <c r="F423" s="42">
        <v>0</v>
      </c>
      <c r="G423" s="42">
        <v>0</v>
      </c>
      <c r="H423" s="40" t="s">
        <v>172</v>
      </c>
      <c r="J423" s="38"/>
    </row>
    <row r="424" spans="1:10" s="40" customFormat="1" ht="14.4" x14ac:dyDescent="0.3">
      <c r="A424" s="40" t="s">
        <v>780</v>
      </c>
      <c r="B424" s="41" t="s">
        <v>28</v>
      </c>
      <c r="C424" s="43" t="s">
        <v>29</v>
      </c>
      <c r="D424" s="43" t="s">
        <v>29</v>
      </c>
      <c r="E424" s="43" t="s">
        <v>29</v>
      </c>
      <c r="F424" s="42">
        <v>0</v>
      </c>
      <c r="G424" s="42">
        <v>0</v>
      </c>
      <c r="H424" s="40" t="s">
        <v>173</v>
      </c>
      <c r="J424" s="38"/>
    </row>
    <row r="425" spans="1:10" s="40" customFormat="1" ht="14.4" x14ac:dyDescent="0.3">
      <c r="A425" s="38" t="s">
        <v>174</v>
      </c>
      <c r="B425" s="38"/>
      <c r="C425" s="39"/>
      <c r="D425" s="39"/>
      <c r="E425" s="39"/>
      <c r="F425" s="39"/>
      <c r="G425" s="39"/>
      <c r="H425" s="38"/>
      <c r="I425" s="38"/>
      <c r="J425" s="38"/>
    </row>
    <row r="426" spans="1:10" s="40" customFormat="1" ht="14.4" x14ac:dyDescent="0.3">
      <c r="A426" s="40" t="s">
        <v>781</v>
      </c>
      <c r="B426" s="41" t="s">
        <v>28</v>
      </c>
      <c r="C426" s="43" t="s">
        <v>29</v>
      </c>
      <c r="D426" s="43" t="s">
        <v>29</v>
      </c>
      <c r="E426" s="43" t="s">
        <v>29</v>
      </c>
      <c r="F426" s="42">
        <v>0</v>
      </c>
      <c r="G426" s="42">
        <v>0</v>
      </c>
      <c r="H426" s="40" t="s">
        <v>782</v>
      </c>
      <c r="J426" s="38"/>
    </row>
    <row r="427" spans="1:10" s="40" customFormat="1" ht="14.4" x14ac:dyDescent="0.3">
      <c r="A427" s="40" t="s">
        <v>783</v>
      </c>
      <c r="B427" s="41" t="s">
        <v>28</v>
      </c>
      <c r="C427" s="43" t="s">
        <v>29</v>
      </c>
      <c r="D427" s="43" t="s">
        <v>29</v>
      </c>
      <c r="E427" s="43" t="s">
        <v>29</v>
      </c>
      <c r="F427" s="42">
        <v>0</v>
      </c>
      <c r="G427" s="42">
        <v>0</v>
      </c>
      <c r="H427" s="40" t="s">
        <v>784</v>
      </c>
      <c r="J427" s="38"/>
    </row>
    <row r="428" spans="1:10" s="40" customFormat="1" ht="14.4" x14ac:dyDescent="0.3">
      <c r="A428" s="40" t="s">
        <v>785</v>
      </c>
      <c r="B428" s="41" t="s">
        <v>28</v>
      </c>
      <c r="C428" s="43" t="s">
        <v>29</v>
      </c>
      <c r="D428" s="43" t="s">
        <v>29</v>
      </c>
      <c r="E428" s="43" t="s">
        <v>29</v>
      </c>
      <c r="F428" s="42">
        <v>0</v>
      </c>
      <c r="G428" s="42">
        <v>0</v>
      </c>
      <c r="H428" s="40" t="s">
        <v>786</v>
      </c>
      <c r="J428" s="38"/>
    </row>
    <row r="429" spans="1:10" s="40" customFormat="1" ht="14.4" x14ac:dyDescent="0.3">
      <c r="A429" s="40" t="s">
        <v>787</v>
      </c>
      <c r="B429" s="41" t="s">
        <v>28</v>
      </c>
      <c r="C429" s="43" t="s">
        <v>29</v>
      </c>
      <c r="D429" s="43" t="s">
        <v>29</v>
      </c>
      <c r="E429" s="43" t="s">
        <v>29</v>
      </c>
      <c r="F429" s="42">
        <v>0</v>
      </c>
      <c r="G429" s="42">
        <v>0</v>
      </c>
      <c r="H429" s="40" t="s">
        <v>788</v>
      </c>
      <c r="J429" s="38"/>
    </row>
    <row r="430" spans="1:10" s="40" customFormat="1" ht="14.4" x14ac:dyDescent="0.3">
      <c r="A430" s="40" t="s">
        <v>789</v>
      </c>
      <c r="B430" s="41" t="s">
        <v>28</v>
      </c>
      <c r="C430" s="43" t="s">
        <v>29</v>
      </c>
      <c r="D430" s="43" t="s">
        <v>29</v>
      </c>
      <c r="E430" s="43" t="s">
        <v>29</v>
      </c>
      <c r="F430" s="42">
        <v>0</v>
      </c>
      <c r="G430" s="42">
        <v>0</v>
      </c>
      <c r="H430" s="40" t="s">
        <v>790</v>
      </c>
      <c r="J430" s="38"/>
    </row>
    <row r="431" spans="1:10" s="40" customFormat="1" ht="14.4" x14ac:dyDescent="0.3">
      <c r="A431" s="38" t="s">
        <v>791</v>
      </c>
      <c r="B431" s="38"/>
      <c r="C431" s="39"/>
      <c r="D431" s="39"/>
      <c r="E431" s="39"/>
      <c r="F431" s="39"/>
      <c r="G431" s="39"/>
      <c r="H431" s="38"/>
      <c r="I431" s="38"/>
      <c r="J431" s="38"/>
    </row>
    <row r="432" spans="1:10" s="40" customFormat="1" ht="14.4" x14ac:dyDescent="0.3">
      <c r="A432" s="40" t="s">
        <v>792</v>
      </c>
      <c r="B432" s="41" t="s">
        <v>28</v>
      </c>
      <c r="C432" s="43" t="s">
        <v>29</v>
      </c>
      <c r="D432" s="43" t="s">
        <v>29</v>
      </c>
      <c r="E432" s="43" t="s">
        <v>29</v>
      </c>
      <c r="F432" s="42">
        <v>0</v>
      </c>
      <c r="G432" s="42">
        <v>0</v>
      </c>
      <c r="H432" s="40" t="s">
        <v>793</v>
      </c>
      <c r="J432" s="38"/>
    </row>
    <row r="433" spans="1:10" s="40" customFormat="1" ht="14.4" x14ac:dyDescent="0.3">
      <c r="A433" s="40" t="s">
        <v>794</v>
      </c>
      <c r="B433" s="41" t="s">
        <v>28</v>
      </c>
      <c r="C433" s="42" t="s">
        <v>29</v>
      </c>
      <c r="D433" s="43" t="s">
        <v>29</v>
      </c>
      <c r="E433" s="43" t="s">
        <v>29</v>
      </c>
      <c r="F433" s="42">
        <v>0</v>
      </c>
      <c r="G433" s="42">
        <v>0</v>
      </c>
      <c r="H433" s="40" t="s">
        <v>795</v>
      </c>
      <c r="J433" s="38"/>
    </row>
    <row r="434" spans="1:10" s="40" customFormat="1" ht="14.4" x14ac:dyDescent="0.3">
      <c r="A434" s="40" t="s">
        <v>796</v>
      </c>
      <c r="B434" s="41" t="s">
        <v>28</v>
      </c>
      <c r="C434" s="43" t="s">
        <v>29</v>
      </c>
      <c r="D434" s="43" t="s">
        <v>29</v>
      </c>
      <c r="E434" s="43" t="s">
        <v>29</v>
      </c>
      <c r="F434" s="42">
        <v>0</v>
      </c>
      <c r="G434" s="42">
        <v>0</v>
      </c>
      <c r="H434" s="40" t="s">
        <v>797</v>
      </c>
      <c r="J434" s="38"/>
    </row>
    <row r="435" spans="1:10" s="40" customFormat="1" ht="14.4" x14ac:dyDescent="0.3">
      <c r="A435" s="45" t="s">
        <v>798</v>
      </c>
      <c r="B435" s="38"/>
      <c r="C435" s="39"/>
      <c r="D435" s="39"/>
      <c r="E435" s="39"/>
      <c r="F435" s="39"/>
      <c r="G435" s="39"/>
      <c r="H435" s="38"/>
      <c r="I435" s="38"/>
      <c r="J435" s="38"/>
    </row>
    <row r="436" spans="1:10" s="40" customFormat="1" ht="14.4" x14ac:dyDescent="0.3">
      <c r="A436" s="38" t="s">
        <v>238</v>
      </c>
      <c r="B436" s="38"/>
      <c r="C436" s="39"/>
      <c r="D436" s="39"/>
      <c r="E436" s="39"/>
      <c r="F436" s="39"/>
      <c r="G436" s="39"/>
      <c r="H436" s="38"/>
      <c r="I436" s="38"/>
      <c r="J436" s="38"/>
    </row>
    <row r="437" spans="1:10" s="40" customFormat="1" ht="14.4" x14ac:dyDescent="0.3">
      <c r="A437" s="40" t="s">
        <v>799</v>
      </c>
      <c r="B437" s="41" t="s">
        <v>28</v>
      </c>
      <c r="C437" s="42" t="s">
        <v>29</v>
      </c>
      <c r="D437" s="43" t="s">
        <v>29</v>
      </c>
      <c r="E437" s="43" t="s">
        <v>29</v>
      </c>
      <c r="F437" s="42">
        <v>0</v>
      </c>
      <c r="G437" s="42">
        <v>0</v>
      </c>
      <c r="H437" s="40" t="s">
        <v>800</v>
      </c>
      <c r="J437" s="38"/>
    </row>
    <row r="438" spans="1:10" s="40" customFormat="1" ht="14.4" x14ac:dyDescent="0.3">
      <c r="A438" s="40" t="s">
        <v>801</v>
      </c>
      <c r="B438" s="41" t="s">
        <v>28</v>
      </c>
      <c r="C438" s="42" t="s">
        <v>29</v>
      </c>
      <c r="D438" s="43" t="s">
        <v>29</v>
      </c>
      <c r="E438" s="43" t="s">
        <v>29</v>
      </c>
      <c r="F438" s="42">
        <v>0</v>
      </c>
      <c r="G438" s="42">
        <v>0</v>
      </c>
      <c r="H438" s="40" t="s">
        <v>802</v>
      </c>
      <c r="J438" s="38"/>
    </row>
    <row r="439" spans="1:10" s="40" customFormat="1" ht="14.4" x14ac:dyDescent="0.3">
      <c r="A439" s="40" t="s">
        <v>803</v>
      </c>
      <c r="B439" s="41" t="s">
        <v>28</v>
      </c>
      <c r="C439" s="42" t="s">
        <v>29</v>
      </c>
      <c r="D439" s="43" t="s">
        <v>29</v>
      </c>
      <c r="E439" s="43" t="s">
        <v>29</v>
      </c>
      <c r="F439" s="42">
        <v>0</v>
      </c>
      <c r="G439" s="42">
        <v>0</v>
      </c>
      <c r="H439" s="40" t="s">
        <v>175</v>
      </c>
      <c r="J439" s="38"/>
    </row>
    <row r="440" spans="1:10" s="40" customFormat="1" ht="14.4" x14ac:dyDescent="0.3">
      <c r="A440" s="40" t="s">
        <v>804</v>
      </c>
      <c r="B440" s="41" t="s">
        <v>28</v>
      </c>
      <c r="C440" s="43" t="s">
        <v>29</v>
      </c>
      <c r="D440" s="43" t="s">
        <v>29</v>
      </c>
      <c r="E440" s="43" t="s">
        <v>29</v>
      </c>
      <c r="F440" s="42">
        <v>0</v>
      </c>
      <c r="G440" s="42">
        <v>0</v>
      </c>
      <c r="H440" s="40" t="s">
        <v>805</v>
      </c>
      <c r="J440" s="38"/>
    </row>
    <row r="441" spans="1:10" s="40" customFormat="1" ht="14.4" x14ac:dyDescent="0.3">
      <c r="A441" s="40" t="s">
        <v>806</v>
      </c>
      <c r="B441" s="41" t="s">
        <v>28</v>
      </c>
      <c r="C441" s="42" t="s">
        <v>29</v>
      </c>
      <c r="D441" s="43" t="s">
        <v>29</v>
      </c>
      <c r="E441" s="43" t="s">
        <v>29</v>
      </c>
      <c r="F441" s="42">
        <v>0</v>
      </c>
      <c r="G441" s="42">
        <v>0</v>
      </c>
      <c r="H441" s="40" t="s">
        <v>176</v>
      </c>
      <c r="J441" s="38"/>
    </row>
    <row r="442" spans="1:10" s="40" customFormat="1" ht="14.4" x14ac:dyDescent="0.3">
      <c r="A442" s="40" t="s">
        <v>807</v>
      </c>
      <c r="B442" s="41" t="s">
        <v>28</v>
      </c>
      <c r="C442" s="42" t="s">
        <v>29</v>
      </c>
      <c r="D442" s="43" t="s">
        <v>29</v>
      </c>
      <c r="E442" s="43" t="s">
        <v>29</v>
      </c>
      <c r="F442" s="42">
        <v>0</v>
      </c>
      <c r="G442" s="42">
        <v>0</v>
      </c>
      <c r="H442" s="40" t="s">
        <v>808</v>
      </c>
      <c r="J442" s="38"/>
    </row>
    <row r="443" spans="1:10" s="40" customFormat="1" ht="14.4" x14ac:dyDescent="0.3">
      <c r="A443" s="40" t="s">
        <v>809</v>
      </c>
      <c r="B443" s="41" t="s">
        <v>28</v>
      </c>
      <c r="C443" s="43" t="s">
        <v>29</v>
      </c>
      <c r="D443" s="43" t="s">
        <v>29</v>
      </c>
      <c r="E443" s="43" t="s">
        <v>29</v>
      </c>
      <c r="F443" s="42">
        <v>0</v>
      </c>
      <c r="G443" s="42">
        <v>0</v>
      </c>
      <c r="H443" s="40" t="s">
        <v>810</v>
      </c>
      <c r="J443" s="38"/>
    </row>
    <row r="444" spans="1:10" s="40" customFormat="1" ht="14.4" x14ac:dyDescent="0.3">
      <c r="A444" s="38" t="s">
        <v>177</v>
      </c>
      <c r="B444" s="38"/>
      <c r="C444" s="39"/>
      <c r="D444" s="39"/>
      <c r="E444" s="39"/>
      <c r="F444" s="39"/>
      <c r="G444" s="39"/>
      <c r="H444" s="38"/>
      <c r="I444" s="38"/>
      <c r="J444" s="38"/>
    </row>
    <row r="445" spans="1:10" s="40" customFormat="1" ht="14.4" x14ac:dyDescent="0.3">
      <c r="A445" s="40" t="s">
        <v>811</v>
      </c>
      <c r="B445" s="41" t="s">
        <v>28</v>
      </c>
      <c r="C445" s="43" t="s">
        <v>29</v>
      </c>
      <c r="D445" s="43" t="s">
        <v>29</v>
      </c>
      <c r="E445" s="43" t="s">
        <v>29</v>
      </c>
      <c r="F445" s="42">
        <v>0</v>
      </c>
      <c r="G445" s="42">
        <v>0</v>
      </c>
      <c r="H445" s="40" t="s">
        <v>812</v>
      </c>
      <c r="J445" s="38"/>
    </row>
    <row r="446" spans="1:10" s="40" customFormat="1" ht="14.4" x14ac:dyDescent="0.3">
      <c r="A446" s="40" t="s">
        <v>813</v>
      </c>
      <c r="B446" s="41" t="s">
        <v>28</v>
      </c>
      <c r="C446" s="43" t="s">
        <v>29</v>
      </c>
      <c r="D446" s="43" t="s">
        <v>29</v>
      </c>
      <c r="E446" s="43" t="s">
        <v>29</v>
      </c>
      <c r="F446" s="42">
        <v>0</v>
      </c>
      <c r="G446" s="42">
        <v>0</v>
      </c>
      <c r="H446" s="40" t="s">
        <v>814</v>
      </c>
      <c r="J446" s="38"/>
    </row>
    <row r="447" spans="1:10" s="40" customFormat="1" ht="14.4" x14ac:dyDescent="0.3">
      <c r="A447" s="38" t="s">
        <v>178</v>
      </c>
      <c r="B447" s="38"/>
      <c r="C447" s="39"/>
      <c r="D447" s="39"/>
      <c r="E447" s="39"/>
      <c r="F447" s="39"/>
      <c r="G447" s="39"/>
      <c r="H447" s="38"/>
      <c r="I447" s="38"/>
      <c r="J447" s="38"/>
    </row>
    <row r="448" spans="1:10" s="40" customFormat="1" ht="14.4" x14ac:dyDescent="0.3">
      <c r="A448" s="40" t="s">
        <v>815</v>
      </c>
      <c r="B448" s="41" t="s">
        <v>28</v>
      </c>
      <c r="C448" s="42" t="s">
        <v>29</v>
      </c>
      <c r="D448" s="43" t="s">
        <v>29</v>
      </c>
      <c r="E448" s="43" t="s">
        <v>29</v>
      </c>
      <c r="F448" s="42">
        <v>0</v>
      </c>
      <c r="G448" s="42">
        <v>0</v>
      </c>
      <c r="H448" s="40" t="s">
        <v>179</v>
      </c>
      <c r="J448" s="38"/>
    </row>
    <row r="449" spans="1:10" s="40" customFormat="1" ht="14.4" x14ac:dyDescent="0.3">
      <c r="A449" s="40" t="s">
        <v>816</v>
      </c>
      <c r="B449" s="41" t="s">
        <v>28</v>
      </c>
      <c r="C449" s="43" t="s">
        <v>29</v>
      </c>
      <c r="D449" s="43" t="s">
        <v>29</v>
      </c>
      <c r="E449" s="43" t="s">
        <v>29</v>
      </c>
      <c r="F449" s="42">
        <v>0</v>
      </c>
      <c r="G449" s="42">
        <v>0</v>
      </c>
      <c r="H449" s="40" t="s">
        <v>817</v>
      </c>
      <c r="J449" s="38"/>
    </row>
    <row r="450" spans="1:10" s="40" customFormat="1" ht="14.4" x14ac:dyDescent="0.3">
      <c r="A450" s="40" t="s">
        <v>818</v>
      </c>
      <c r="B450" s="41" t="s">
        <v>28</v>
      </c>
      <c r="C450" s="43" t="s">
        <v>29</v>
      </c>
      <c r="D450" s="43" t="s">
        <v>29</v>
      </c>
      <c r="E450" s="43" t="s">
        <v>29</v>
      </c>
      <c r="F450" s="42">
        <v>0</v>
      </c>
      <c r="G450" s="42">
        <v>0</v>
      </c>
      <c r="H450" s="40" t="s">
        <v>819</v>
      </c>
      <c r="J450" s="38"/>
    </row>
    <row r="451" spans="1:10" s="40" customFormat="1" ht="14.4" x14ac:dyDescent="0.3">
      <c r="A451" s="40" t="s">
        <v>820</v>
      </c>
      <c r="B451" s="41" t="s">
        <v>28</v>
      </c>
      <c r="C451" s="43" t="s">
        <v>29</v>
      </c>
      <c r="D451" s="43" t="s">
        <v>29</v>
      </c>
      <c r="E451" s="43" t="s">
        <v>29</v>
      </c>
      <c r="F451" s="42">
        <v>0</v>
      </c>
      <c r="G451" s="42">
        <v>0</v>
      </c>
      <c r="H451" s="40" t="s">
        <v>821</v>
      </c>
      <c r="J451" s="38"/>
    </row>
    <row r="452" spans="1:10" s="40" customFormat="1" ht="14.4" x14ac:dyDescent="0.3">
      <c r="A452" s="38" t="s">
        <v>180</v>
      </c>
      <c r="B452" s="38"/>
      <c r="C452" s="39"/>
      <c r="D452" s="39"/>
      <c r="E452" s="39"/>
      <c r="F452" s="39"/>
      <c r="G452" s="39"/>
      <c r="H452" s="38"/>
      <c r="I452" s="38"/>
      <c r="J452" s="38"/>
    </row>
    <row r="453" spans="1:10" s="40" customFormat="1" ht="14.4" x14ac:dyDescent="0.3">
      <c r="A453" s="40" t="s">
        <v>822</v>
      </c>
      <c r="B453" s="41" t="s">
        <v>28</v>
      </c>
      <c r="C453" s="42" t="s">
        <v>29</v>
      </c>
      <c r="D453" s="43" t="s">
        <v>29</v>
      </c>
      <c r="E453" s="43" t="s">
        <v>29</v>
      </c>
      <c r="F453" s="42">
        <v>0</v>
      </c>
      <c r="G453" s="42">
        <v>0</v>
      </c>
      <c r="H453" s="40" t="s">
        <v>181</v>
      </c>
      <c r="J453" s="38"/>
    </row>
    <row r="454" spans="1:10" s="40" customFormat="1" ht="14.4" x14ac:dyDescent="0.3">
      <c r="A454" s="40" t="s">
        <v>823</v>
      </c>
      <c r="B454" s="44" t="s">
        <v>44</v>
      </c>
      <c r="C454" s="42" t="s">
        <v>29</v>
      </c>
      <c r="D454" s="43" t="s">
        <v>29</v>
      </c>
      <c r="E454" s="43" t="s">
        <v>29</v>
      </c>
      <c r="F454" s="42">
        <v>0</v>
      </c>
      <c r="G454" s="42">
        <v>0</v>
      </c>
      <c r="H454" s="40" t="s">
        <v>182</v>
      </c>
      <c r="J454" s="38"/>
    </row>
    <row r="455" spans="1:10" s="40" customFormat="1" ht="14.4" x14ac:dyDescent="0.3">
      <c r="A455" s="38" t="s">
        <v>824</v>
      </c>
      <c r="B455" s="38"/>
      <c r="C455" s="39"/>
      <c r="D455" s="39"/>
      <c r="E455" s="39"/>
      <c r="F455" s="39"/>
      <c r="G455" s="39"/>
      <c r="H455" s="38"/>
      <c r="I455" s="38"/>
      <c r="J455" s="38"/>
    </row>
    <row r="456" spans="1:10" s="40" customFormat="1" ht="14.4" x14ac:dyDescent="0.3">
      <c r="A456" s="40" t="s">
        <v>825</v>
      </c>
      <c r="B456" s="41" t="s">
        <v>28</v>
      </c>
      <c r="C456" s="42" t="s">
        <v>29</v>
      </c>
      <c r="D456" s="43" t="s">
        <v>29</v>
      </c>
      <c r="E456" s="43" t="s">
        <v>29</v>
      </c>
      <c r="F456" s="42">
        <v>0</v>
      </c>
      <c r="G456" s="42">
        <v>0</v>
      </c>
      <c r="H456" s="40" t="s">
        <v>826</v>
      </c>
      <c r="J456" s="38"/>
    </row>
    <row r="457" spans="1:10" s="40" customFormat="1" ht="14.4" x14ac:dyDescent="0.3">
      <c r="A457" s="38" t="s">
        <v>183</v>
      </c>
      <c r="B457" s="38"/>
      <c r="C457" s="39"/>
      <c r="D457" s="39"/>
      <c r="E457" s="39"/>
      <c r="F457" s="39"/>
      <c r="G457" s="39"/>
      <c r="H457" s="38"/>
      <c r="I457" s="38"/>
      <c r="J457" s="38"/>
    </row>
    <row r="458" spans="1:10" s="40" customFormat="1" ht="14.4" x14ac:dyDescent="0.3">
      <c r="A458" s="40" t="s">
        <v>827</v>
      </c>
      <c r="B458" s="41" t="s">
        <v>28</v>
      </c>
      <c r="C458" s="42" t="s">
        <v>29</v>
      </c>
      <c r="D458" s="43" t="s">
        <v>29</v>
      </c>
      <c r="E458" s="43" t="s">
        <v>29</v>
      </c>
      <c r="F458" s="42">
        <v>0</v>
      </c>
      <c r="G458" s="42">
        <v>0</v>
      </c>
      <c r="H458" s="40" t="s">
        <v>828</v>
      </c>
      <c r="J458" s="38"/>
    </row>
    <row r="459" spans="1:10" s="40" customFormat="1" ht="14.4" x14ac:dyDescent="0.3">
      <c r="A459" s="45" t="s">
        <v>829</v>
      </c>
      <c r="B459" s="38"/>
      <c r="C459" s="39"/>
      <c r="D459" s="39"/>
      <c r="E459" s="39"/>
      <c r="F459" s="39"/>
      <c r="G459" s="39"/>
      <c r="H459" s="38"/>
      <c r="I459" s="38"/>
      <c r="J459" s="38"/>
    </row>
    <row r="460" spans="1:10" s="40" customFormat="1" ht="14.4" x14ac:dyDescent="0.3">
      <c r="A460" s="38" t="s">
        <v>238</v>
      </c>
      <c r="B460" s="38"/>
      <c r="C460" s="39"/>
      <c r="D460" s="39"/>
      <c r="E460" s="39"/>
      <c r="F460" s="39"/>
      <c r="G460" s="39"/>
      <c r="H460" s="38"/>
      <c r="I460" s="38"/>
      <c r="J460" s="38"/>
    </row>
    <row r="461" spans="1:10" s="40" customFormat="1" ht="14.4" x14ac:dyDescent="0.3">
      <c r="A461" s="40" t="s">
        <v>830</v>
      </c>
      <c r="B461" s="41" t="s">
        <v>28</v>
      </c>
      <c r="C461" s="42" t="s">
        <v>29</v>
      </c>
      <c r="D461" s="43" t="s">
        <v>29</v>
      </c>
      <c r="E461" s="43" t="s">
        <v>29</v>
      </c>
      <c r="F461" s="42">
        <v>0</v>
      </c>
      <c r="G461" s="42">
        <v>0</v>
      </c>
      <c r="H461" s="40" t="s">
        <v>831</v>
      </c>
      <c r="J461" s="38"/>
    </row>
    <row r="462" spans="1:10" s="40" customFormat="1" ht="14.4" x14ac:dyDescent="0.3">
      <c r="A462" s="40" t="s">
        <v>832</v>
      </c>
      <c r="B462" s="41" t="s">
        <v>28</v>
      </c>
      <c r="C462" s="43" t="s">
        <v>29</v>
      </c>
      <c r="D462" s="43" t="s">
        <v>29</v>
      </c>
      <c r="E462" s="43" t="s">
        <v>29</v>
      </c>
      <c r="F462" s="42">
        <v>0</v>
      </c>
      <c r="G462" s="42">
        <v>0</v>
      </c>
      <c r="H462" s="40" t="s">
        <v>184</v>
      </c>
      <c r="J462" s="38"/>
    </row>
    <row r="463" spans="1:10" s="40" customFormat="1" ht="14.4" x14ac:dyDescent="0.3">
      <c r="A463" s="40" t="s">
        <v>833</v>
      </c>
      <c r="B463" s="41" t="s">
        <v>28</v>
      </c>
      <c r="C463" s="43" t="s">
        <v>29</v>
      </c>
      <c r="D463" s="43" t="s">
        <v>29</v>
      </c>
      <c r="E463" s="43" t="s">
        <v>29</v>
      </c>
      <c r="F463" s="42">
        <v>0</v>
      </c>
      <c r="G463" s="42">
        <v>0</v>
      </c>
      <c r="H463" s="40" t="s">
        <v>185</v>
      </c>
      <c r="J463" s="38"/>
    </row>
    <row r="464" spans="1:10" s="40" customFormat="1" ht="14.4" x14ac:dyDescent="0.3">
      <c r="A464" s="40" t="s">
        <v>834</v>
      </c>
      <c r="B464" s="41" t="s">
        <v>28</v>
      </c>
      <c r="C464" s="43" t="s">
        <v>29</v>
      </c>
      <c r="D464" s="43" t="s">
        <v>29</v>
      </c>
      <c r="E464" s="43" t="s">
        <v>29</v>
      </c>
      <c r="F464" s="42">
        <v>0</v>
      </c>
      <c r="G464" s="42">
        <v>0</v>
      </c>
      <c r="H464" s="40" t="s">
        <v>835</v>
      </c>
      <c r="J464" s="38"/>
    </row>
    <row r="465" spans="1:10" s="40" customFormat="1" ht="14.4" x14ac:dyDescent="0.3">
      <c r="A465" s="40" t="s">
        <v>836</v>
      </c>
      <c r="B465" s="41" t="s">
        <v>28</v>
      </c>
      <c r="C465" s="43" t="s">
        <v>29</v>
      </c>
      <c r="D465" s="43" t="s">
        <v>29</v>
      </c>
      <c r="E465" s="43" t="s">
        <v>29</v>
      </c>
      <c r="F465" s="42">
        <v>0</v>
      </c>
      <c r="G465" s="42">
        <v>0</v>
      </c>
      <c r="H465" s="40" t="s">
        <v>186</v>
      </c>
      <c r="J465" s="38"/>
    </row>
    <row r="466" spans="1:10" s="40" customFormat="1" ht="14.4" x14ac:dyDescent="0.3">
      <c r="A466" s="38" t="s">
        <v>837</v>
      </c>
      <c r="B466" s="38"/>
      <c r="C466" s="39"/>
      <c r="D466" s="39"/>
      <c r="E466" s="39"/>
      <c r="F466" s="39"/>
      <c r="G466" s="39"/>
      <c r="H466" s="38"/>
      <c r="I466" s="38"/>
      <c r="J466" s="38"/>
    </row>
    <row r="467" spans="1:10" s="40" customFormat="1" ht="14.4" x14ac:dyDescent="0.3">
      <c r="A467" s="40" t="s">
        <v>838</v>
      </c>
      <c r="B467" s="41" t="s">
        <v>28</v>
      </c>
      <c r="C467" s="43" t="s">
        <v>29</v>
      </c>
      <c r="D467" s="43" t="s">
        <v>29</v>
      </c>
      <c r="E467" s="43" t="s">
        <v>29</v>
      </c>
      <c r="F467" s="42">
        <v>0</v>
      </c>
      <c r="G467" s="42">
        <v>0</v>
      </c>
      <c r="H467" s="40" t="s">
        <v>839</v>
      </c>
      <c r="J467" s="38"/>
    </row>
    <row r="468" spans="1:10" s="40" customFormat="1" ht="14.4" x14ac:dyDescent="0.3">
      <c r="A468" s="38" t="s">
        <v>840</v>
      </c>
      <c r="B468" s="38"/>
      <c r="C468" s="39"/>
      <c r="D468" s="39"/>
      <c r="E468" s="39"/>
      <c r="F468" s="39"/>
      <c r="G468" s="39"/>
      <c r="H468" s="38"/>
      <c r="I468" s="38"/>
      <c r="J468" s="38"/>
    </row>
    <row r="469" spans="1:10" s="40" customFormat="1" ht="14.4" x14ac:dyDescent="0.3">
      <c r="A469" s="40" t="s">
        <v>841</v>
      </c>
      <c r="B469" s="41" t="s">
        <v>28</v>
      </c>
      <c r="C469" s="43" t="s">
        <v>29</v>
      </c>
      <c r="D469" s="43" t="s">
        <v>29</v>
      </c>
      <c r="E469" s="43" t="s">
        <v>29</v>
      </c>
      <c r="F469" s="42">
        <v>0</v>
      </c>
      <c r="G469" s="42">
        <v>0</v>
      </c>
      <c r="H469" s="40" t="s">
        <v>842</v>
      </c>
      <c r="J469" s="38"/>
    </row>
    <row r="470" spans="1:10" s="40" customFormat="1" ht="14.4" x14ac:dyDescent="0.3">
      <c r="A470" s="45" t="s">
        <v>843</v>
      </c>
      <c r="B470" s="38"/>
      <c r="C470" s="39"/>
      <c r="D470" s="39"/>
      <c r="E470" s="39"/>
      <c r="F470" s="39"/>
      <c r="G470" s="39"/>
      <c r="H470" s="38"/>
      <c r="I470" s="38"/>
      <c r="J470" s="38"/>
    </row>
    <row r="471" spans="1:10" s="40" customFormat="1" ht="14.4" x14ac:dyDescent="0.3">
      <c r="A471" s="38" t="s">
        <v>238</v>
      </c>
      <c r="B471" s="38"/>
      <c r="C471" s="39"/>
      <c r="D471" s="39"/>
      <c r="E471" s="39"/>
      <c r="F471" s="39"/>
      <c r="G471" s="39"/>
      <c r="H471" s="38"/>
      <c r="I471" s="38"/>
      <c r="J471" s="38"/>
    </row>
    <row r="472" spans="1:10" s="40" customFormat="1" ht="14.4" x14ac:dyDescent="0.3">
      <c r="A472" s="40" t="s">
        <v>844</v>
      </c>
      <c r="B472" s="41" t="s">
        <v>28</v>
      </c>
      <c r="C472" s="42" t="s">
        <v>29</v>
      </c>
      <c r="D472" s="43" t="s">
        <v>29</v>
      </c>
      <c r="E472" s="43" t="s">
        <v>29</v>
      </c>
      <c r="F472" s="42">
        <v>0</v>
      </c>
      <c r="G472" s="42">
        <v>0</v>
      </c>
      <c r="H472" s="40" t="s">
        <v>845</v>
      </c>
      <c r="J472" s="38"/>
    </row>
    <row r="473" spans="1:10" s="40" customFormat="1" ht="14.4" x14ac:dyDescent="0.3">
      <c r="A473" s="40" t="s">
        <v>846</v>
      </c>
      <c r="B473" s="41" t="s">
        <v>28</v>
      </c>
      <c r="C473" s="43" t="s">
        <v>29</v>
      </c>
      <c r="D473" s="43" t="s">
        <v>29</v>
      </c>
      <c r="E473" s="43" t="s">
        <v>29</v>
      </c>
      <c r="F473" s="42">
        <v>0</v>
      </c>
      <c r="G473" s="42">
        <v>0</v>
      </c>
      <c r="H473" s="40" t="s">
        <v>847</v>
      </c>
      <c r="J473" s="38"/>
    </row>
    <row r="474" spans="1:10" s="40" customFormat="1" ht="14.4" x14ac:dyDescent="0.3">
      <c r="A474" s="40" t="s">
        <v>848</v>
      </c>
      <c r="B474" s="41" t="s">
        <v>28</v>
      </c>
      <c r="C474" s="43" t="s">
        <v>29</v>
      </c>
      <c r="D474" s="43" t="s">
        <v>29</v>
      </c>
      <c r="E474" s="43" t="s">
        <v>29</v>
      </c>
      <c r="F474" s="42">
        <v>0</v>
      </c>
      <c r="G474" s="42">
        <v>0</v>
      </c>
      <c r="H474" s="40" t="s">
        <v>187</v>
      </c>
      <c r="J474" s="38"/>
    </row>
    <row r="475" spans="1:10" s="40" customFormat="1" ht="14.4" x14ac:dyDescent="0.3">
      <c r="A475" s="40" t="s">
        <v>849</v>
      </c>
      <c r="B475" s="41" t="s">
        <v>28</v>
      </c>
      <c r="C475" s="42" t="s">
        <v>29</v>
      </c>
      <c r="D475" s="43" t="s">
        <v>29</v>
      </c>
      <c r="E475" s="43" t="s">
        <v>29</v>
      </c>
      <c r="F475" s="42">
        <v>0</v>
      </c>
      <c r="G475" s="42">
        <v>0</v>
      </c>
      <c r="H475" s="40" t="s">
        <v>188</v>
      </c>
      <c r="J475" s="38"/>
    </row>
    <row r="476" spans="1:10" s="40" customFormat="1" ht="14.4" x14ac:dyDescent="0.3">
      <c r="A476" s="40" t="s">
        <v>850</v>
      </c>
      <c r="B476" s="41" t="s">
        <v>28</v>
      </c>
      <c r="C476" s="42" t="s">
        <v>29</v>
      </c>
      <c r="D476" s="43" t="s">
        <v>29</v>
      </c>
      <c r="E476" s="43" t="s">
        <v>29</v>
      </c>
      <c r="F476" s="42">
        <v>0</v>
      </c>
      <c r="G476" s="42">
        <v>0</v>
      </c>
      <c r="H476" s="40" t="s">
        <v>189</v>
      </c>
      <c r="J476" s="38"/>
    </row>
    <row r="477" spans="1:10" s="40" customFormat="1" ht="14.4" x14ac:dyDescent="0.3">
      <c r="A477" s="40" t="s">
        <v>851</v>
      </c>
      <c r="B477" s="41" t="s">
        <v>28</v>
      </c>
      <c r="C477" s="43" t="s">
        <v>29</v>
      </c>
      <c r="D477" s="43" t="s">
        <v>29</v>
      </c>
      <c r="E477" s="43" t="s">
        <v>29</v>
      </c>
      <c r="F477" s="42">
        <v>0</v>
      </c>
      <c r="G477" s="42">
        <v>0</v>
      </c>
      <c r="H477" s="40" t="s">
        <v>852</v>
      </c>
      <c r="J477" s="38"/>
    </row>
    <row r="478" spans="1:10" s="40" customFormat="1" ht="14.4" x14ac:dyDescent="0.3">
      <c r="A478" s="38" t="s">
        <v>61</v>
      </c>
      <c r="B478" s="38"/>
      <c r="C478" s="39"/>
      <c r="D478" s="39"/>
      <c r="E478" s="39"/>
      <c r="F478" s="39"/>
      <c r="G478" s="39"/>
      <c r="H478" s="38"/>
      <c r="I478" s="38"/>
      <c r="J478" s="38"/>
    </row>
    <row r="479" spans="1:10" s="40" customFormat="1" ht="14.4" x14ac:dyDescent="0.3">
      <c r="A479" s="40" t="s">
        <v>853</v>
      </c>
      <c r="B479" s="41" t="s">
        <v>28</v>
      </c>
      <c r="C479" s="42" t="s">
        <v>29</v>
      </c>
      <c r="D479" s="43" t="s">
        <v>29</v>
      </c>
      <c r="E479" s="43" t="s">
        <v>29</v>
      </c>
      <c r="F479" s="42">
        <v>0</v>
      </c>
      <c r="G479" s="42">
        <v>0</v>
      </c>
      <c r="H479" s="40" t="s">
        <v>854</v>
      </c>
      <c r="J479" s="38"/>
    </row>
    <row r="480" spans="1:10" s="40" customFormat="1" ht="14.4" x14ac:dyDescent="0.3">
      <c r="A480" s="40" t="s">
        <v>855</v>
      </c>
      <c r="B480" s="41" t="s">
        <v>28</v>
      </c>
      <c r="C480" s="42" t="s">
        <v>29</v>
      </c>
      <c r="D480" s="43" t="s">
        <v>29</v>
      </c>
      <c r="E480" s="43" t="s">
        <v>29</v>
      </c>
      <c r="F480" s="42">
        <v>0</v>
      </c>
      <c r="G480" s="42">
        <v>0</v>
      </c>
      <c r="H480" s="40" t="s">
        <v>856</v>
      </c>
      <c r="J480" s="38"/>
    </row>
    <row r="481" spans="1:10" s="40" customFormat="1" ht="14.4" x14ac:dyDescent="0.3">
      <c r="A481" s="40" t="s">
        <v>857</v>
      </c>
      <c r="B481" s="41" t="s">
        <v>28</v>
      </c>
      <c r="C481" s="43" t="s">
        <v>29</v>
      </c>
      <c r="D481" s="43" t="s">
        <v>29</v>
      </c>
      <c r="E481" s="43" t="s">
        <v>29</v>
      </c>
      <c r="F481" s="42">
        <v>0</v>
      </c>
      <c r="G481" s="42">
        <v>0</v>
      </c>
      <c r="H481" s="40" t="s">
        <v>858</v>
      </c>
      <c r="J481" s="38"/>
    </row>
    <row r="482" spans="1:10" s="40" customFormat="1" ht="14.4" x14ac:dyDescent="0.3">
      <c r="A482" s="40" t="s">
        <v>859</v>
      </c>
      <c r="B482" s="41" t="s">
        <v>28</v>
      </c>
      <c r="C482" s="43" t="s">
        <v>29</v>
      </c>
      <c r="D482" s="43" t="s">
        <v>29</v>
      </c>
      <c r="E482" s="43" t="s">
        <v>29</v>
      </c>
      <c r="F482" s="42">
        <v>0</v>
      </c>
      <c r="G482" s="42">
        <v>0</v>
      </c>
      <c r="H482" s="40" t="s">
        <v>860</v>
      </c>
      <c r="J482" s="38"/>
    </row>
    <row r="483" spans="1:10" s="40" customFormat="1" ht="14.4" x14ac:dyDescent="0.3">
      <c r="A483" s="40" t="s">
        <v>861</v>
      </c>
      <c r="B483" s="41" t="s">
        <v>28</v>
      </c>
      <c r="C483" s="43" t="s">
        <v>29</v>
      </c>
      <c r="D483" s="43" t="s">
        <v>29</v>
      </c>
      <c r="E483" s="43" t="s">
        <v>29</v>
      </c>
      <c r="F483" s="42">
        <v>0</v>
      </c>
      <c r="G483" s="42">
        <v>0</v>
      </c>
      <c r="H483" s="40" t="s">
        <v>862</v>
      </c>
      <c r="J483" s="38"/>
    </row>
    <row r="484" spans="1:10" s="40" customFormat="1" ht="14.4" x14ac:dyDescent="0.3">
      <c r="A484" s="38" t="s">
        <v>863</v>
      </c>
      <c r="B484" s="38"/>
      <c r="C484" s="39"/>
      <c r="D484" s="39"/>
      <c r="E484" s="39"/>
      <c r="F484" s="39"/>
      <c r="G484" s="39"/>
      <c r="H484" s="38"/>
      <c r="I484" s="38"/>
      <c r="J484" s="38"/>
    </row>
    <row r="485" spans="1:10" s="40" customFormat="1" ht="14.4" x14ac:dyDescent="0.3">
      <c r="A485" s="40" t="s">
        <v>864</v>
      </c>
      <c r="B485" s="41" t="s">
        <v>28</v>
      </c>
      <c r="C485" s="43" t="s">
        <v>29</v>
      </c>
      <c r="D485" s="43" t="s">
        <v>29</v>
      </c>
      <c r="E485" s="43" t="s">
        <v>29</v>
      </c>
      <c r="F485" s="42">
        <v>0</v>
      </c>
      <c r="G485" s="42">
        <v>0</v>
      </c>
      <c r="H485" s="40" t="s">
        <v>190</v>
      </c>
      <c r="J485" s="38"/>
    </row>
    <row r="486" spans="1:10" s="40" customFormat="1" ht="14.4" x14ac:dyDescent="0.3">
      <c r="A486" s="38" t="s">
        <v>865</v>
      </c>
      <c r="B486" s="38"/>
      <c r="C486" s="39"/>
      <c r="D486" s="39"/>
      <c r="E486" s="39"/>
      <c r="F486" s="39"/>
      <c r="G486" s="39"/>
      <c r="H486" s="38"/>
      <c r="I486" s="38"/>
      <c r="J486" s="38"/>
    </row>
    <row r="487" spans="1:10" s="40" customFormat="1" ht="14.4" x14ac:dyDescent="0.3">
      <c r="A487" s="40" t="s">
        <v>866</v>
      </c>
      <c r="B487" s="41" t="s">
        <v>28</v>
      </c>
      <c r="C487" s="42" t="s">
        <v>29</v>
      </c>
      <c r="D487" s="43" t="s">
        <v>29</v>
      </c>
      <c r="E487" s="43" t="s">
        <v>29</v>
      </c>
      <c r="F487" s="42">
        <v>0</v>
      </c>
      <c r="G487" s="42">
        <v>0</v>
      </c>
      <c r="H487" s="40" t="s">
        <v>867</v>
      </c>
      <c r="J487" s="38"/>
    </row>
    <row r="488" spans="1:10" s="40" customFormat="1" ht="14.4" x14ac:dyDescent="0.3">
      <c r="A488" s="40" t="s">
        <v>868</v>
      </c>
      <c r="B488" s="41" t="s">
        <v>28</v>
      </c>
      <c r="C488" s="4" t="s">
        <v>78</v>
      </c>
      <c r="D488" s="4" t="s">
        <v>34</v>
      </c>
      <c r="E488" s="4" t="s">
        <v>9</v>
      </c>
      <c r="F488" s="42">
        <v>0</v>
      </c>
      <c r="G488" s="57">
        <v>7</v>
      </c>
      <c r="H488" s="40" t="s">
        <v>869</v>
      </c>
      <c r="J488" s="38"/>
    </row>
    <row r="489" spans="1:10" s="40" customFormat="1" ht="14.4" x14ac:dyDescent="0.3">
      <c r="A489" s="40" t="s">
        <v>870</v>
      </c>
      <c r="B489" s="41" t="s">
        <v>28</v>
      </c>
      <c r="C489" s="43" t="s">
        <v>29</v>
      </c>
      <c r="D489" s="43" t="s">
        <v>29</v>
      </c>
      <c r="E489" s="43" t="s">
        <v>29</v>
      </c>
      <c r="F489" s="42">
        <v>0</v>
      </c>
      <c r="G489" s="42">
        <v>0</v>
      </c>
      <c r="H489" s="40" t="s">
        <v>871</v>
      </c>
      <c r="J489" s="38"/>
    </row>
    <row r="490" spans="1:10" s="40" customFormat="1" ht="14.4" x14ac:dyDescent="0.3">
      <c r="A490" s="40" t="s">
        <v>872</v>
      </c>
      <c r="B490" s="41" t="s">
        <v>28</v>
      </c>
      <c r="C490" s="43" t="s">
        <v>29</v>
      </c>
      <c r="D490" s="43" t="s">
        <v>29</v>
      </c>
      <c r="E490" s="43" t="s">
        <v>29</v>
      </c>
      <c r="F490" s="42">
        <v>0</v>
      </c>
      <c r="G490" s="42">
        <v>0</v>
      </c>
      <c r="H490" s="40" t="s">
        <v>873</v>
      </c>
      <c r="J490" s="38"/>
    </row>
    <row r="491" spans="1:10" s="40" customFormat="1" ht="14.4" x14ac:dyDescent="0.3">
      <c r="A491" s="40" t="s">
        <v>874</v>
      </c>
      <c r="B491" s="41" t="s">
        <v>28</v>
      </c>
      <c r="C491" s="43" t="s">
        <v>29</v>
      </c>
      <c r="D491" s="43" t="s">
        <v>29</v>
      </c>
      <c r="E491" s="43" t="s">
        <v>29</v>
      </c>
      <c r="F491" s="42">
        <v>0</v>
      </c>
      <c r="G491" s="42">
        <v>0</v>
      </c>
      <c r="H491" s="40" t="s">
        <v>875</v>
      </c>
      <c r="J491" s="38"/>
    </row>
    <row r="492" spans="1:10" s="40" customFormat="1" ht="14.4" x14ac:dyDescent="0.3">
      <c r="A492" s="40" t="s">
        <v>876</v>
      </c>
      <c r="B492" s="41" t="s">
        <v>28</v>
      </c>
      <c r="C492" s="43" t="s">
        <v>29</v>
      </c>
      <c r="D492" s="43" t="s">
        <v>29</v>
      </c>
      <c r="E492" s="43" t="s">
        <v>29</v>
      </c>
      <c r="F492" s="42">
        <v>0</v>
      </c>
      <c r="G492" s="42">
        <v>0</v>
      </c>
      <c r="H492" s="40" t="s">
        <v>877</v>
      </c>
      <c r="J492" s="38"/>
    </row>
    <row r="493" spans="1:10" s="40" customFormat="1" ht="14.4" x14ac:dyDescent="0.3">
      <c r="A493" s="40" t="s">
        <v>878</v>
      </c>
      <c r="B493" s="41" t="s">
        <v>28</v>
      </c>
      <c r="C493" s="43" t="s">
        <v>29</v>
      </c>
      <c r="D493" s="43" t="s">
        <v>29</v>
      </c>
      <c r="E493" s="43" t="s">
        <v>29</v>
      </c>
      <c r="F493" s="42">
        <v>0</v>
      </c>
      <c r="G493" s="42">
        <v>0</v>
      </c>
      <c r="H493" s="40" t="s">
        <v>879</v>
      </c>
      <c r="J493" s="38"/>
    </row>
    <row r="494" spans="1:10" s="40" customFormat="1" ht="14.4" x14ac:dyDescent="0.3">
      <c r="A494" s="40" t="s">
        <v>880</v>
      </c>
      <c r="B494" s="41" t="s">
        <v>28</v>
      </c>
      <c r="C494" s="43" t="s">
        <v>29</v>
      </c>
      <c r="D494" s="43" t="s">
        <v>29</v>
      </c>
      <c r="E494" s="43" t="s">
        <v>29</v>
      </c>
      <c r="F494" s="42">
        <v>0</v>
      </c>
      <c r="G494" s="42">
        <v>0</v>
      </c>
      <c r="H494" s="40" t="s">
        <v>881</v>
      </c>
      <c r="J494" s="38"/>
    </row>
    <row r="495" spans="1:10" s="40" customFormat="1" ht="14.4" x14ac:dyDescent="0.3">
      <c r="A495" s="40" t="s">
        <v>882</v>
      </c>
      <c r="B495" s="41" t="s">
        <v>28</v>
      </c>
      <c r="C495" s="43" t="s">
        <v>29</v>
      </c>
      <c r="D495" s="43" t="s">
        <v>29</v>
      </c>
      <c r="E495" s="43" t="s">
        <v>29</v>
      </c>
      <c r="F495" s="42">
        <v>0</v>
      </c>
      <c r="G495" s="42">
        <v>0</v>
      </c>
      <c r="H495" s="40" t="s">
        <v>883</v>
      </c>
      <c r="J495" s="38"/>
    </row>
    <row r="496" spans="1:10" s="40" customFormat="1" ht="14.4" x14ac:dyDescent="0.3">
      <c r="A496" s="40" t="s">
        <v>884</v>
      </c>
      <c r="B496" s="41" t="s">
        <v>28</v>
      </c>
      <c r="C496" s="43" t="s">
        <v>29</v>
      </c>
      <c r="D496" s="43" t="s">
        <v>29</v>
      </c>
      <c r="E496" s="43" t="s">
        <v>29</v>
      </c>
      <c r="F496" s="42">
        <v>0</v>
      </c>
      <c r="G496" s="42">
        <v>0</v>
      </c>
      <c r="H496" s="40" t="s">
        <v>885</v>
      </c>
      <c r="J496" s="38"/>
    </row>
    <row r="497" spans="1:10" s="40" customFormat="1" ht="14.4" x14ac:dyDescent="0.3">
      <c r="A497" s="40" t="s">
        <v>886</v>
      </c>
      <c r="B497" s="41" t="s">
        <v>28</v>
      </c>
      <c r="C497" s="43" t="s">
        <v>29</v>
      </c>
      <c r="D497" s="43" t="s">
        <v>29</v>
      </c>
      <c r="E497" s="43" t="s">
        <v>29</v>
      </c>
      <c r="F497" s="42">
        <v>0</v>
      </c>
      <c r="G497" s="42">
        <v>0</v>
      </c>
      <c r="H497" s="40" t="s">
        <v>887</v>
      </c>
      <c r="J497" s="38"/>
    </row>
    <row r="498" spans="1:10" s="40" customFormat="1" ht="14.4" x14ac:dyDescent="0.3">
      <c r="A498" s="38" t="s">
        <v>888</v>
      </c>
      <c r="B498" s="38"/>
      <c r="C498" s="39"/>
      <c r="D498" s="39"/>
      <c r="E498" s="39"/>
      <c r="F498" s="39"/>
      <c r="G498" s="39"/>
      <c r="H498" s="38"/>
      <c r="I498" s="38"/>
      <c r="J498" s="38"/>
    </row>
    <row r="499" spans="1:10" s="40" customFormat="1" ht="14.4" x14ac:dyDescent="0.3">
      <c r="A499" s="40" t="s">
        <v>889</v>
      </c>
      <c r="B499" s="41" t="s">
        <v>28</v>
      </c>
      <c r="C499" s="43" t="s">
        <v>29</v>
      </c>
      <c r="D499" s="43" t="s">
        <v>29</v>
      </c>
      <c r="E499" s="43" t="s">
        <v>29</v>
      </c>
      <c r="F499" s="42">
        <v>0</v>
      </c>
      <c r="G499" s="42">
        <v>0</v>
      </c>
      <c r="H499" s="40" t="s">
        <v>191</v>
      </c>
      <c r="J499" s="38"/>
    </row>
    <row r="500" spans="1:10" s="40" customFormat="1" ht="14.4" x14ac:dyDescent="0.3">
      <c r="A500" s="40" t="s">
        <v>890</v>
      </c>
      <c r="B500" s="41" t="s">
        <v>28</v>
      </c>
      <c r="C500" s="42" t="s">
        <v>29</v>
      </c>
      <c r="D500" s="43" t="s">
        <v>29</v>
      </c>
      <c r="E500" s="43" t="s">
        <v>29</v>
      </c>
      <c r="F500" s="42">
        <v>0</v>
      </c>
      <c r="G500" s="42">
        <v>0</v>
      </c>
      <c r="H500" s="40" t="s">
        <v>891</v>
      </c>
      <c r="J500" s="38"/>
    </row>
    <row r="501" spans="1:10" s="40" customFormat="1" ht="14.4" x14ac:dyDescent="0.3">
      <c r="A501" s="40" t="s">
        <v>892</v>
      </c>
      <c r="B501" s="41" t="s">
        <v>28</v>
      </c>
      <c r="C501" s="43" t="s">
        <v>29</v>
      </c>
      <c r="D501" s="43" t="s">
        <v>29</v>
      </c>
      <c r="E501" s="43" t="s">
        <v>29</v>
      </c>
      <c r="F501" s="42">
        <v>0</v>
      </c>
      <c r="G501" s="42">
        <v>0</v>
      </c>
      <c r="H501" s="40" t="s">
        <v>893</v>
      </c>
      <c r="J501" s="38"/>
    </row>
    <row r="502" spans="1:10" s="40" customFormat="1" ht="14.4" x14ac:dyDescent="0.3">
      <c r="A502" s="40" t="s">
        <v>894</v>
      </c>
      <c r="B502" s="41" t="s">
        <v>28</v>
      </c>
      <c r="C502" s="43" t="s">
        <v>29</v>
      </c>
      <c r="D502" s="43" t="s">
        <v>29</v>
      </c>
      <c r="E502" s="43" t="s">
        <v>29</v>
      </c>
      <c r="F502" s="42">
        <v>0</v>
      </c>
      <c r="G502" s="42">
        <v>0</v>
      </c>
      <c r="H502" s="40" t="s">
        <v>895</v>
      </c>
      <c r="J502" s="38"/>
    </row>
    <row r="503" spans="1:10" s="40" customFormat="1" ht="14.4" x14ac:dyDescent="0.3">
      <c r="A503" s="40" t="s">
        <v>896</v>
      </c>
      <c r="B503" s="41" t="s">
        <v>28</v>
      </c>
      <c r="C503" s="43" t="s">
        <v>29</v>
      </c>
      <c r="D503" s="43" t="s">
        <v>29</v>
      </c>
      <c r="E503" s="43" t="s">
        <v>29</v>
      </c>
      <c r="F503" s="42">
        <v>0</v>
      </c>
      <c r="G503" s="42">
        <v>0</v>
      </c>
      <c r="H503" s="40" t="s">
        <v>897</v>
      </c>
      <c r="J503" s="38"/>
    </row>
    <row r="504" spans="1:10" s="40" customFormat="1" ht="14.4" x14ac:dyDescent="0.3">
      <c r="A504" s="45" t="s">
        <v>898</v>
      </c>
      <c r="B504" s="38"/>
      <c r="C504" s="39"/>
      <c r="D504" s="39"/>
      <c r="E504" s="39"/>
      <c r="F504" s="39"/>
      <c r="G504" s="39"/>
      <c r="H504" s="38"/>
      <c r="I504" s="38"/>
      <c r="J504" s="38"/>
    </row>
    <row r="505" spans="1:10" s="40" customFormat="1" ht="14.4" x14ac:dyDescent="0.3">
      <c r="A505" s="38" t="s">
        <v>899</v>
      </c>
      <c r="B505" s="38"/>
      <c r="C505" s="39"/>
      <c r="D505" s="39"/>
      <c r="E505" s="39"/>
      <c r="F505" s="39"/>
      <c r="G505" s="39"/>
      <c r="H505" s="38"/>
      <c r="I505" s="38"/>
      <c r="J505" s="38"/>
    </row>
    <row r="506" spans="1:10" s="40" customFormat="1" ht="14.4" x14ac:dyDescent="0.3">
      <c r="A506" s="40" t="s">
        <v>900</v>
      </c>
      <c r="B506" s="41" t="s">
        <v>28</v>
      </c>
      <c r="C506" s="43" t="s">
        <v>29</v>
      </c>
      <c r="D506" s="43" t="s">
        <v>29</v>
      </c>
      <c r="E506" s="43" t="s">
        <v>29</v>
      </c>
      <c r="F506" s="42">
        <v>0</v>
      </c>
      <c r="G506" s="42">
        <v>0</v>
      </c>
      <c r="H506" s="40" t="s">
        <v>192</v>
      </c>
      <c r="J506" s="38"/>
    </row>
    <row r="507" spans="1:10" s="40" customFormat="1" ht="14.4" x14ac:dyDescent="0.3">
      <c r="A507" s="45" t="s">
        <v>901</v>
      </c>
      <c r="B507" s="38"/>
      <c r="C507" s="39"/>
      <c r="D507" s="39"/>
      <c r="E507" s="39"/>
      <c r="F507" s="39"/>
      <c r="G507" s="39"/>
      <c r="H507" s="38"/>
      <c r="I507" s="38"/>
      <c r="J507" s="38"/>
    </row>
    <row r="508" spans="1:10" s="40" customFormat="1" ht="14.4" x14ac:dyDescent="0.3">
      <c r="A508" s="38" t="s">
        <v>902</v>
      </c>
      <c r="B508" s="38"/>
      <c r="C508" s="39"/>
      <c r="D508" s="39"/>
      <c r="E508" s="39"/>
      <c r="F508" s="39"/>
      <c r="G508" s="39"/>
      <c r="H508" s="38"/>
      <c r="I508" s="38"/>
      <c r="J508" s="38"/>
    </row>
    <row r="509" spans="1:10" s="40" customFormat="1" ht="14.4" x14ac:dyDescent="0.3">
      <c r="A509" s="40" t="s">
        <v>903</v>
      </c>
      <c r="B509" s="41" t="s">
        <v>28</v>
      </c>
      <c r="C509" s="43" t="s">
        <v>29</v>
      </c>
      <c r="D509" s="43" t="s">
        <v>29</v>
      </c>
      <c r="E509" s="43" t="s">
        <v>29</v>
      </c>
      <c r="F509" s="42">
        <v>0</v>
      </c>
      <c r="G509" s="42">
        <v>0</v>
      </c>
      <c r="H509" s="40" t="s">
        <v>904</v>
      </c>
      <c r="J509" s="38"/>
    </row>
    <row r="510" spans="1:10" s="40" customFormat="1" ht="14.4" x14ac:dyDescent="0.3">
      <c r="A510" s="40" t="s">
        <v>905</v>
      </c>
      <c r="B510" s="41" t="s">
        <v>28</v>
      </c>
      <c r="C510" s="43" t="s">
        <v>29</v>
      </c>
      <c r="D510" s="43" t="s">
        <v>29</v>
      </c>
      <c r="E510" s="43" t="s">
        <v>29</v>
      </c>
      <c r="F510" s="42">
        <v>0</v>
      </c>
      <c r="G510" s="42">
        <v>0</v>
      </c>
      <c r="H510" s="40" t="s">
        <v>906</v>
      </c>
      <c r="J510" s="38"/>
    </row>
    <row r="511" spans="1:10" s="40" customFormat="1" ht="14.4" x14ac:dyDescent="0.3">
      <c r="A511" s="40" t="s">
        <v>907</v>
      </c>
      <c r="B511" s="41" t="s">
        <v>28</v>
      </c>
      <c r="C511" s="43" t="s">
        <v>29</v>
      </c>
      <c r="D511" s="43" t="s">
        <v>29</v>
      </c>
      <c r="E511" s="43" t="s">
        <v>29</v>
      </c>
      <c r="F511" s="42">
        <v>0</v>
      </c>
      <c r="G511" s="42">
        <v>0</v>
      </c>
      <c r="H511" s="40" t="s">
        <v>908</v>
      </c>
      <c r="J511" s="38"/>
    </row>
    <row r="512" spans="1:10" s="40" customFormat="1" ht="14.4" x14ac:dyDescent="0.3">
      <c r="A512" s="40" t="s">
        <v>909</v>
      </c>
      <c r="B512" s="41" t="s">
        <v>28</v>
      </c>
      <c r="C512" s="43" t="s">
        <v>29</v>
      </c>
      <c r="D512" s="43" t="s">
        <v>29</v>
      </c>
      <c r="E512" s="43" t="s">
        <v>29</v>
      </c>
      <c r="F512" s="42">
        <v>0</v>
      </c>
      <c r="G512" s="42">
        <v>0</v>
      </c>
      <c r="H512" s="40" t="s">
        <v>910</v>
      </c>
      <c r="J512" s="38"/>
    </row>
    <row r="513" spans="1:10" s="40" customFormat="1" ht="14.4" x14ac:dyDescent="0.3">
      <c r="A513" s="40" t="s">
        <v>911</v>
      </c>
      <c r="B513" s="41" t="s">
        <v>28</v>
      </c>
      <c r="C513" s="42" t="s">
        <v>29</v>
      </c>
      <c r="D513" s="43" t="s">
        <v>29</v>
      </c>
      <c r="E513" s="43" t="s">
        <v>29</v>
      </c>
      <c r="F513" s="42">
        <v>0</v>
      </c>
      <c r="G513" s="42">
        <v>0</v>
      </c>
      <c r="H513" s="40" t="s">
        <v>912</v>
      </c>
      <c r="J513" s="38"/>
    </row>
    <row r="514" spans="1:10" s="40" customFormat="1" ht="14.4" x14ac:dyDescent="0.3">
      <c r="A514" s="40" t="s">
        <v>913</v>
      </c>
      <c r="B514" s="41" t="s">
        <v>28</v>
      </c>
      <c r="C514" s="43" t="s">
        <v>29</v>
      </c>
      <c r="D514" s="43" t="s">
        <v>29</v>
      </c>
      <c r="E514" s="43" t="s">
        <v>29</v>
      </c>
      <c r="F514" s="42">
        <v>0</v>
      </c>
      <c r="G514" s="42">
        <v>0</v>
      </c>
      <c r="H514" s="40" t="s">
        <v>914</v>
      </c>
      <c r="J514" s="38"/>
    </row>
    <row r="515" spans="1:10" s="40" customFormat="1" ht="14.4" x14ac:dyDescent="0.3">
      <c r="A515" s="40" t="s">
        <v>915</v>
      </c>
      <c r="B515" s="41" t="s">
        <v>28</v>
      </c>
      <c r="C515" s="43" t="s">
        <v>29</v>
      </c>
      <c r="D515" s="43" t="s">
        <v>29</v>
      </c>
      <c r="E515" s="43" t="s">
        <v>29</v>
      </c>
      <c r="F515" s="42">
        <v>0</v>
      </c>
      <c r="G515" s="42">
        <v>0</v>
      </c>
      <c r="H515" s="40" t="s">
        <v>916</v>
      </c>
      <c r="J515" s="38"/>
    </row>
    <row r="516" spans="1:10" s="40" customFormat="1" ht="14.4" x14ac:dyDescent="0.3">
      <c r="A516" s="45" t="s">
        <v>917</v>
      </c>
      <c r="B516" s="38"/>
      <c r="C516" s="39"/>
      <c r="D516" s="39"/>
      <c r="E516" s="39"/>
      <c r="F516" s="39"/>
      <c r="G516" s="39"/>
      <c r="H516" s="38"/>
      <c r="I516" s="38"/>
      <c r="J516" s="38"/>
    </row>
    <row r="517" spans="1:10" s="40" customFormat="1" ht="14.4" x14ac:dyDescent="0.3">
      <c r="A517" s="38" t="s">
        <v>918</v>
      </c>
      <c r="B517" s="38"/>
      <c r="C517" s="39"/>
      <c r="D517" s="39"/>
      <c r="E517" s="39"/>
      <c r="F517" s="39"/>
      <c r="G517" s="39"/>
      <c r="H517" s="38"/>
      <c r="I517" s="38"/>
      <c r="J517" s="38"/>
    </row>
    <row r="518" spans="1:10" s="40" customFormat="1" ht="14.4" x14ac:dyDescent="0.3">
      <c r="A518" s="40" t="s">
        <v>919</v>
      </c>
      <c r="B518" s="41" t="s">
        <v>28</v>
      </c>
      <c r="C518" s="43" t="s">
        <v>29</v>
      </c>
      <c r="D518" s="43" t="s">
        <v>29</v>
      </c>
      <c r="E518" s="43" t="s">
        <v>29</v>
      </c>
      <c r="F518" s="42">
        <v>0</v>
      </c>
      <c r="G518" s="42">
        <v>0</v>
      </c>
      <c r="H518" s="40" t="s">
        <v>920</v>
      </c>
      <c r="J518" s="38"/>
    </row>
    <row r="519" spans="1:10" s="40" customFormat="1" ht="14.4" x14ac:dyDescent="0.3">
      <c r="A519" s="45" t="s">
        <v>921</v>
      </c>
      <c r="B519" s="38"/>
      <c r="C519" s="39"/>
      <c r="D519" s="39"/>
      <c r="E519" s="39"/>
      <c r="F519" s="39"/>
      <c r="G519" s="39"/>
      <c r="H519" s="38"/>
      <c r="I519" s="38"/>
      <c r="J519" s="38"/>
    </row>
    <row r="520" spans="1:10" s="40" customFormat="1" ht="14.4" x14ac:dyDescent="0.3">
      <c r="A520" s="38" t="s">
        <v>238</v>
      </c>
      <c r="B520" s="38"/>
      <c r="C520" s="39"/>
      <c r="D520" s="39"/>
      <c r="E520" s="39"/>
      <c r="F520" s="39"/>
      <c r="G520" s="39"/>
      <c r="H520" s="38"/>
      <c r="I520" s="38"/>
      <c r="J520" s="38"/>
    </row>
    <row r="521" spans="1:10" s="40" customFormat="1" ht="14.4" x14ac:dyDescent="0.3">
      <c r="A521" s="40" t="s">
        <v>922</v>
      </c>
      <c r="B521" s="41" t="s">
        <v>28</v>
      </c>
      <c r="C521" s="43" t="s">
        <v>29</v>
      </c>
      <c r="D521" s="43" t="s">
        <v>29</v>
      </c>
      <c r="E521" s="43" t="s">
        <v>29</v>
      </c>
      <c r="F521" s="42">
        <v>0</v>
      </c>
      <c r="G521" s="42">
        <v>0</v>
      </c>
      <c r="H521" s="40" t="s">
        <v>923</v>
      </c>
      <c r="J521" s="38"/>
    </row>
    <row r="522" spans="1:10" s="40" customFormat="1" ht="14.4" x14ac:dyDescent="0.3">
      <c r="A522" s="40" t="s">
        <v>924</v>
      </c>
      <c r="B522" s="41" t="s">
        <v>28</v>
      </c>
      <c r="C522" s="43" t="s">
        <v>29</v>
      </c>
      <c r="D522" s="43" t="s">
        <v>29</v>
      </c>
      <c r="E522" s="43" t="s">
        <v>29</v>
      </c>
      <c r="F522" s="42">
        <v>0</v>
      </c>
      <c r="G522" s="42">
        <v>0</v>
      </c>
      <c r="H522" s="40" t="s">
        <v>925</v>
      </c>
      <c r="J522" s="38"/>
    </row>
    <row r="523" spans="1:10" s="40" customFormat="1" ht="14.4" x14ac:dyDescent="0.3">
      <c r="A523" s="45" t="s">
        <v>926</v>
      </c>
      <c r="B523" s="38"/>
      <c r="C523" s="39"/>
      <c r="D523" s="39"/>
      <c r="E523" s="39"/>
      <c r="F523" s="39"/>
      <c r="G523" s="39"/>
      <c r="H523" s="38"/>
      <c r="I523" s="38"/>
      <c r="J523" s="38"/>
    </row>
    <row r="524" spans="1:10" s="40" customFormat="1" ht="14.4" x14ac:dyDescent="0.3">
      <c r="A524" s="38" t="s">
        <v>238</v>
      </c>
      <c r="B524" s="38"/>
      <c r="C524" s="39"/>
      <c r="D524" s="39"/>
      <c r="E524" s="39"/>
      <c r="F524" s="39"/>
      <c r="G524" s="39"/>
      <c r="H524" s="38"/>
      <c r="I524" s="38"/>
      <c r="J524" s="38"/>
    </row>
    <row r="525" spans="1:10" s="40" customFormat="1" ht="14.4" x14ac:dyDescent="0.3">
      <c r="A525" s="40" t="s">
        <v>927</v>
      </c>
      <c r="B525" s="41" t="s">
        <v>28</v>
      </c>
      <c r="C525" s="43" t="s">
        <v>29</v>
      </c>
      <c r="D525" s="43" t="s">
        <v>429</v>
      </c>
      <c r="E525" s="43" t="s">
        <v>29</v>
      </c>
      <c r="F525" s="42">
        <v>0</v>
      </c>
      <c r="G525" s="42">
        <v>0</v>
      </c>
      <c r="H525" s="40" t="s">
        <v>928</v>
      </c>
      <c r="J525" s="38"/>
    </row>
    <row r="526" spans="1:10" s="40" customFormat="1" ht="14.4" x14ac:dyDescent="0.3">
      <c r="A526" s="38" t="s">
        <v>929</v>
      </c>
      <c r="B526" s="38"/>
      <c r="C526" s="39"/>
      <c r="D526" s="39"/>
      <c r="E526" s="39"/>
      <c r="F526" s="39"/>
      <c r="G526" s="39"/>
      <c r="H526" s="38"/>
      <c r="I526" s="38"/>
      <c r="J526" s="38"/>
    </row>
    <row r="527" spans="1:10" s="40" customFormat="1" ht="14.4" x14ac:dyDescent="0.3">
      <c r="A527" s="40" t="s">
        <v>930</v>
      </c>
      <c r="B527" s="41" t="s">
        <v>28</v>
      </c>
      <c r="C527" s="43" t="s">
        <v>29</v>
      </c>
      <c r="D527" s="43" t="s">
        <v>29</v>
      </c>
      <c r="E527" s="43" t="s">
        <v>29</v>
      </c>
      <c r="F527" s="42">
        <v>0</v>
      </c>
      <c r="G527" s="42">
        <v>0</v>
      </c>
      <c r="H527" s="40" t="s">
        <v>931</v>
      </c>
      <c r="J527" s="38"/>
    </row>
    <row r="528" spans="1:10" s="40" customFormat="1" ht="14.4" x14ac:dyDescent="0.3">
      <c r="A528" s="38" t="s">
        <v>932</v>
      </c>
      <c r="B528" s="38"/>
      <c r="C528" s="39"/>
      <c r="D528" s="39"/>
      <c r="E528" s="39"/>
      <c r="F528" s="39"/>
      <c r="G528" s="39"/>
      <c r="H528" s="38"/>
      <c r="I528" s="38"/>
      <c r="J528" s="38"/>
    </row>
    <row r="529" spans="1:10" s="40" customFormat="1" ht="14.4" x14ac:dyDescent="0.3">
      <c r="A529" s="40" t="s">
        <v>933</v>
      </c>
      <c r="B529" s="41" t="s">
        <v>28</v>
      </c>
      <c r="C529" s="43" t="s">
        <v>29</v>
      </c>
      <c r="D529" s="43" t="s">
        <v>29</v>
      </c>
      <c r="E529" s="43" t="s">
        <v>29</v>
      </c>
      <c r="F529" s="42">
        <v>0</v>
      </c>
      <c r="G529" s="42">
        <v>0</v>
      </c>
      <c r="H529" s="40" t="s">
        <v>934</v>
      </c>
      <c r="J529" s="38"/>
    </row>
    <row r="530" spans="1:10" s="40" customFormat="1" ht="14.4" x14ac:dyDescent="0.3">
      <c r="A530" s="40" t="s">
        <v>935</v>
      </c>
      <c r="B530" s="41" t="s">
        <v>28</v>
      </c>
      <c r="C530" s="43" t="s">
        <v>29</v>
      </c>
      <c r="D530" s="43" t="s">
        <v>29</v>
      </c>
      <c r="E530" s="43" t="s">
        <v>29</v>
      </c>
      <c r="F530" s="42">
        <v>0</v>
      </c>
      <c r="G530" s="42">
        <v>0</v>
      </c>
      <c r="H530" s="40" t="s">
        <v>936</v>
      </c>
      <c r="J530" s="38"/>
    </row>
    <row r="531" spans="1:10" s="40" customFormat="1" ht="14.4" x14ac:dyDescent="0.3">
      <c r="A531" s="45" t="s">
        <v>937</v>
      </c>
      <c r="B531" s="38"/>
      <c r="C531" s="39"/>
      <c r="D531" s="39"/>
      <c r="E531" s="39"/>
      <c r="F531" s="39"/>
      <c r="G531" s="39"/>
      <c r="H531" s="38"/>
      <c r="I531" s="38"/>
      <c r="J531" s="38"/>
    </row>
    <row r="532" spans="1:10" s="40" customFormat="1" ht="14.4" x14ac:dyDescent="0.3">
      <c r="A532" s="38" t="s">
        <v>238</v>
      </c>
      <c r="B532" s="38"/>
      <c r="C532" s="39"/>
      <c r="D532" s="39"/>
      <c r="E532" s="39"/>
      <c r="F532" s="39"/>
      <c r="G532" s="39"/>
      <c r="H532" s="38"/>
      <c r="I532" s="38"/>
      <c r="J532" s="38"/>
    </row>
    <row r="533" spans="1:10" s="40" customFormat="1" ht="14.4" x14ac:dyDescent="0.3">
      <c r="A533" s="40" t="s">
        <v>938</v>
      </c>
      <c r="B533" s="41" t="s">
        <v>28</v>
      </c>
      <c r="C533" s="42" t="s">
        <v>29</v>
      </c>
      <c r="D533" s="43" t="s">
        <v>29</v>
      </c>
      <c r="E533" s="43" t="s">
        <v>29</v>
      </c>
      <c r="F533" s="42">
        <v>0</v>
      </c>
      <c r="G533" s="42">
        <v>0</v>
      </c>
      <c r="H533" s="40" t="s">
        <v>193</v>
      </c>
      <c r="J533" s="38"/>
    </row>
    <row r="534" spans="1:10" s="40" customFormat="1" ht="14.4" x14ac:dyDescent="0.3">
      <c r="A534" s="40" t="s">
        <v>939</v>
      </c>
      <c r="B534" s="41" t="s">
        <v>28</v>
      </c>
      <c r="C534" s="43" t="s">
        <v>29</v>
      </c>
      <c r="D534" s="43" t="s">
        <v>29</v>
      </c>
      <c r="E534" s="43" t="s">
        <v>29</v>
      </c>
      <c r="F534" s="43">
        <v>0</v>
      </c>
      <c r="G534" s="43">
        <v>0</v>
      </c>
      <c r="H534" s="40" t="s">
        <v>940</v>
      </c>
      <c r="J534" s="38"/>
    </row>
    <row r="535" spans="1:10" s="40" customFormat="1" ht="14.4" x14ac:dyDescent="0.3">
      <c r="A535" s="40" t="s">
        <v>941</v>
      </c>
      <c r="B535" s="41" t="s">
        <v>28</v>
      </c>
      <c r="C535" s="43" t="s">
        <v>29</v>
      </c>
      <c r="D535" s="43" t="s">
        <v>29</v>
      </c>
      <c r="E535" s="43" t="s">
        <v>29</v>
      </c>
      <c r="F535" s="43">
        <v>0</v>
      </c>
      <c r="G535" s="43">
        <v>0</v>
      </c>
      <c r="H535" s="40" t="s">
        <v>942</v>
      </c>
      <c r="J535" s="38"/>
    </row>
    <row r="536" spans="1:10" s="40" customFormat="1" ht="14.4" x14ac:dyDescent="0.3">
      <c r="A536" s="40" t="s">
        <v>943</v>
      </c>
      <c r="B536" s="44" t="s">
        <v>44</v>
      </c>
      <c r="C536" s="43" t="s">
        <v>29</v>
      </c>
      <c r="D536" s="43" t="s">
        <v>29</v>
      </c>
      <c r="E536" s="43" t="s">
        <v>29</v>
      </c>
      <c r="F536" s="43">
        <v>0</v>
      </c>
      <c r="G536" s="43">
        <v>0</v>
      </c>
      <c r="H536" s="40" t="s">
        <v>944</v>
      </c>
      <c r="J536" s="38"/>
    </row>
    <row r="537" spans="1:10" s="40" customFormat="1" ht="14.4" x14ac:dyDescent="0.3">
      <c r="A537" s="40" t="s">
        <v>945</v>
      </c>
      <c r="B537" s="41" t="s">
        <v>28</v>
      </c>
      <c r="C537" s="43" t="s">
        <v>29</v>
      </c>
      <c r="D537" s="43" t="s">
        <v>29</v>
      </c>
      <c r="E537" s="43" t="s">
        <v>29</v>
      </c>
      <c r="F537" s="43">
        <v>0</v>
      </c>
      <c r="G537" s="43">
        <v>0</v>
      </c>
      <c r="H537" s="40" t="s">
        <v>946</v>
      </c>
      <c r="J537" s="38"/>
    </row>
    <row r="538" spans="1:10" s="37" customFormat="1" ht="14.4" x14ac:dyDescent="0.3">
      <c r="A538" s="21"/>
      <c r="B538" s="21" t="s">
        <v>194</v>
      </c>
      <c r="C538" s="21" t="s">
        <v>21</v>
      </c>
      <c r="D538" s="21" t="s">
        <v>22</v>
      </c>
      <c r="E538" s="21" t="s">
        <v>23</v>
      </c>
      <c r="F538" s="22" t="s">
        <v>195</v>
      </c>
      <c r="G538" s="22" t="s">
        <v>195</v>
      </c>
      <c r="H538" s="22"/>
      <c r="I538" s="23"/>
      <c r="J538" s="11"/>
    </row>
    <row r="539" spans="1:10" ht="14.4" x14ac:dyDescent="0.3">
      <c r="A539" s="24"/>
      <c r="B539" s="24" t="s">
        <v>5</v>
      </c>
      <c r="C539" s="25"/>
      <c r="D539" s="25"/>
      <c r="E539" s="25"/>
      <c r="F539" s="26">
        <f>SUM(F10:F537)</f>
        <v>0</v>
      </c>
      <c r="G539" s="26">
        <f>SUM(G10:G537)</f>
        <v>125</v>
      </c>
      <c r="H539" s="26"/>
      <c r="I539" s="27"/>
      <c r="J539" s="11"/>
    </row>
    <row r="540" spans="1:10" ht="14.4" x14ac:dyDescent="0.3">
      <c r="A540" s="28"/>
      <c r="B540" s="29" t="s">
        <v>5</v>
      </c>
      <c r="C540" s="30" t="s">
        <v>32</v>
      </c>
      <c r="D540" s="30"/>
      <c r="E540" s="30"/>
      <c r="F540" s="31">
        <f>SUMIF($C10:$C537,"Low",F10:F537)</f>
        <v>0</v>
      </c>
      <c r="G540" s="31">
        <f>SUMIF($C10:$C537,"Low",G10:G537)</f>
        <v>102</v>
      </c>
      <c r="H540" s="31"/>
      <c r="I540" s="32"/>
      <c r="J540" s="11"/>
    </row>
    <row r="541" spans="1:10" ht="14.4" x14ac:dyDescent="0.3">
      <c r="A541" s="28"/>
      <c r="B541" s="29" t="s">
        <v>5</v>
      </c>
      <c r="C541" s="30" t="s">
        <v>34</v>
      </c>
      <c r="D541" s="30"/>
      <c r="E541" s="30"/>
      <c r="F541" s="31">
        <f>SUMIF($C10:$C537,"Medium",F10:F537)</f>
        <v>0</v>
      </c>
      <c r="G541" s="31">
        <f>SUMIF($C10:$C537,"Medium",G10:G537)</f>
        <v>16</v>
      </c>
      <c r="H541" s="31"/>
      <c r="I541" s="32"/>
      <c r="J541" s="11"/>
    </row>
    <row r="542" spans="1:10" ht="14.4" x14ac:dyDescent="0.3">
      <c r="A542" s="28"/>
      <c r="B542" s="29" t="s">
        <v>5</v>
      </c>
      <c r="C542" s="30" t="s">
        <v>78</v>
      </c>
      <c r="D542" s="30"/>
      <c r="E542" s="30"/>
      <c r="F542" s="31">
        <f>SUMIF($C10:$C537,"High",F10:F537)</f>
        <v>0</v>
      </c>
      <c r="G542" s="31">
        <f>SUMIF($C10:$C537,"High",G10:G537)</f>
        <v>7</v>
      </c>
      <c r="H542" s="31"/>
      <c r="I542" s="32"/>
      <c r="J542" s="11"/>
    </row>
    <row r="543" spans="1:10" ht="14.4" x14ac:dyDescent="0.3">
      <c r="A543" s="28"/>
      <c r="B543" s="29" t="s">
        <v>5</v>
      </c>
      <c r="C543" s="20"/>
      <c r="D543" s="30" t="s">
        <v>32</v>
      </c>
      <c r="E543" s="30"/>
      <c r="F543" s="31">
        <f>SUMIF($D10:$D537,"Low",F10:F537)</f>
        <v>0</v>
      </c>
      <c r="G543" s="31">
        <f>SUMIF($D10:$D537,"Low",G10:G537)</f>
        <v>73</v>
      </c>
      <c r="H543" s="31"/>
      <c r="I543" s="32"/>
      <c r="J543" s="11"/>
    </row>
    <row r="544" spans="1:10" ht="14.4" x14ac:dyDescent="0.3">
      <c r="A544" s="28"/>
      <c r="B544" s="29" t="s">
        <v>5</v>
      </c>
      <c r="C544" s="20"/>
      <c r="D544" s="30" t="s">
        <v>34</v>
      </c>
      <c r="E544" s="30"/>
      <c r="F544" s="31">
        <f>SUMIF($D10:$D537,"Medium",F10:F537)</f>
        <v>0</v>
      </c>
      <c r="G544" s="31">
        <f>SUMIF($D10:$D537,"Medium",G10:G537)</f>
        <v>52</v>
      </c>
      <c r="H544" s="31"/>
      <c r="I544" s="32"/>
      <c r="J544" s="11"/>
    </row>
    <row r="545" spans="1:10" ht="14.4" x14ac:dyDescent="0.3">
      <c r="A545" s="28"/>
      <c r="B545" s="29" t="s">
        <v>5</v>
      </c>
      <c r="C545" s="20"/>
      <c r="D545" s="30" t="s">
        <v>78</v>
      </c>
      <c r="E545" s="30"/>
      <c r="F545" s="31">
        <f>SUMIF($D10:$D537,"High",F10:F537)</f>
        <v>0</v>
      </c>
      <c r="G545" s="31">
        <f>SUMIF($D10:$D537,"High",G10:G537)</f>
        <v>0</v>
      </c>
      <c r="H545" s="31"/>
      <c r="I545" s="32"/>
      <c r="J545" s="11"/>
    </row>
    <row r="546" spans="1:10" ht="14.4" x14ac:dyDescent="0.3">
      <c r="A546" s="24"/>
      <c r="B546" s="24" t="s">
        <v>6</v>
      </c>
      <c r="C546" s="33"/>
      <c r="D546" s="25"/>
      <c r="E546" s="25"/>
      <c r="F546" s="26">
        <f>F547+F548</f>
        <v>0</v>
      </c>
      <c r="G546" s="26">
        <f>G547+G548</f>
        <v>34</v>
      </c>
      <c r="H546" s="26"/>
      <c r="I546" s="27"/>
      <c r="J546" s="11"/>
    </row>
    <row r="547" spans="1:10" ht="14.4" x14ac:dyDescent="0.3">
      <c r="A547" s="28"/>
      <c r="B547" s="28"/>
      <c r="C547" s="20"/>
      <c r="D547" s="30"/>
      <c r="E547" s="30" t="s">
        <v>13</v>
      </c>
      <c r="F547" s="16">
        <f>SUMIF($E10:$E537,"Justify",F10:F537)</f>
        <v>0</v>
      </c>
      <c r="G547" s="16">
        <f>SUMIF($E10:$E537,"Justify",G10:G537)</f>
        <v>23</v>
      </c>
      <c r="H547" s="16"/>
      <c r="I547" s="17"/>
      <c r="J547" s="11"/>
    </row>
    <row r="548" spans="1:10" ht="14.4" x14ac:dyDescent="0.3">
      <c r="A548" s="28"/>
      <c r="B548" s="28"/>
      <c r="C548" s="20"/>
      <c r="D548" s="30"/>
      <c r="E548" s="30" t="s">
        <v>11</v>
      </c>
      <c r="F548" s="16">
        <f>SUMIF($E10:$E537,"Permit",F10:F537)</f>
        <v>0</v>
      </c>
      <c r="G548" s="16">
        <f>SUMIF($E10:$E537,"Permit",G10:G537)</f>
        <v>11</v>
      </c>
      <c r="H548" s="16"/>
      <c r="I548" s="17"/>
      <c r="J548" s="11"/>
    </row>
    <row r="549" spans="1:10" ht="14.4" x14ac:dyDescent="0.3">
      <c r="A549" s="24"/>
      <c r="B549" s="34" t="s">
        <v>7</v>
      </c>
      <c r="C549" s="33"/>
      <c r="D549" s="25"/>
      <c r="E549" s="25"/>
      <c r="F549" s="35">
        <f>F539-F546</f>
        <v>0</v>
      </c>
      <c r="G549" s="35">
        <f>G539-G546</f>
        <v>91</v>
      </c>
      <c r="H549" s="35"/>
      <c r="I549" s="36"/>
      <c r="J549" s="11"/>
    </row>
    <row r="550" spans="1:10" ht="14.4" x14ac:dyDescent="0.3">
      <c r="F550" s="9"/>
      <c r="G550" s="9"/>
      <c r="I550" s="1"/>
      <c r="J550" s="11"/>
    </row>
    <row r="551" spans="1:10" ht="14.4" x14ac:dyDescent="0.3">
      <c r="F551" s="9"/>
      <c r="G551" s="9"/>
      <c r="I551" s="1"/>
      <c r="J551" s="11"/>
    </row>
    <row r="552" spans="1:10" ht="14.4" x14ac:dyDescent="0.3">
      <c r="F552" s="9"/>
      <c r="G552" s="9"/>
      <c r="I552" s="1"/>
      <c r="J552" s="11"/>
    </row>
    <row r="553" spans="1:10" ht="14.4" x14ac:dyDescent="0.3">
      <c r="F553" s="9"/>
      <c r="G553" s="9"/>
      <c r="I553" s="1"/>
      <c r="J553" s="11"/>
    </row>
    <row r="554" spans="1:10" ht="14.4" x14ac:dyDescent="0.3">
      <c r="F554" s="9"/>
      <c r="G554" s="9"/>
      <c r="I554" s="1"/>
      <c r="J554" s="11"/>
    </row>
    <row r="555" spans="1:10" ht="14.4" x14ac:dyDescent="0.3">
      <c r="F555" s="9"/>
      <c r="G555" s="9"/>
      <c r="I555" s="1"/>
      <c r="J555" s="11"/>
    </row>
    <row r="556" spans="1:10" ht="14.4" x14ac:dyDescent="0.3">
      <c r="F556" s="9"/>
      <c r="G556" s="9"/>
      <c r="I556" s="1"/>
      <c r="J556" s="11"/>
    </row>
    <row r="557" spans="1:10" ht="14.4" x14ac:dyDescent="0.3">
      <c r="F557" s="9"/>
      <c r="G557" s="9"/>
      <c r="I557" s="1"/>
      <c r="J557" s="11"/>
    </row>
    <row r="558" spans="1:10" ht="14.4" x14ac:dyDescent="0.3">
      <c r="F558" s="9"/>
      <c r="G558" s="9"/>
      <c r="I558" s="1"/>
      <c r="J558" s="11"/>
    </row>
    <row r="559" spans="1:10" ht="14.4" x14ac:dyDescent="0.3">
      <c r="F559" s="9"/>
      <c r="G559" s="9"/>
      <c r="I559" s="1"/>
      <c r="J559" s="11"/>
    </row>
    <row r="560" spans="1:10" ht="14.4" x14ac:dyDescent="0.3">
      <c r="F560" s="9"/>
      <c r="G560" s="9"/>
      <c r="I560" s="1"/>
      <c r="J560" s="11"/>
    </row>
    <row r="561" spans="6:10" ht="14.4" x14ac:dyDescent="0.3">
      <c r="F561" s="9"/>
      <c r="G561" s="9"/>
      <c r="I561" s="1"/>
      <c r="J561" s="11"/>
    </row>
    <row r="562" spans="6:10" ht="14.4" x14ac:dyDescent="0.3">
      <c r="F562" s="9"/>
      <c r="G562" s="9"/>
      <c r="I562" s="1"/>
      <c r="J562" s="11"/>
    </row>
    <row r="563" spans="6:10" ht="14.4" x14ac:dyDescent="0.3">
      <c r="F563" s="9"/>
      <c r="G563" s="9"/>
      <c r="I563" s="1"/>
      <c r="J563" s="11"/>
    </row>
    <row r="564" spans="6:10" ht="14.4" x14ac:dyDescent="0.3">
      <c r="F564" s="9"/>
      <c r="G564" s="9"/>
      <c r="I564" s="1"/>
      <c r="J564" s="11"/>
    </row>
    <row r="565" spans="6:10" ht="14.4" x14ac:dyDescent="0.3">
      <c r="F565" s="9"/>
      <c r="G565" s="9"/>
      <c r="I565" s="1"/>
      <c r="J565" s="11"/>
    </row>
    <row r="566" spans="6:10" ht="14.4" x14ac:dyDescent="0.3">
      <c r="F566" s="9"/>
      <c r="G566" s="9"/>
      <c r="I566" s="1"/>
      <c r="J566" s="11"/>
    </row>
    <row r="567" spans="6:10" ht="14.4" x14ac:dyDescent="0.3">
      <c r="F567" s="9"/>
      <c r="G567" s="9"/>
      <c r="I567" s="1"/>
      <c r="J567" s="11"/>
    </row>
    <row r="568" spans="6:10" ht="14.4" x14ac:dyDescent="0.3">
      <c r="F568" s="9"/>
      <c r="G568" s="9"/>
      <c r="I568" s="1"/>
      <c r="J568" s="11"/>
    </row>
    <row r="569" spans="6:10" ht="14.4" x14ac:dyDescent="0.3">
      <c r="F569" s="9"/>
      <c r="G569" s="9"/>
      <c r="I569" s="1"/>
      <c r="J569" s="11"/>
    </row>
    <row r="570" spans="6:10" ht="14.4" x14ac:dyDescent="0.3">
      <c r="F570" s="9"/>
      <c r="G570" s="9"/>
      <c r="I570" s="1"/>
      <c r="J570" s="11"/>
    </row>
    <row r="571" spans="6:10" ht="14.4" x14ac:dyDescent="0.3">
      <c r="F571" s="9"/>
      <c r="G571" s="9"/>
      <c r="I571" s="1"/>
      <c r="J571" s="11"/>
    </row>
    <row r="572" spans="6:10" ht="14.4" x14ac:dyDescent="0.3">
      <c r="F572" s="9"/>
      <c r="G572" s="9"/>
      <c r="I572" s="1"/>
      <c r="J572" s="11"/>
    </row>
    <row r="573" spans="6:10" ht="14.4" x14ac:dyDescent="0.3">
      <c r="F573" s="9"/>
      <c r="G573" s="9"/>
      <c r="I573" s="1"/>
      <c r="J573" s="11"/>
    </row>
    <row r="574" spans="6:10" ht="14.4" x14ac:dyDescent="0.3">
      <c r="F574" s="9"/>
      <c r="G574" s="9"/>
      <c r="I574" s="1"/>
      <c r="J574" s="11"/>
    </row>
    <row r="575" spans="6:10" ht="14.4" x14ac:dyDescent="0.3">
      <c r="F575" s="9"/>
      <c r="G575" s="9"/>
      <c r="I575" s="1"/>
      <c r="J575" s="11"/>
    </row>
    <row r="576" spans="6:10" ht="14.4" x14ac:dyDescent="0.3">
      <c r="F576" s="9"/>
      <c r="G576" s="9"/>
      <c r="I576" s="1"/>
      <c r="J576" s="11"/>
    </row>
    <row r="577" spans="6:10" ht="14.4" x14ac:dyDescent="0.3">
      <c r="F577" s="9"/>
      <c r="G577" s="9"/>
      <c r="I577" s="1"/>
      <c r="J577" s="11"/>
    </row>
    <row r="578" spans="6:10" ht="14.4" x14ac:dyDescent="0.3">
      <c r="F578" s="9"/>
      <c r="G578" s="9"/>
      <c r="I578" s="1"/>
      <c r="J578" s="11"/>
    </row>
    <row r="579" spans="6:10" ht="14.4" x14ac:dyDescent="0.3">
      <c r="F579" s="9"/>
      <c r="G579" s="9"/>
      <c r="I579" s="1"/>
      <c r="J579" s="11"/>
    </row>
    <row r="580" spans="6:10" ht="14.4" x14ac:dyDescent="0.3">
      <c r="F580" s="9"/>
      <c r="G580" s="9"/>
      <c r="I580" s="1"/>
      <c r="J580" s="11"/>
    </row>
    <row r="581" spans="6:10" ht="14.4" x14ac:dyDescent="0.3">
      <c r="F581" s="9"/>
      <c r="G581" s="9"/>
      <c r="I581" s="1"/>
      <c r="J581" s="11"/>
    </row>
    <row r="582" spans="6:10" ht="14.4" x14ac:dyDescent="0.3">
      <c r="F582" s="9"/>
      <c r="G582" s="9"/>
      <c r="I582" s="1"/>
      <c r="J582" s="11"/>
    </row>
    <row r="583" spans="6:10" ht="14.4" x14ac:dyDescent="0.3">
      <c r="F583" s="9"/>
      <c r="G583" s="9"/>
      <c r="I583" s="1"/>
      <c r="J583" s="11"/>
    </row>
    <row r="584" spans="6:10" ht="14.4" x14ac:dyDescent="0.3">
      <c r="F584" s="9"/>
      <c r="G584" s="9"/>
      <c r="I584" s="1"/>
      <c r="J584" s="11"/>
    </row>
    <row r="585" spans="6:10" ht="14.4" x14ac:dyDescent="0.3">
      <c r="F585" s="9"/>
      <c r="G585" s="9"/>
      <c r="I585" s="1"/>
      <c r="J585" s="11"/>
    </row>
    <row r="586" spans="6:10" ht="14.4" x14ac:dyDescent="0.3">
      <c r="F586" s="9"/>
      <c r="G586" s="9"/>
      <c r="I586" s="1"/>
      <c r="J586" s="11"/>
    </row>
    <row r="587" spans="6:10" ht="14.4" x14ac:dyDescent="0.3">
      <c r="F587" s="9"/>
      <c r="G587" s="9"/>
      <c r="I587" s="1"/>
      <c r="J587" s="11"/>
    </row>
    <row r="588" spans="6:10" ht="14.4" x14ac:dyDescent="0.3">
      <c r="F588" s="9"/>
      <c r="G588" s="9"/>
      <c r="I588" s="1"/>
      <c r="J588" s="11"/>
    </row>
    <row r="589" spans="6:10" ht="14.4" x14ac:dyDescent="0.3">
      <c r="F589" s="9"/>
      <c r="G589" s="9"/>
      <c r="I589" s="1"/>
      <c r="J589" s="11"/>
    </row>
    <row r="590" spans="6:10" ht="14.4" x14ac:dyDescent="0.3">
      <c r="F590" s="9"/>
      <c r="G590" s="9"/>
      <c r="I590" s="1"/>
      <c r="J590" s="11"/>
    </row>
    <row r="591" spans="6:10" ht="14.4" x14ac:dyDescent="0.3">
      <c r="F591" s="9"/>
      <c r="G591" s="9"/>
      <c r="I591" s="1"/>
      <c r="J591" s="11"/>
    </row>
    <row r="592" spans="6:10" ht="14.4" x14ac:dyDescent="0.3">
      <c r="F592" s="9"/>
      <c r="G592" s="9"/>
      <c r="I592" s="1"/>
      <c r="J592" s="11"/>
    </row>
    <row r="593" spans="6:10" ht="14.4" x14ac:dyDescent="0.3">
      <c r="F593" s="9"/>
      <c r="G593" s="9"/>
      <c r="I593" s="1"/>
      <c r="J593" s="11"/>
    </row>
    <row r="594" spans="6:10" ht="14.4" x14ac:dyDescent="0.3">
      <c r="F594" s="9"/>
      <c r="G594" s="9"/>
      <c r="I594" s="1"/>
      <c r="J594" s="11"/>
    </row>
    <row r="595" spans="6:10" ht="14.4" x14ac:dyDescent="0.3">
      <c r="F595" s="9"/>
      <c r="G595" s="9"/>
      <c r="I595" s="1"/>
      <c r="J595" s="11"/>
    </row>
    <row r="596" spans="6:10" ht="14.4" x14ac:dyDescent="0.3">
      <c r="F596" s="9"/>
      <c r="G596" s="9"/>
      <c r="I596" s="1"/>
      <c r="J596" s="11"/>
    </row>
    <row r="597" spans="6:10" ht="14.4" x14ac:dyDescent="0.3">
      <c r="F597" s="9"/>
      <c r="G597" s="9"/>
      <c r="I597" s="1"/>
      <c r="J597" s="11"/>
    </row>
    <row r="598" spans="6:10" ht="14.4" x14ac:dyDescent="0.3">
      <c r="F598" s="9"/>
      <c r="G598" s="9"/>
      <c r="I598" s="1"/>
      <c r="J598" s="11"/>
    </row>
    <row r="599" spans="6:10" ht="14.4" x14ac:dyDescent="0.3">
      <c r="F599" s="9"/>
      <c r="G599" s="9"/>
      <c r="I599" s="1"/>
      <c r="J599" s="11"/>
    </row>
    <row r="600" spans="6:10" ht="14.4" x14ac:dyDescent="0.3">
      <c r="F600" s="9"/>
      <c r="G600" s="9"/>
      <c r="I600" s="1"/>
      <c r="J600" s="11"/>
    </row>
    <row r="601" spans="6:10" ht="14.4" x14ac:dyDescent="0.3">
      <c r="F601" s="9"/>
      <c r="G601" s="9"/>
      <c r="I601" s="1"/>
      <c r="J601" s="11"/>
    </row>
    <row r="602" spans="6:10" ht="14.4" x14ac:dyDescent="0.3">
      <c r="F602" s="9"/>
      <c r="G602" s="9"/>
      <c r="I602" s="1"/>
      <c r="J602" s="11"/>
    </row>
    <row r="603" spans="6:10" ht="14.4" x14ac:dyDescent="0.3">
      <c r="F603" s="9"/>
      <c r="G603" s="9"/>
      <c r="I603" s="1"/>
      <c r="J603" s="11"/>
    </row>
    <row r="604" spans="6:10" ht="14.4" x14ac:dyDescent="0.3">
      <c r="F604" s="9"/>
      <c r="G604" s="9"/>
      <c r="I604" s="1"/>
      <c r="J604" s="11"/>
    </row>
    <row r="605" spans="6:10" ht="14.4" x14ac:dyDescent="0.3">
      <c r="F605" s="9"/>
      <c r="G605" s="9"/>
      <c r="I605" s="1"/>
      <c r="J605" s="11"/>
    </row>
    <row r="606" spans="6:10" ht="14.4" x14ac:dyDescent="0.3">
      <c r="F606" s="9"/>
      <c r="G606" s="9"/>
      <c r="I606" s="1"/>
      <c r="J606" s="11"/>
    </row>
    <row r="607" spans="6:10" ht="14.4" x14ac:dyDescent="0.3">
      <c r="F607" s="9"/>
      <c r="G607" s="9"/>
      <c r="I607" s="1"/>
      <c r="J607" s="11"/>
    </row>
    <row r="608" spans="6:10" ht="14.4" x14ac:dyDescent="0.3">
      <c r="F608" s="9"/>
      <c r="G608" s="9"/>
      <c r="I608" s="1"/>
      <c r="J608" s="11"/>
    </row>
    <row r="609" spans="6:10" ht="14.4" x14ac:dyDescent="0.3">
      <c r="F609" s="9"/>
      <c r="G609" s="9"/>
      <c r="I609" s="1"/>
      <c r="J609" s="11"/>
    </row>
    <row r="610" spans="6:10" ht="14.4" x14ac:dyDescent="0.3">
      <c r="F610" s="9"/>
      <c r="G610" s="9"/>
      <c r="I610" s="1"/>
      <c r="J610" s="11"/>
    </row>
    <row r="611" spans="6:10" ht="14.4" x14ac:dyDescent="0.3">
      <c r="F611" s="9"/>
      <c r="G611" s="9"/>
      <c r="I611" s="1"/>
      <c r="J611" s="11"/>
    </row>
    <row r="612" spans="6:10" ht="14.4" x14ac:dyDescent="0.3">
      <c r="F612" s="9"/>
      <c r="G612" s="9"/>
      <c r="I612" s="1"/>
      <c r="J612" s="11"/>
    </row>
    <row r="613" spans="6:10" ht="14.4" x14ac:dyDescent="0.3">
      <c r="F613" s="9"/>
      <c r="G613" s="9"/>
      <c r="I613" s="1"/>
      <c r="J613" s="11"/>
    </row>
    <row r="614" spans="6:10" ht="14.4" x14ac:dyDescent="0.3">
      <c r="F614" s="9"/>
      <c r="G614" s="9"/>
      <c r="I614" s="1"/>
      <c r="J614" s="11"/>
    </row>
    <row r="615" spans="6:10" ht="14.4" x14ac:dyDescent="0.3">
      <c r="F615" s="9"/>
      <c r="G615" s="9"/>
      <c r="I615" s="1"/>
      <c r="J615" s="11"/>
    </row>
    <row r="616" spans="6:10" ht="14.4" x14ac:dyDescent="0.3">
      <c r="F616" s="9"/>
      <c r="G616" s="9"/>
      <c r="I616" s="1"/>
      <c r="J616" s="11"/>
    </row>
    <row r="617" spans="6:10" ht="14.4" x14ac:dyDescent="0.3">
      <c r="F617" s="9"/>
      <c r="G617" s="9"/>
      <c r="I617" s="1"/>
      <c r="J617" s="11"/>
    </row>
    <row r="618" spans="6:10" ht="14.4" x14ac:dyDescent="0.3">
      <c r="F618" s="9"/>
      <c r="G618" s="9"/>
      <c r="I618" s="1"/>
      <c r="J618" s="11"/>
    </row>
    <row r="619" spans="6:10" ht="14.4" x14ac:dyDescent="0.3">
      <c r="F619" s="9"/>
      <c r="G619" s="9"/>
      <c r="I619" s="1"/>
      <c r="J619" s="11"/>
    </row>
    <row r="620" spans="6:10" ht="14.4" x14ac:dyDescent="0.3">
      <c r="F620" s="9"/>
      <c r="G620" s="9"/>
      <c r="I620" s="1"/>
      <c r="J620" s="11"/>
    </row>
    <row r="621" spans="6:10" ht="14.4" x14ac:dyDescent="0.3">
      <c r="F621" s="9"/>
      <c r="G621" s="9"/>
      <c r="I621" s="1"/>
      <c r="J621" s="11"/>
    </row>
    <row r="622" spans="6:10" ht="14.4" x14ac:dyDescent="0.3">
      <c r="F622" s="9"/>
      <c r="G622" s="9"/>
      <c r="I622" s="1"/>
      <c r="J622" s="11"/>
    </row>
    <row r="623" spans="6:10" ht="14.4" x14ac:dyDescent="0.3">
      <c r="F623" s="9"/>
      <c r="G623" s="9"/>
      <c r="I623" s="1"/>
      <c r="J623" s="11"/>
    </row>
    <row r="624" spans="6:10" ht="14.4" x14ac:dyDescent="0.3">
      <c r="F624" s="9"/>
      <c r="G624" s="9"/>
      <c r="I624" s="1"/>
      <c r="J624" s="11"/>
    </row>
    <row r="625" spans="6:10" ht="14.4" x14ac:dyDescent="0.3">
      <c r="F625" s="9"/>
      <c r="G625" s="9"/>
      <c r="I625" s="1"/>
      <c r="J625" s="11"/>
    </row>
    <row r="626" spans="6:10" ht="14.4" x14ac:dyDescent="0.3">
      <c r="F626" s="9"/>
      <c r="G626" s="9"/>
      <c r="I626" s="1"/>
      <c r="J626" s="11"/>
    </row>
    <row r="627" spans="6:10" ht="14.4" x14ac:dyDescent="0.3">
      <c r="F627" s="9"/>
      <c r="G627" s="9"/>
      <c r="I627" s="1"/>
      <c r="J627" s="11"/>
    </row>
    <row r="628" spans="6:10" ht="14.4" x14ac:dyDescent="0.3">
      <c r="F628" s="9"/>
      <c r="G628" s="9"/>
      <c r="I628" s="1"/>
      <c r="J628" s="11"/>
    </row>
    <row r="629" spans="6:10" ht="14.4" x14ac:dyDescent="0.3">
      <c r="F629" s="9"/>
      <c r="G629" s="9"/>
      <c r="I629" s="1"/>
      <c r="J629" s="11"/>
    </row>
    <row r="630" spans="6:10" ht="14.4" x14ac:dyDescent="0.3">
      <c r="F630" s="9"/>
      <c r="G630" s="9"/>
      <c r="I630" s="1"/>
      <c r="J630" s="11"/>
    </row>
    <row r="631" spans="6:10" ht="14.4" x14ac:dyDescent="0.3">
      <c r="F631" s="9"/>
      <c r="G631" s="9"/>
      <c r="I631" s="1"/>
      <c r="J631" s="11"/>
    </row>
    <row r="632" spans="6:10" ht="14.4" x14ac:dyDescent="0.3">
      <c r="F632" s="9"/>
      <c r="G632" s="9"/>
      <c r="I632" s="1"/>
      <c r="J632" s="11"/>
    </row>
    <row r="633" spans="6:10" ht="14.4" x14ac:dyDescent="0.3">
      <c r="F633" s="9"/>
      <c r="G633" s="9"/>
      <c r="I633" s="1"/>
      <c r="J633" s="11"/>
    </row>
    <row r="634" spans="6:10" ht="14.4" x14ac:dyDescent="0.3">
      <c r="F634" s="9"/>
      <c r="G634" s="9"/>
      <c r="I634" s="1"/>
      <c r="J634" s="11"/>
    </row>
    <row r="635" spans="6:10" ht="14.4" x14ac:dyDescent="0.3">
      <c r="F635" s="9"/>
      <c r="G635" s="9"/>
      <c r="I635" s="1"/>
      <c r="J635" s="11"/>
    </row>
    <row r="636" spans="6:10" ht="14.4" x14ac:dyDescent="0.3">
      <c r="F636" s="9"/>
      <c r="G636" s="9"/>
      <c r="I636" s="1"/>
      <c r="J636" s="11"/>
    </row>
    <row r="637" spans="6:10" ht="14.4" x14ac:dyDescent="0.3">
      <c r="F637" s="9"/>
      <c r="G637" s="9"/>
      <c r="I637" s="1"/>
      <c r="J637" s="11"/>
    </row>
    <row r="638" spans="6:10" ht="14.4" x14ac:dyDescent="0.3">
      <c r="F638" s="9"/>
      <c r="G638" s="9"/>
      <c r="I638" s="1"/>
      <c r="J638" s="11"/>
    </row>
    <row r="639" spans="6:10" ht="14.4" x14ac:dyDescent="0.3">
      <c r="F639" s="9"/>
      <c r="G639" s="9"/>
      <c r="I639" s="1"/>
      <c r="J639" s="11"/>
    </row>
    <row r="640" spans="6:10" ht="14.4" x14ac:dyDescent="0.3">
      <c r="F640" s="9"/>
      <c r="G640" s="9"/>
      <c r="I640" s="1"/>
      <c r="J640" s="11"/>
    </row>
    <row r="641" spans="6:10" ht="14.4" x14ac:dyDescent="0.3">
      <c r="F641" s="9"/>
      <c r="G641" s="9"/>
      <c r="I641" s="1"/>
      <c r="J641" s="11"/>
    </row>
    <row r="642" spans="6:10" ht="14.4" x14ac:dyDescent="0.3">
      <c r="F642" s="9"/>
      <c r="G642" s="9"/>
      <c r="I642" s="1"/>
      <c r="J642" s="11"/>
    </row>
    <row r="643" spans="6:10" ht="14.4" x14ac:dyDescent="0.3">
      <c r="F643" s="9"/>
      <c r="G643" s="9"/>
      <c r="I643" s="1"/>
      <c r="J643" s="11"/>
    </row>
    <row r="644" spans="6:10" ht="14.4" x14ac:dyDescent="0.3">
      <c r="F644" s="9"/>
      <c r="G644" s="9"/>
      <c r="I644" s="1"/>
      <c r="J644" s="11"/>
    </row>
    <row r="645" spans="6:10" ht="14.4" x14ac:dyDescent="0.3">
      <c r="F645" s="9"/>
      <c r="G645" s="9"/>
      <c r="I645" s="1"/>
      <c r="J645" s="11"/>
    </row>
    <row r="646" spans="6:10" ht="14.4" x14ac:dyDescent="0.3">
      <c r="F646" s="9"/>
      <c r="G646" s="9"/>
      <c r="I646" s="1"/>
      <c r="J646" s="11"/>
    </row>
    <row r="647" spans="6:10" ht="14.4" x14ac:dyDescent="0.3">
      <c r="F647" s="9"/>
      <c r="G647" s="9"/>
      <c r="I647" s="1"/>
      <c r="J647" s="11"/>
    </row>
    <row r="648" spans="6:10" ht="14.4" x14ac:dyDescent="0.3">
      <c r="F648" s="9"/>
      <c r="G648" s="9"/>
      <c r="I648" s="1"/>
      <c r="J648" s="11"/>
    </row>
    <row r="649" spans="6:10" ht="14.4" x14ac:dyDescent="0.3">
      <c r="F649" s="9"/>
      <c r="G649" s="9"/>
      <c r="I649" s="1"/>
      <c r="J649" s="11"/>
    </row>
    <row r="650" spans="6:10" ht="14.4" x14ac:dyDescent="0.3">
      <c r="F650" s="9"/>
      <c r="G650" s="9"/>
      <c r="I650" s="1"/>
      <c r="J650" s="11"/>
    </row>
    <row r="651" spans="6:10" ht="14.4" x14ac:dyDescent="0.3">
      <c r="F651" s="9"/>
      <c r="G651" s="9"/>
      <c r="I651" s="1"/>
      <c r="J651" s="11"/>
    </row>
    <row r="652" spans="6:10" ht="14.4" x14ac:dyDescent="0.3">
      <c r="F652" s="9"/>
      <c r="G652" s="9"/>
      <c r="I652" s="1"/>
      <c r="J652" s="11"/>
    </row>
    <row r="653" spans="6:10" ht="14.4" x14ac:dyDescent="0.3">
      <c r="F653" s="9"/>
      <c r="G653" s="9"/>
      <c r="I653" s="1"/>
      <c r="J653" s="11"/>
    </row>
    <row r="654" spans="6:10" ht="14.4" x14ac:dyDescent="0.3">
      <c r="F654" s="9"/>
      <c r="G654" s="9"/>
      <c r="I654" s="1"/>
      <c r="J654" s="11"/>
    </row>
    <row r="655" spans="6:10" ht="14.4" x14ac:dyDescent="0.3">
      <c r="F655" s="9"/>
      <c r="G655" s="9"/>
      <c r="I655" s="1"/>
      <c r="J655" s="11"/>
    </row>
    <row r="656" spans="6:10" ht="14.4" x14ac:dyDescent="0.3">
      <c r="F656" s="9"/>
      <c r="G656" s="9"/>
      <c r="I656" s="1"/>
      <c r="J656" s="11"/>
    </row>
    <row r="657" spans="6:10" ht="14.4" x14ac:dyDescent="0.3">
      <c r="F657" s="9"/>
      <c r="G657" s="9"/>
      <c r="I657" s="1"/>
      <c r="J657" s="11"/>
    </row>
    <row r="658" spans="6:10" ht="14.4" x14ac:dyDescent="0.3">
      <c r="F658" s="9"/>
      <c r="G658" s="9"/>
      <c r="I658" s="1"/>
      <c r="J658" s="11"/>
    </row>
    <row r="659" spans="6:10" ht="14.4" x14ac:dyDescent="0.3">
      <c r="F659" s="9"/>
      <c r="G659" s="9"/>
      <c r="I659" s="1"/>
      <c r="J659" s="11"/>
    </row>
    <row r="660" spans="6:10" ht="14.4" x14ac:dyDescent="0.3">
      <c r="F660" s="9"/>
      <c r="G660" s="9"/>
      <c r="I660" s="1"/>
      <c r="J660" s="11"/>
    </row>
    <row r="661" spans="6:10" ht="14.4" x14ac:dyDescent="0.3">
      <c r="F661" s="9"/>
      <c r="G661" s="9"/>
      <c r="I661" s="1"/>
      <c r="J661" s="11"/>
    </row>
    <row r="662" spans="6:10" ht="14.4" x14ac:dyDescent="0.3">
      <c r="F662" s="9"/>
      <c r="G662" s="9"/>
      <c r="I662" s="1"/>
      <c r="J662" s="11"/>
    </row>
    <row r="663" spans="6:10" ht="14.4" x14ac:dyDescent="0.3">
      <c r="F663" s="9"/>
      <c r="G663" s="9"/>
      <c r="I663" s="1"/>
      <c r="J663" s="11"/>
    </row>
    <row r="664" spans="6:10" ht="14.4" x14ac:dyDescent="0.3">
      <c r="F664" s="9"/>
      <c r="G664" s="9"/>
      <c r="I664" s="1"/>
      <c r="J664" s="11"/>
    </row>
    <row r="665" spans="6:10" ht="14.4" x14ac:dyDescent="0.3">
      <c r="F665" s="9"/>
      <c r="G665" s="9"/>
      <c r="I665" s="1"/>
      <c r="J665" s="11"/>
    </row>
    <row r="666" spans="6:10" ht="14.4" x14ac:dyDescent="0.3">
      <c r="F666" s="9"/>
      <c r="G666" s="9"/>
      <c r="I666" s="1"/>
      <c r="J666" s="11"/>
    </row>
    <row r="667" spans="6:10" ht="14.4" x14ac:dyDescent="0.3">
      <c r="F667" s="9"/>
      <c r="G667" s="9"/>
      <c r="I667" s="1"/>
      <c r="J667" s="11"/>
    </row>
    <row r="668" spans="6:10" ht="14.4" x14ac:dyDescent="0.3">
      <c r="F668" s="9"/>
      <c r="G668" s="9"/>
      <c r="I668" s="1"/>
      <c r="J668" s="11"/>
    </row>
    <row r="669" spans="6:10" ht="14.4" x14ac:dyDescent="0.3">
      <c r="F669" s="9"/>
      <c r="G669" s="9"/>
      <c r="I669" s="1"/>
      <c r="J669" s="11"/>
    </row>
    <row r="670" spans="6:10" ht="14.4" x14ac:dyDescent="0.3">
      <c r="F670" s="9"/>
      <c r="G670" s="9"/>
      <c r="I670" s="1"/>
      <c r="J670" s="11"/>
    </row>
    <row r="671" spans="6:10" ht="14.4" x14ac:dyDescent="0.3">
      <c r="F671" s="9"/>
      <c r="G671" s="9"/>
      <c r="I671" s="1"/>
      <c r="J671" s="11"/>
    </row>
    <row r="672" spans="6:10" ht="14.4" x14ac:dyDescent="0.3">
      <c r="F672" s="9"/>
      <c r="G672" s="9"/>
      <c r="I672" s="1"/>
      <c r="J672" s="11"/>
    </row>
    <row r="673" spans="6:10" ht="14.4" x14ac:dyDescent="0.3">
      <c r="F673" s="9"/>
      <c r="G673" s="9"/>
      <c r="I673" s="1"/>
      <c r="J673" s="11"/>
    </row>
    <row r="674" spans="6:10" ht="14.4" x14ac:dyDescent="0.3">
      <c r="F674" s="9"/>
      <c r="G674" s="9"/>
      <c r="I674" s="1"/>
      <c r="J674" s="11"/>
    </row>
    <row r="675" spans="6:10" ht="14.4" x14ac:dyDescent="0.3">
      <c r="F675" s="9"/>
      <c r="G675" s="9"/>
      <c r="I675" s="1"/>
      <c r="J675" s="11"/>
    </row>
    <row r="676" spans="6:10" ht="14.4" x14ac:dyDescent="0.3">
      <c r="F676" s="9"/>
      <c r="G676" s="9"/>
      <c r="I676" s="1"/>
      <c r="J676" s="11"/>
    </row>
    <row r="677" spans="6:10" ht="14.4" x14ac:dyDescent="0.3">
      <c r="F677" s="9"/>
      <c r="G677" s="9"/>
      <c r="I677" s="1"/>
      <c r="J677" s="11"/>
    </row>
    <row r="678" spans="6:10" ht="14.4" x14ac:dyDescent="0.3">
      <c r="F678" s="9"/>
      <c r="G678" s="9"/>
      <c r="I678" s="1"/>
      <c r="J678" s="11"/>
    </row>
    <row r="679" spans="6:10" ht="14.4" x14ac:dyDescent="0.3">
      <c r="F679" s="9"/>
      <c r="G679" s="9"/>
      <c r="I679" s="1"/>
      <c r="J679" s="11"/>
    </row>
    <row r="680" spans="6:10" ht="14.4" x14ac:dyDescent="0.3">
      <c r="F680" s="9"/>
      <c r="G680" s="9"/>
      <c r="I680" s="1"/>
      <c r="J680" s="11"/>
    </row>
    <row r="681" spans="6:10" ht="14.4" x14ac:dyDescent="0.3">
      <c r="F681" s="9"/>
      <c r="G681" s="9"/>
      <c r="I681" s="1"/>
      <c r="J681" s="11"/>
    </row>
    <row r="682" spans="6:10" ht="14.4" x14ac:dyDescent="0.3">
      <c r="F682" s="9"/>
      <c r="G682" s="9"/>
      <c r="I682" s="1"/>
      <c r="J682" s="11"/>
    </row>
    <row r="683" spans="6:10" ht="14.4" x14ac:dyDescent="0.3">
      <c r="F683" s="9"/>
      <c r="G683" s="9"/>
      <c r="I683" s="1"/>
      <c r="J683" s="11"/>
    </row>
    <row r="684" spans="6:10" ht="14.4" x14ac:dyDescent="0.3">
      <c r="F684" s="9"/>
      <c r="G684" s="9"/>
      <c r="I684" s="1"/>
      <c r="J684" s="11"/>
    </row>
    <row r="685" spans="6:10" ht="14.4" x14ac:dyDescent="0.3">
      <c r="F685" s="9"/>
      <c r="G685" s="9"/>
      <c r="I685" s="1"/>
      <c r="J685" s="11"/>
    </row>
    <row r="686" spans="6:10" ht="14.4" x14ac:dyDescent="0.3">
      <c r="F686" s="9"/>
      <c r="G686" s="9"/>
      <c r="I686" s="1"/>
      <c r="J686" s="11"/>
    </row>
    <row r="687" spans="6:10" ht="14.4" x14ac:dyDescent="0.3">
      <c r="F687" s="9"/>
      <c r="G687" s="9"/>
      <c r="I687" s="1"/>
      <c r="J687" s="11"/>
    </row>
    <row r="688" spans="6:10" ht="14.4" x14ac:dyDescent="0.3">
      <c r="F688" s="9"/>
      <c r="G688" s="9"/>
      <c r="I688" s="1"/>
      <c r="J688" s="11"/>
    </row>
    <row r="689" spans="6:10" ht="14.4" x14ac:dyDescent="0.3">
      <c r="F689" s="9"/>
      <c r="G689" s="9"/>
      <c r="I689" s="1"/>
      <c r="J689" s="11"/>
    </row>
    <row r="690" spans="6:10" ht="14.4" x14ac:dyDescent="0.3">
      <c r="F690" s="9"/>
      <c r="G690" s="9"/>
      <c r="I690" s="1"/>
      <c r="J690" s="11"/>
    </row>
    <row r="691" spans="6:10" ht="14.4" x14ac:dyDescent="0.3">
      <c r="F691" s="9"/>
      <c r="G691" s="9"/>
      <c r="I691" s="1"/>
      <c r="J691" s="11"/>
    </row>
    <row r="692" spans="6:10" ht="14.4" x14ac:dyDescent="0.3">
      <c r="F692" s="9"/>
      <c r="G692" s="9"/>
      <c r="I692" s="1"/>
      <c r="J692" s="11"/>
    </row>
    <row r="693" spans="6:10" ht="14.4" x14ac:dyDescent="0.3">
      <c r="F693" s="9"/>
      <c r="G693" s="9"/>
      <c r="I693" s="1"/>
      <c r="J693" s="11"/>
    </row>
    <row r="694" spans="6:10" ht="14.4" x14ac:dyDescent="0.3">
      <c r="F694" s="9"/>
      <c r="G694" s="9"/>
      <c r="I694" s="1"/>
      <c r="J694" s="11"/>
    </row>
    <row r="695" spans="6:10" ht="14.4" x14ac:dyDescent="0.3">
      <c r="F695" s="9"/>
      <c r="G695" s="9"/>
      <c r="I695" s="1"/>
      <c r="J695" s="11"/>
    </row>
    <row r="696" spans="6:10" ht="14.4" x14ac:dyDescent="0.3">
      <c r="F696" s="9"/>
      <c r="G696" s="9"/>
      <c r="I696" s="1"/>
      <c r="J696" s="11"/>
    </row>
    <row r="697" spans="6:10" ht="14.4" x14ac:dyDescent="0.3">
      <c r="F697" s="9"/>
      <c r="G697" s="9"/>
      <c r="I697" s="1"/>
      <c r="J697" s="11"/>
    </row>
    <row r="698" spans="6:10" ht="14.4" x14ac:dyDescent="0.3">
      <c r="F698" s="9"/>
      <c r="G698" s="9"/>
      <c r="I698" s="1"/>
      <c r="J698" s="11"/>
    </row>
    <row r="699" spans="6:10" ht="14.4" x14ac:dyDescent="0.3">
      <c r="F699" s="9"/>
      <c r="G699" s="9"/>
      <c r="I699" s="1"/>
      <c r="J699" s="11"/>
    </row>
    <row r="700" spans="6:10" ht="14.4" x14ac:dyDescent="0.3">
      <c r="F700" s="9"/>
      <c r="G700" s="9"/>
      <c r="I700" s="1"/>
      <c r="J700" s="11"/>
    </row>
    <row r="701" spans="6:10" ht="14.4" x14ac:dyDescent="0.3">
      <c r="F701" s="9"/>
      <c r="G701" s="9"/>
      <c r="I701" s="1"/>
      <c r="J701" s="11"/>
    </row>
    <row r="702" spans="6:10" ht="14.4" x14ac:dyDescent="0.3">
      <c r="F702" s="9"/>
      <c r="G702" s="9"/>
      <c r="I702" s="1"/>
      <c r="J702" s="11"/>
    </row>
    <row r="703" spans="6:10" ht="14.4" x14ac:dyDescent="0.3">
      <c r="F703" s="9"/>
      <c r="G703" s="9"/>
      <c r="I703" s="1"/>
      <c r="J703" s="11"/>
    </row>
    <row r="704" spans="6:10" ht="14.4" x14ac:dyDescent="0.3">
      <c r="F704" s="9"/>
      <c r="G704" s="9"/>
      <c r="I704" s="1"/>
      <c r="J704" s="11"/>
    </row>
    <row r="705" spans="6:10" ht="14.4" x14ac:dyDescent="0.3">
      <c r="F705" s="9"/>
      <c r="G705" s="9"/>
      <c r="I705" s="1"/>
      <c r="J705" s="11"/>
    </row>
    <row r="706" spans="6:10" ht="14.4" x14ac:dyDescent="0.3">
      <c r="F706" s="9"/>
      <c r="G706" s="9"/>
      <c r="I706" s="1"/>
      <c r="J706" s="11"/>
    </row>
    <row r="707" spans="6:10" ht="14.4" x14ac:dyDescent="0.3">
      <c r="F707" s="9"/>
      <c r="G707" s="9"/>
      <c r="I707" s="1"/>
      <c r="J707" s="11"/>
    </row>
    <row r="708" spans="6:10" ht="14.4" x14ac:dyDescent="0.3">
      <c r="F708" s="9"/>
      <c r="G708" s="9"/>
      <c r="I708" s="1"/>
      <c r="J708" s="11"/>
    </row>
    <row r="709" spans="6:10" ht="14.4" x14ac:dyDescent="0.3">
      <c r="F709" s="9"/>
      <c r="G709" s="9"/>
      <c r="I709" s="1"/>
      <c r="J709" s="11"/>
    </row>
    <row r="710" spans="6:10" ht="14.4" x14ac:dyDescent="0.3">
      <c r="F710" s="9"/>
      <c r="G710" s="9"/>
      <c r="I710" s="1"/>
      <c r="J710" s="11"/>
    </row>
    <row r="711" spans="6:10" ht="14.4" x14ac:dyDescent="0.3">
      <c r="F711" s="9"/>
      <c r="G711" s="9"/>
      <c r="I711" s="1"/>
      <c r="J711" s="11"/>
    </row>
    <row r="712" spans="6:10" ht="14.4" x14ac:dyDescent="0.3">
      <c r="F712" s="9"/>
      <c r="G712" s="9"/>
      <c r="I712" s="1"/>
      <c r="J712" s="11"/>
    </row>
    <row r="713" spans="6:10" ht="14.4" x14ac:dyDescent="0.3">
      <c r="F713" s="9"/>
      <c r="G713" s="9"/>
      <c r="I713" s="1"/>
      <c r="J713" s="11"/>
    </row>
    <row r="714" spans="6:10" ht="14.4" x14ac:dyDescent="0.3">
      <c r="F714" s="9"/>
      <c r="G714" s="9"/>
      <c r="I714" s="1"/>
      <c r="J714" s="11"/>
    </row>
    <row r="715" spans="6:10" ht="14.4" x14ac:dyDescent="0.3">
      <c r="F715" s="9"/>
      <c r="G715" s="9"/>
      <c r="I715" s="1"/>
      <c r="J715" s="11"/>
    </row>
    <row r="716" spans="6:10" ht="14.4" x14ac:dyDescent="0.3">
      <c r="F716" s="9"/>
      <c r="G716" s="9"/>
      <c r="I716" s="1"/>
      <c r="J716" s="11"/>
    </row>
    <row r="717" spans="6:10" ht="14.4" x14ac:dyDescent="0.3">
      <c r="F717" s="9"/>
      <c r="G717" s="9"/>
      <c r="I717" s="1"/>
      <c r="J717" s="11"/>
    </row>
    <row r="718" spans="6:10" ht="14.4" x14ac:dyDescent="0.3">
      <c r="F718" s="9"/>
      <c r="G718" s="9"/>
      <c r="I718" s="1"/>
      <c r="J718" s="11"/>
    </row>
    <row r="719" spans="6:10" ht="14.4" x14ac:dyDescent="0.3">
      <c r="F719" s="9"/>
      <c r="G719" s="9"/>
      <c r="I719" s="1"/>
      <c r="J719" s="11"/>
    </row>
    <row r="720" spans="6:10" ht="14.4" x14ac:dyDescent="0.3">
      <c r="F720" s="9"/>
      <c r="G720" s="9"/>
      <c r="I720" s="1"/>
      <c r="J720" s="11"/>
    </row>
    <row r="721" spans="6:10" ht="14.4" x14ac:dyDescent="0.3">
      <c r="F721" s="9"/>
      <c r="G721" s="9"/>
      <c r="I721" s="1"/>
      <c r="J721" s="11"/>
    </row>
    <row r="722" spans="6:10" ht="14.4" x14ac:dyDescent="0.3">
      <c r="F722" s="9"/>
      <c r="G722" s="9"/>
      <c r="I722" s="1"/>
      <c r="J722" s="11"/>
    </row>
    <row r="723" spans="6:10" ht="14.4" x14ac:dyDescent="0.3">
      <c r="F723" s="9"/>
      <c r="G723" s="9"/>
      <c r="I723" s="1"/>
      <c r="J723" s="11"/>
    </row>
    <row r="724" spans="6:10" ht="14.4" x14ac:dyDescent="0.3">
      <c r="F724" s="9"/>
      <c r="G724" s="9"/>
      <c r="I724" s="1"/>
      <c r="J724" s="11"/>
    </row>
    <row r="725" spans="6:10" ht="14.4" x14ac:dyDescent="0.3">
      <c r="F725" s="9"/>
      <c r="G725" s="9"/>
      <c r="I725" s="1"/>
      <c r="J725" s="11"/>
    </row>
    <row r="726" spans="6:10" ht="14.4" x14ac:dyDescent="0.3">
      <c r="F726" s="9"/>
      <c r="G726" s="9"/>
      <c r="I726" s="1"/>
      <c r="J726" s="11"/>
    </row>
    <row r="727" spans="6:10" ht="14.4" x14ac:dyDescent="0.3">
      <c r="F727" s="9"/>
      <c r="G727" s="9"/>
      <c r="I727" s="1"/>
      <c r="J727" s="11"/>
    </row>
    <row r="728" spans="6:10" ht="14.4" x14ac:dyDescent="0.3">
      <c r="F728" s="9"/>
      <c r="G728" s="9"/>
      <c r="I728" s="1"/>
      <c r="J728" s="11"/>
    </row>
    <row r="729" spans="6:10" ht="14.4" x14ac:dyDescent="0.3">
      <c r="F729" s="9"/>
      <c r="G729" s="9"/>
      <c r="I729" s="1"/>
      <c r="J729" s="11"/>
    </row>
    <row r="730" spans="6:10" ht="14.4" x14ac:dyDescent="0.3">
      <c r="F730" s="9"/>
      <c r="G730" s="9"/>
      <c r="I730" s="1"/>
      <c r="J730" s="11"/>
    </row>
    <row r="731" spans="6:10" ht="14.4" x14ac:dyDescent="0.3">
      <c r="F731" s="9"/>
      <c r="G731" s="9"/>
      <c r="I731" s="1"/>
      <c r="J731" s="11"/>
    </row>
    <row r="732" spans="6:10" ht="14.4" x14ac:dyDescent="0.3">
      <c r="F732" s="9"/>
      <c r="G732" s="9"/>
      <c r="I732" s="1"/>
      <c r="J732" s="11"/>
    </row>
    <row r="733" spans="6:10" ht="14.4" x14ac:dyDescent="0.3">
      <c r="F733" s="9"/>
      <c r="G733" s="9"/>
      <c r="I733" s="1"/>
      <c r="J733" s="11"/>
    </row>
    <row r="734" spans="6:10" ht="14.4" x14ac:dyDescent="0.3">
      <c r="F734" s="9"/>
      <c r="G734" s="9"/>
      <c r="I734" s="1"/>
      <c r="J734" s="11"/>
    </row>
    <row r="735" spans="6:10" ht="14.4" x14ac:dyDescent="0.3">
      <c r="F735" s="9"/>
      <c r="G735" s="9"/>
      <c r="I735" s="1"/>
      <c r="J735" s="11"/>
    </row>
    <row r="736" spans="6:10" ht="14.4" x14ac:dyDescent="0.3">
      <c r="F736" s="9"/>
      <c r="G736" s="9"/>
      <c r="I736" s="1"/>
      <c r="J736" s="11"/>
    </row>
    <row r="737" spans="6:10" ht="14.4" x14ac:dyDescent="0.3">
      <c r="F737" s="9"/>
      <c r="G737" s="9"/>
      <c r="I737" s="1"/>
      <c r="J737" s="11"/>
    </row>
    <row r="738" spans="6:10" ht="14.4" x14ac:dyDescent="0.3">
      <c r="F738" s="9"/>
      <c r="G738" s="9"/>
      <c r="I738" s="1"/>
      <c r="J738" s="11"/>
    </row>
    <row r="739" spans="6:10" ht="14.4" x14ac:dyDescent="0.3">
      <c r="F739" s="9"/>
      <c r="G739" s="9"/>
      <c r="I739" s="1"/>
      <c r="J739" s="11"/>
    </row>
    <row r="740" spans="6:10" ht="14.4" x14ac:dyDescent="0.3">
      <c r="F740" s="9"/>
      <c r="G740" s="9"/>
      <c r="I740" s="1"/>
      <c r="J740" s="11"/>
    </row>
    <row r="741" spans="6:10" ht="14.4" x14ac:dyDescent="0.3">
      <c r="F741" s="9"/>
      <c r="G741" s="9"/>
      <c r="I741" s="1"/>
      <c r="J741" s="11"/>
    </row>
    <row r="742" spans="6:10" ht="14.4" x14ac:dyDescent="0.3">
      <c r="F742" s="9"/>
      <c r="G742" s="9"/>
      <c r="I742" s="1"/>
      <c r="J742" s="11"/>
    </row>
    <row r="743" spans="6:10" ht="14.4" x14ac:dyDescent="0.3">
      <c r="F743" s="9"/>
      <c r="G743" s="9"/>
      <c r="I743" s="1"/>
      <c r="J743" s="11"/>
    </row>
    <row r="744" spans="6:10" ht="14.4" x14ac:dyDescent="0.3">
      <c r="F744" s="9"/>
      <c r="G744" s="9"/>
      <c r="I744" s="1"/>
      <c r="J744" s="11"/>
    </row>
    <row r="745" spans="6:10" ht="14.4" x14ac:dyDescent="0.3">
      <c r="F745" s="9"/>
      <c r="G745" s="9"/>
      <c r="I745" s="1"/>
      <c r="J745" s="11"/>
    </row>
    <row r="746" spans="6:10" ht="14.4" x14ac:dyDescent="0.3">
      <c r="F746" s="9"/>
      <c r="G746" s="9"/>
      <c r="I746" s="1"/>
      <c r="J746" s="11"/>
    </row>
    <row r="747" spans="6:10" ht="14.4" x14ac:dyDescent="0.3">
      <c r="F747" s="9"/>
      <c r="G747" s="9"/>
      <c r="I747" s="1"/>
      <c r="J747" s="11"/>
    </row>
    <row r="748" spans="6:10" ht="14.4" x14ac:dyDescent="0.3">
      <c r="F748" s="9"/>
      <c r="G748" s="9"/>
      <c r="I748" s="1"/>
      <c r="J748" s="11"/>
    </row>
    <row r="749" spans="6:10" ht="14.4" x14ac:dyDescent="0.3">
      <c r="F749" s="9"/>
      <c r="G749" s="9"/>
      <c r="I749" s="1"/>
      <c r="J749" s="11"/>
    </row>
    <row r="750" spans="6:10" ht="14.4" x14ac:dyDescent="0.3">
      <c r="F750" s="9"/>
      <c r="G750" s="9"/>
      <c r="I750" s="1"/>
      <c r="J750" s="11"/>
    </row>
    <row r="751" spans="6:10" ht="14.4" x14ac:dyDescent="0.3">
      <c r="F751" s="9"/>
      <c r="G751" s="9"/>
      <c r="I751" s="1"/>
      <c r="J751" s="11"/>
    </row>
    <row r="752" spans="6:10" ht="14.4" x14ac:dyDescent="0.3">
      <c r="F752" s="9"/>
      <c r="G752" s="9"/>
      <c r="I752" s="1"/>
      <c r="J752" s="11"/>
    </row>
    <row r="753" spans="6:10" ht="14.4" x14ac:dyDescent="0.3">
      <c r="F753" s="9"/>
      <c r="G753" s="9"/>
      <c r="I753" s="1"/>
      <c r="J753" s="11"/>
    </row>
    <row r="754" spans="6:10" ht="14.4" x14ac:dyDescent="0.3">
      <c r="F754" s="9"/>
      <c r="G754" s="9"/>
      <c r="I754" s="1"/>
      <c r="J754" s="11"/>
    </row>
    <row r="755" spans="6:10" ht="14.4" x14ac:dyDescent="0.3">
      <c r="F755" s="9"/>
      <c r="G755" s="9"/>
      <c r="I755" s="1"/>
      <c r="J755" s="11"/>
    </row>
    <row r="756" spans="6:10" ht="14.4" x14ac:dyDescent="0.3">
      <c r="F756" s="9"/>
      <c r="G756" s="9"/>
      <c r="I756" s="1"/>
      <c r="J756" s="11"/>
    </row>
    <row r="757" spans="6:10" ht="14.4" x14ac:dyDescent="0.3">
      <c r="F757" s="9"/>
      <c r="G757" s="9"/>
      <c r="I757" s="1"/>
      <c r="J757" s="11"/>
    </row>
    <row r="758" spans="6:10" ht="14.4" x14ac:dyDescent="0.3">
      <c r="F758" s="9"/>
      <c r="G758" s="9"/>
      <c r="I758" s="1"/>
      <c r="J758" s="11"/>
    </row>
    <row r="759" spans="6:10" ht="14.4" x14ac:dyDescent="0.3">
      <c r="F759" s="9"/>
      <c r="G759" s="9"/>
      <c r="I759" s="1"/>
      <c r="J759" s="11"/>
    </row>
    <row r="760" spans="6:10" ht="14.4" x14ac:dyDescent="0.3">
      <c r="F760" s="9"/>
      <c r="G760" s="9"/>
      <c r="I760" s="1"/>
      <c r="J760" s="11"/>
    </row>
    <row r="761" spans="6:10" ht="14.4" x14ac:dyDescent="0.3">
      <c r="F761" s="9"/>
      <c r="G761" s="9"/>
      <c r="I761" s="1"/>
      <c r="J761" s="11"/>
    </row>
    <row r="762" spans="6:10" ht="14.4" x14ac:dyDescent="0.3">
      <c r="F762" s="9"/>
      <c r="G762" s="9"/>
      <c r="I762" s="1"/>
      <c r="J762" s="11"/>
    </row>
    <row r="763" spans="6:10" ht="14.4" x14ac:dyDescent="0.3">
      <c r="F763" s="9"/>
      <c r="G763" s="9"/>
      <c r="I763" s="1"/>
      <c r="J763" s="11"/>
    </row>
    <row r="764" spans="6:10" ht="14.4" x14ac:dyDescent="0.3">
      <c r="F764" s="9"/>
      <c r="G764" s="9"/>
      <c r="I764" s="1"/>
      <c r="J764" s="11"/>
    </row>
    <row r="765" spans="6:10" ht="14.4" x14ac:dyDescent="0.3">
      <c r="F765" s="9"/>
      <c r="G765" s="9"/>
      <c r="I765" s="1"/>
      <c r="J765" s="11"/>
    </row>
    <row r="766" spans="6:10" ht="14.4" x14ac:dyDescent="0.3">
      <c r="F766" s="9"/>
      <c r="G766" s="9"/>
      <c r="I766" s="1"/>
      <c r="J766" s="11"/>
    </row>
    <row r="767" spans="6:10" ht="14.4" x14ac:dyDescent="0.3">
      <c r="F767" s="9"/>
      <c r="G767" s="9"/>
      <c r="I767" s="1"/>
      <c r="J767" s="11"/>
    </row>
    <row r="768" spans="6:10" ht="14.4" x14ac:dyDescent="0.3">
      <c r="F768" s="9"/>
      <c r="G768" s="9"/>
      <c r="I768" s="1"/>
      <c r="J768" s="11"/>
    </row>
    <row r="769" spans="6:10" ht="14.4" x14ac:dyDescent="0.3">
      <c r="F769" s="9"/>
      <c r="G769" s="9"/>
      <c r="I769" s="1"/>
      <c r="J769" s="11"/>
    </row>
    <row r="770" spans="6:10" ht="14.4" x14ac:dyDescent="0.3">
      <c r="F770" s="9"/>
      <c r="G770" s="9"/>
      <c r="I770" s="1"/>
      <c r="J770" s="11"/>
    </row>
    <row r="771" spans="6:10" ht="14.4" x14ac:dyDescent="0.3">
      <c r="F771" s="9"/>
      <c r="G771" s="9"/>
      <c r="I771" s="1"/>
      <c r="J771" s="11"/>
    </row>
    <row r="772" spans="6:10" ht="14.4" x14ac:dyDescent="0.3">
      <c r="F772" s="9"/>
      <c r="G772" s="9"/>
      <c r="I772" s="1"/>
      <c r="J772" s="11"/>
    </row>
    <row r="773" spans="6:10" ht="14.4" x14ac:dyDescent="0.3">
      <c r="F773" s="9"/>
      <c r="G773" s="9"/>
      <c r="I773" s="1"/>
      <c r="J773" s="11"/>
    </row>
    <row r="774" spans="6:10" ht="14.4" x14ac:dyDescent="0.3">
      <c r="F774" s="9"/>
      <c r="G774" s="9"/>
      <c r="I774" s="1"/>
      <c r="J774" s="11"/>
    </row>
    <row r="775" spans="6:10" ht="14.4" x14ac:dyDescent="0.3">
      <c r="F775" s="9"/>
      <c r="G775" s="9"/>
      <c r="I775" s="1"/>
      <c r="J775" s="11"/>
    </row>
    <row r="776" spans="6:10" ht="14.4" x14ac:dyDescent="0.3">
      <c r="F776" s="9"/>
      <c r="G776" s="9"/>
      <c r="I776" s="1"/>
      <c r="J776" s="11"/>
    </row>
    <row r="777" spans="6:10" ht="14.4" x14ac:dyDescent="0.3">
      <c r="F777" s="9"/>
      <c r="G777" s="9"/>
      <c r="I777" s="1"/>
      <c r="J777" s="11"/>
    </row>
    <row r="778" spans="6:10" ht="14.4" x14ac:dyDescent="0.3">
      <c r="F778" s="9"/>
      <c r="G778" s="9"/>
      <c r="I778" s="1"/>
      <c r="J778" s="11"/>
    </row>
    <row r="779" spans="6:10" ht="14.4" x14ac:dyDescent="0.3">
      <c r="F779" s="9"/>
      <c r="G779" s="9"/>
      <c r="I779" s="1"/>
      <c r="J779" s="11"/>
    </row>
    <row r="780" spans="6:10" ht="14.4" x14ac:dyDescent="0.3">
      <c r="F780" s="9"/>
      <c r="G780" s="9"/>
      <c r="I780" s="1"/>
      <c r="J780" s="11"/>
    </row>
    <row r="781" spans="6:10" ht="14.4" x14ac:dyDescent="0.3">
      <c r="F781" s="9"/>
      <c r="G781" s="9"/>
      <c r="I781" s="1"/>
      <c r="J781" s="11"/>
    </row>
    <row r="782" spans="6:10" ht="14.4" x14ac:dyDescent="0.3">
      <c r="F782" s="9"/>
      <c r="G782" s="9"/>
      <c r="I782" s="1"/>
      <c r="J782" s="11"/>
    </row>
    <row r="783" spans="6:10" ht="14.4" x14ac:dyDescent="0.3">
      <c r="F783" s="9"/>
      <c r="G783" s="9"/>
      <c r="I783" s="1"/>
      <c r="J783" s="11"/>
    </row>
    <row r="784" spans="6:10" ht="14.4" x14ac:dyDescent="0.3">
      <c r="F784" s="9"/>
      <c r="G784" s="9"/>
      <c r="I784" s="1"/>
      <c r="J784" s="11"/>
    </row>
    <row r="785" spans="6:10" ht="14.4" x14ac:dyDescent="0.3">
      <c r="F785" s="9"/>
      <c r="G785" s="9"/>
      <c r="I785" s="1"/>
      <c r="J785" s="11"/>
    </row>
    <row r="786" spans="6:10" ht="14.4" x14ac:dyDescent="0.3">
      <c r="F786" s="9"/>
      <c r="G786" s="9"/>
      <c r="I786" s="1"/>
      <c r="J786" s="11"/>
    </row>
    <row r="787" spans="6:10" ht="14.4" x14ac:dyDescent="0.3">
      <c r="F787" s="9"/>
      <c r="G787" s="9"/>
      <c r="I787" s="1"/>
      <c r="J787" s="11"/>
    </row>
    <row r="788" spans="6:10" ht="14.4" x14ac:dyDescent="0.3">
      <c r="F788" s="9"/>
      <c r="G788" s="9"/>
      <c r="I788" s="1"/>
      <c r="J788" s="11"/>
    </row>
    <row r="789" spans="6:10" ht="14.4" x14ac:dyDescent="0.3">
      <c r="F789" s="9"/>
      <c r="G789" s="9"/>
      <c r="I789" s="1"/>
      <c r="J789" s="11"/>
    </row>
    <row r="790" spans="6:10" ht="14.4" x14ac:dyDescent="0.3">
      <c r="F790" s="9"/>
      <c r="G790" s="9"/>
      <c r="I790" s="1"/>
      <c r="J790" s="11"/>
    </row>
    <row r="791" spans="6:10" ht="14.4" x14ac:dyDescent="0.3">
      <c r="F791" s="9"/>
      <c r="G791" s="9"/>
      <c r="I791" s="1"/>
      <c r="J791" s="11"/>
    </row>
    <row r="792" spans="6:10" ht="14.4" x14ac:dyDescent="0.3">
      <c r="F792" s="9"/>
      <c r="G792" s="9"/>
      <c r="I792" s="1"/>
      <c r="J792" s="11"/>
    </row>
    <row r="793" spans="6:10" ht="14.4" x14ac:dyDescent="0.3">
      <c r="F793" s="9"/>
      <c r="G793" s="9"/>
      <c r="I793" s="1"/>
      <c r="J793" s="11"/>
    </row>
    <row r="794" spans="6:10" ht="14.4" x14ac:dyDescent="0.3">
      <c r="F794" s="9"/>
      <c r="G794" s="9"/>
      <c r="I794" s="1"/>
      <c r="J794" s="11"/>
    </row>
    <row r="795" spans="6:10" ht="14.4" x14ac:dyDescent="0.3">
      <c r="F795" s="9"/>
      <c r="G795" s="9"/>
      <c r="I795" s="1"/>
      <c r="J795" s="11"/>
    </row>
    <row r="796" spans="6:10" ht="14.4" x14ac:dyDescent="0.3">
      <c r="F796" s="9"/>
      <c r="G796" s="9"/>
      <c r="I796" s="1"/>
      <c r="J796" s="11"/>
    </row>
    <row r="797" spans="6:10" ht="14.4" x14ac:dyDescent="0.3">
      <c r="F797" s="9"/>
      <c r="G797" s="9"/>
      <c r="I797" s="1"/>
      <c r="J797" s="11"/>
    </row>
    <row r="798" spans="6:10" ht="14.4" x14ac:dyDescent="0.3">
      <c r="F798" s="9"/>
      <c r="G798" s="9"/>
      <c r="I798" s="1"/>
      <c r="J798" s="11"/>
    </row>
    <row r="799" spans="6:10" ht="14.4" x14ac:dyDescent="0.3">
      <c r="F799" s="9"/>
      <c r="G799" s="9"/>
      <c r="I799" s="1"/>
      <c r="J799" s="11"/>
    </row>
    <row r="800" spans="6:10" ht="14.4" x14ac:dyDescent="0.3">
      <c r="F800" s="9"/>
      <c r="G800" s="9"/>
      <c r="I800" s="1"/>
      <c r="J800" s="11"/>
    </row>
    <row r="801" spans="6:10" ht="14.4" x14ac:dyDescent="0.3">
      <c r="F801" s="9"/>
      <c r="G801" s="9"/>
      <c r="I801" s="1"/>
      <c r="J801" s="11"/>
    </row>
    <row r="802" spans="6:10" ht="14.4" x14ac:dyDescent="0.3">
      <c r="F802" s="9"/>
      <c r="G802" s="9"/>
      <c r="I802" s="1"/>
      <c r="J802" s="11"/>
    </row>
    <row r="803" spans="6:10" ht="14.4" x14ac:dyDescent="0.3">
      <c r="F803" s="9"/>
      <c r="G803" s="9"/>
      <c r="I803" s="1"/>
      <c r="J803" s="11"/>
    </row>
    <row r="804" spans="6:10" ht="14.4" x14ac:dyDescent="0.3">
      <c r="F804" s="9"/>
      <c r="G804" s="9"/>
      <c r="I804" s="1"/>
      <c r="J804" s="11"/>
    </row>
    <row r="805" spans="6:10" ht="14.4" x14ac:dyDescent="0.3">
      <c r="F805" s="9"/>
      <c r="G805" s="9"/>
      <c r="I805" s="1"/>
      <c r="J805" s="11"/>
    </row>
    <row r="806" spans="6:10" ht="14.4" x14ac:dyDescent="0.3">
      <c r="F806" s="9"/>
      <c r="G806" s="9"/>
      <c r="I806" s="1"/>
      <c r="J806" s="11"/>
    </row>
    <row r="807" spans="6:10" ht="14.4" x14ac:dyDescent="0.3">
      <c r="F807" s="9"/>
      <c r="G807" s="9"/>
      <c r="I807" s="1"/>
      <c r="J807" s="11"/>
    </row>
    <row r="808" spans="6:10" ht="14.4" x14ac:dyDescent="0.3">
      <c r="F808" s="9"/>
      <c r="G808" s="9"/>
      <c r="I808" s="1"/>
      <c r="J808" s="11"/>
    </row>
    <row r="809" spans="6:10" ht="14.4" x14ac:dyDescent="0.3">
      <c r="F809" s="9"/>
      <c r="G809" s="9"/>
      <c r="I809" s="1"/>
      <c r="J809" s="11"/>
    </row>
    <row r="810" spans="6:10" ht="14.4" x14ac:dyDescent="0.3">
      <c r="F810" s="9"/>
      <c r="G810" s="9"/>
      <c r="I810" s="1"/>
      <c r="J810" s="11"/>
    </row>
    <row r="811" spans="6:10" ht="14.4" x14ac:dyDescent="0.3">
      <c r="F811" s="9"/>
      <c r="G811" s="9"/>
      <c r="I811" s="1"/>
      <c r="J811" s="11"/>
    </row>
    <row r="812" spans="6:10" ht="14.4" x14ac:dyDescent="0.3">
      <c r="F812" s="9"/>
      <c r="G812" s="9"/>
      <c r="I812" s="1"/>
      <c r="J812" s="11"/>
    </row>
    <row r="813" spans="6:10" ht="14.4" x14ac:dyDescent="0.3">
      <c r="F813" s="9"/>
      <c r="G813" s="9"/>
      <c r="I813" s="1"/>
      <c r="J813" s="11"/>
    </row>
    <row r="814" spans="6:10" ht="14.4" x14ac:dyDescent="0.3">
      <c r="F814" s="9"/>
      <c r="G814" s="9"/>
      <c r="I814" s="1"/>
      <c r="J814" s="11"/>
    </row>
    <row r="815" spans="6:10" ht="14.4" x14ac:dyDescent="0.3">
      <c r="F815" s="9"/>
      <c r="G815" s="9"/>
      <c r="I815" s="1"/>
      <c r="J815" s="11"/>
    </row>
    <row r="816" spans="6:10" ht="14.4" x14ac:dyDescent="0.3">
      <c r="F816" s="9"/>
      <c r="G816" s="9"/>
      <c r="I816" s="1"/>
      <c r="J816" s="11"/>
    </row>
    <row r="817" spans="6:10" ht="14.4" x14ac:dyDescent="0.3">
      <c r="F817" s="9"/>
      <c r="G817" s="9"/>
      <c r="I817" s="1"/>
      <c r="J817" s="11"/>
    </row>
    <row r="818" spans="6:10" ht="14.4" x14ac:dyDescent="0.3">
      <c r="F818" s="9"/>
      <c r="G818" s="9"/>
      <c r="I818" s="1"/>
      <c r="J818" s="11"/>
    </row>
    <row r="819" spans="6:10" ht="14.4" x14ac:dyDescent="0.3">
      <c r="F819" s="9"/>
      <c r="G819" s="9"/>
      <c r="I819" s="1"/>
      <c r="J819" s="11"/>
    </row>
    <row r="820" spans="6:10" ht="14.4" x14ac:dyDescent="0.3">
      <c r="F820" s="9"/>
      <c r="G820" s="9"/>
      <c r="I820" s="1"/>
      <c r="J820" s="11"/>
    </row>
    <row r="821" spans="6:10" ht="14.4" x14ac:dyDescent="0.3">
      <c r="F821" s="9"/>
      <c r="G821" s="9"/>
      <c r="I821" s="1"/>
      <c r="J821" s="11"/>
    </row>
    <row r="822" spans="6:10" ht="14.4" x14ac:dyDescent="0.3">
      <c r="F822" s="9"/>
      <c r="G822" s="9"/>
      <c r="I822" s="1"/>
      <c r="J822" s="11"/>
    </row>
    <row r="823" spans="6:10" ht="14.4" x14ac:dyDescent="0.3">
      <c r="F823" s="9"/>
      <c r="G823" s="9"/>
      <c r="I823" s="1"/>
      <c r="J823" s="11"/>
    </row>
    <row r="824" spans="6:10" ht="14.4" x14ac:dyDescent="0.3">
      <c r="F824" s="9"/>
      <c r="G824" s="9"/>
      <c r="I824" s="1"/>
      <c r="J824" s="11"/>
    </row>
    <row r="825" spans="6:10" ht="14.4" x14ac:dyDescent="0.3">
      <c r="F825" s="9"/>
      <c r="G825" s="9"/>
      <c r="I825" s="1"/>
      <c r="J825" s="11"/>
    </row>
    <row r="826" spans="6:10" ht="14.4" x14ac:dyDescent="0.3">
      <c r="F826" s="9"/>
      <c r="G826" s="9"/>
      <c r="I826" s="1"/>
      <c r="J826" s="11"/>
    </row>
    <row r="827" spans="6:10" ht="14.4" x14ac:dyDescent="0.3">
      <c r="F827" s="9"/>
      <c r="G827" s="9"/>
      <c r="I827" s="1"/>
      <c r="J827" s="11"/>
    </row>
    <row r="828" spans="6:10" ht="14.4" x14ac:dyDescent="0.3">
      <c r="F828" s="9"/>
      <c r="G828" s="9"/>
      <c r="I828" s="1"/>
      <c r="J828" s="11"/>
    </row>
    <row r="829" spans="6:10" ht="14.4" x14ac:dyDescent="0.3">
      <c r="F829" s="9"/>
      <c r="G829" s="9"/>
      <c r="I829" s="1"/>
      <c r="J829" s="11"/>
    </row>
    <row r="830" spans="6:10" ht="14.4" x14ac:dyDescent="0.3">
      <c r="F830" s="9"/>
      <c r="G830" s="9"/>
      <c r="I830" s="1"/>
      <c r="J830" s="11"/>
    </row>
    <row r="831" spans="6:10" ht="14.4" x14ac:dyDescent="0.3">
      <c r="F831" s="9"/>
      <c r="G831" s="9"/>
      <c r="I831" s="1"/>
      <c r="J831" s="11"/>
    </row>
    <row r="832" spans="6:10" ht="14.4" x14ac:dyDescent="0.3">
      <c r="F832" s="9"/>
      <c r="G832" s="9"/>
      <c r="I832" s="1"/>
      <c r="J832" s="11"/>
    </row>
    <row r="833" spans="6:10" ht="14.4" x14ac:dyDescent="0.3">
      <c r="F833" s="9"/>
      <c r="G833" s="9"/>
      <c r="I833" s="1"/>
      <c r="J833" s="11"/>
    </row>
    <row r="834" spans="6:10" ht="14.4" x14ac:dyDescent="0.3">
      <c r="F834" s="9"/>
      <c r="G834" s="9"/>
      <c r="I834" s="1"/>
      <c r="J834" s="11"/>
    </row>
    <row r="835" spans="6:10" ht="14.4" x14ac:dyDescent="0.3">
      <c r="F835" s="9"/>
      <c r="G835" s="9"/>
      <c r="I835" s="1"/>
      <c r="J835" s="11"/>
    </row>
    <row r="836" spans="6:10" ht="14.4" x14ac:dyDescent="0.3">
      <c r="F836" s="9"/>
      <c r="G836" s="9"/>
      <c r="I836" s="1"/>
      <c r="J836" s="11"/>
    </row>
    <row r="837" spans="6:10" ht="14.4" x14ac:dyDescent="0.3">
      <c r="F837" s="9"/>
      <c r="G837" s="9"/>
      <c r="I837" s="1"/>
      <c r="J837" s="11"/>
    </row>
    <row r="838" spans="6:10" ht="14.4" x14ac:dyDescent="0.3">
      <c r="F838" s="9"/>
      <c r="G838" s="9"/>
      <c r="I838" s="1"/>
      <c r="J838" s="11"/>
    </row>
    <row r="839" spans="6:10" ht="14.4" x14ac:dyDescent="0.3">
      <c r="F839" s="9"/>
      <c r="G839" s="9"/>
      <c r="I839" s="1"/>
      <c r="J839" s="11"/>
    </row>
    <row r="840" spans="6:10" ht="14.4" x14ac:dyDescent="0.3">
      <c r="F840" s="9"/>
      <c r="G840" s="9"/>
      <c r="I840" s="1"/>
      <c r="J840" s="11"/>
    </row>
    <row r="841" spans="6:10" ht="14.4" x14ac:dyDescent="0.3">
      <c r="F841" s="9"/>
      <c r="G841" s="9"/>
      <c r="I841" s="1"/>
      <c r="J841" s="11"/>
    </row>
    <row r="842" spans="6:10" ht="14.4" x14ac:dyDescent="0.3">
      <c r="F842" s="9"/>
      <c r="G842" s="9"/>
      <c r="I842" s="1"/>
      <c r="J842" s="11"/>
    </row>
    <row r="843" spans="6:10" ht="14.4" x14ac:dyDescent="0.3">
      <c r="F843" s="9"/>
      <c r="G843" s="9"/>
      <c r="I843" s="1"/>
      <c r="J843" s="11"/>
    </row>
    <row r="844" spans="6:10" ht="14.4" x14ac:dyDescent="0.3">
      <c r="F844" s="9"/>
      <c r="G844" s="9"/>
      <c r="I844" s="1"/>
      <c r="J844" s="11"/>
    </row>
    <row r="845" spans="6:10" ht="14.4" x14ac:dyDescent="0.3">
      <c r="F845" s="9"/>
      <c r="G845" s="9"/>
      <c r="I845" s="1"/>
      <c r="J845" s="11"/>
    </row>
    <row r="846" spans="6:10" ht="14.4" x14ac:dyDescent="0.3">
      <c r="F846" s="9"/>
      <c r="G846" s="9"/>
      <c r="I846" s="1"/>
      <c r="J846" s="11"/>
    </row>
    <row r="847" spans="6:10" ht="14.4" x14ac:dyDescent="0.3">
      <c r="F847" s="9"/>
      <c r="G847" s="9"/>
      <c r="I847" s="1"/>
      <c r="J847" s="11"/>
    </row>
    <row r="848" spans="6:10" ht="14.4" x14ac:dyDescent="0.3">
      <c r="F848" s="9"/>
      <c r="G848" s="9"/>
      <c r="I848" s="1"/>
      <c r="J848" s="11"/>
    </row>
    <row r="849" spans="6:10" ht="14.4" x14ac:dyDescent="0.3">
      <c r="F849" s="9"/>
      <c r="G849" s="9"/>
      <c r="I849" s="1"/>
      <c r="J849" s="11"/>
    </row>
    <row r="850" spans="6:10" ht="14.4" x14ac:dyDescent="0.3">
      <c r="F850" s="9"/>
      <c r="G850" s="9"/>
      <c r="I850" s="1"/>
      <c r="J850" s="11"/>
    </row>
    <row r="851" spans="6:10" ht="14.4" x14ac:dyDescent="0.3">
      <c r="F851" s="9"/>
      <c r="G851" s="9"/>
      <c r="I851" s="1"/>
      <c r="J851" s="11"/>
    </row>
    <row r="852" spans="6:10" ht="14.4" x14ac:dyDescent="0.3">
      <c r="F852" s="9"/>
      <c r="G852" s="9"/>
      <c r="I852" s="1"/>
      <c r="J852" s="11"/>
    </row>
    <row r="853" spans="6:10" ht="14.4" x14ac:dyDescent="0.3">
      <c r="F853" s="9"/>
      <c r="G853" s="9"/>
      <c r="I853" s="1"/>
      <c r="J853" s="11"/>
    </row>
    <row r="854" spans="6:10" ht="14.4" x14ac:dyDescent="0.3">
      <c r="F854" s="9"/>
      <c r="G854" s="9"/>
      <c r="I854" s="1"/>
      <c r="J854" s="11"/>
    </row>
    <row r="855" spans="6:10" ht="14.4" x14ac:dyDescent="0.3">
      <c r="F855" s="9"/>
      <c r="G855" s="9"/>
      <c r="I855" s="1"/>
      <c r="J855" s="11"/>
    </row>
    <row r="856" spans="6:10" ht="14.4" x14ac:dyDescent="0.3">
      <c r="F856" s="9"/>
      <c r="G856" s="9"/>
      <c r="I856" s="1"/>
      <c r="J856" s="11"/>
    </row>
    <row r="857" spans="6:10" ht="14.4" x14ac:dyDescent="0.3">
      <c r="F857" s="9"/>
      <c r="G857" s="9"/>
      <c r="I857" s="1"/>
      <c r="J857" s="11"/>
    </row>
    <row r="858" spans="6:10" ht="14.4" x14ac:dyDescent="0.3">
      <c r="F858" s="9"/>
      <c r="G858" s="9"/>
      <c r="I858" s="1"/>
      <c r="J858" s="11"/>
    </row>
    <row r="859" spans="6:10" ht="14.4" x14ac:dyDescent="0.3">
      <c r="F859" s="9"/>
      <c r="G859" s="9"/>
      <c r="I859" s="1"/>
      <c r="J859" s="11"/>
    </row>
    <row r="860" spans="6:10" ht="14.4" x14ac:dyDescent="0.3">
      <c r="F860" s="9"/>
      <c r="G860" s="9"/>
      <c r="I860" s="1"/>
      <c r="J860" s="11"/>
    </row>
    <row r="861" spans="6:10" ht="14.4" x14ac:dyDescent="0.3">
      <c r="F861" s="9"/>
      <c r="G861" s="9"/>
      <c r="I861" s="1"/>
      <c r="J861" s="11"/>
    </row>
    <row r="862" spans="6:10" ht="14.4" x14ac:dyDescent="0.3">
      <c r="F862" s="9"/>
      <c r="G862" s="9"/>
      <c r="I862" s="1"/>
      <c r="J862" s="11"/>
    </row>
    <row r="863" spans="6:10" ht="14.4" x14ac:dyDescent="0.3">
      <c r="F863" s="9"/>
      <c r="G863" s="9"/>
      <c r="I863" s="1"/>
      <c r="J863" s="11"/>
    </row>
    <row r="864" spans="6:10" ht="14.4" x14ac:dyDescent="0.3">
      <c r="F864" s="9"/>
      <c r="G864" s="9"/>
      <c r="I864" s="1"/>
      <c r="J864" s="11"/>
    </row>
    <row r="865" spans="6:10" ht="14.4" x14ac:dyDescent="0.3">
      <c r="F865" s="9"/>
      <c r="G865" s="9"/>
      <c r="I865" s="1"/>
      <c r="J865" s="11"/>
    </row>
    <row r="866" spans="6:10" ht="14.4" x14ac:dyDescent="0.3">
      <c r="F866" s="9"/>
      <c r="G866" s="9"/>
      <c r="I866" s="1"/>
      <c r="J866" s="11"/>
    </row>
    <row r="867" spans="6:10" ht="14.4" x14ac:dyDescent="0.3">
      <c r="F867" s="9"/>
      <c r="G867" s="9"/>
      <c r="I867" s="1"/>
      <c r="J867" s="11"/>
    </row>
    <row r="868" spans="6:10" ht="14.4" x14ac:dyDescent="0.3">
      <c r="F868" s="9"/>
      <c r="G868" s="9"/>
      <c r="I868" s="1"/>
      <c r="J868" s="11"/>
    </row>
    <row r="869" spans="6:10" ht="14.4" x14ac:dyDescent="0.3">
      <c r="F869" s="9"/>
      <c r="G869" s="9"/>
      <c r="I869" s="1"/>
      <c r="J869" s="11"/>
    </row>
    <row r="870" spans="6:10" ht="14.4" x14ac:dyDescent="0.3">
      <c r="F870" s="9"/>
      <c r="G870" s="9"/>
      <c r="I870" s="1"/>
      <c r="J870" s="11"/>
    </row>
    <row r="871" spans="6:10" ht="14.4" x14ac:dyDescent="0.3">
      <c r="F871" s="9"/>
      <c r="G871" s="9"/>
      <c r="I871" s="1"/>
      <c r="J871" s="11"/>
    </row>
    <row r="872" spans="6:10" ht="14.4" x14ac:dyDescent="0.3">
      <c r="F872" s="9"/>
      <c r="G872" s="9"/>
      <c r="I872" s="1"/>
      <c r="J872" s="11"/>
    </row>
    <row r="873" spans="6:10" ht="14.4" x14ac:dyDescent="0.3">
      <c r="F873" s="9"/>
      <c r="G873" s="9"/>
      <c r="I873" s="1"/>
      <c r="J873" s="11"/>
    </row>
    <row r="874" spans="6:10" ht="14.4" x14ac:dyDescent="0.3">
      <c r="F874" s="9"/>
      <c r="G874" s="9"/>
      <c r="I874" s="1"/>
      <c r="J874" s="11"/>
    </row>
    <row r="875" spans="6:10" ht="14.4" x14ac:dyDescent="0.3">
      <c r="F875" s="9"/>
      <c r="G875" s="9"/>
      <c r="I875" s="1"/>
      <c r="J875" s="11"/>
    </row>
    <row r="876" spans="6:10" ht="14.4" x14ac:dyDescent="0.3">
      <c r="F876" s="9"/>
      <c r="G876" s="9"/>
      <c r="I876" s="1"/>
      <c r="J876" s="11"/>
    </row>
    <row r="877" spans="6:10" ht="14.4" x14ac:dyDescent="0.3">
      <c r="F877" s="9"/>
      <c r="G877" s="9"/>
      <c r="I877" s="1"/>
      <c r="J877" s="11"/>
    </row>
    <row r="878" spans="6:10" ht="14.4" x14ac:dyDescent="0.3">
      <c r="F878" s="9"/>
      <c r="G878" s="9"/>
      <c r="I878" s="1"/>
      <c r="J878" s="11"/>
    </row>
    <row r="879" spans="6:10" ht="14.4" x14ac:dyDescent="0.3">
      <c r="F879" s="9"/>
      <c r="G879" s="9"/>
      <c r="I879" s="1"/>
      <c r="J879" s="11"/>
    </row>
    <row r="880" spans="6:10" ht="14.4" x14ac:dyDescent="0.3">
      <c r="F880" s="9"/>
      <c r="G880" s="9"/>
      <c r="I880" s="1"/>
      <c r="J880" s="11"/>
    </row>
    <row r="881" spans="6:10" ht="14.4" x14ac:dyDescent="0.3">
      <c r="F881" s="9"/>
      <c r="G881" s="9"/>
      <c r="I881" s="1"/>
      <c r="J881" s="11"/>
    </row>
    <row r="882" spans="6:10" ht="14.4" x14ac:dyDescent="0.3">
      <c r="F882" s="9"/>
      <c r="G882" s="9"/>
      <c r="I882" s="1"/>
      <c r="J882" s="11"/>
    </row>
    <row r="883" spans="6:10" ht="14.4" x14ac:dyDescent="0.3">
      <c r="F883" s="9"/>
      <c r="G883" s="9"/>
      <c r="I883" s="1"/>
      <c r="J883" s="11"/>
    </row>
    <row r="884" spans="6:10" ht="14.4" x14ac:dyDescent="0.3">
      <c r="F884" s="9"/>
      <c r="G884" s="9"/>
      <c r="I884" s="1"/>
      <c r="J884" s="11"/>
    </row>
    <row r="885" spans="6:10" ht="14.4" x14ac:dyDescent="0.3">
      <c r="F885" s="9"/>
      <c r="G885" s="9"/>
      <c r="I885" s="1"/>
      <c r="J885" s="11"/>
    </row>
    <row r="886" spans="6:10" ht="14.4" x14ac:dyDescent="0.3">
      <c r="F886" s="9"/>
      <c r="G886" s="9"/>
      <c r="I886" s="1"/>
      <c r="J886" s="11"/>
    </row>
    <row r="887" spans="6:10" ht="14.4" x14ac:dyDescent="0.3">
      <c r="F887" s="9"/>
      <c r="G887" s="9"/>
      <c r="I887" s="1"/>
      <c r="J887" s="11"/>
    </row>
    <row r="888" spans="6:10" ht="14.4" x14ac:dyDescent="0.3">
      <c r="F888" s="9"/>
      <c r="G888" s="9"/>
      <c r="I888" s="1"/>
      <c r="J888" s="11"/>
    </row>
    <row r="889" spans="6:10" ht="14.4" x14ac:dyDescent="0.3">
      <c r="F889" s="9"/>
      <c r="G889" s="9"/>
      <c r="I889" s="1"/>
      <c r="J889" s="11"/>
    </row>
    <row r="890" spans="6:10" ht="14.4" x14ac:dyDescent="0.3">
      <c r="F890" s="9"/>
      <c r="G890" s="9"/>
      <c r="I890" s="1"/>
      <c r="J890" s="11"/>
    </row>
    <row r="891" spans="6:10" ht="14.4" x14ac:dyDescent="0.3">
      <c r="F891" s="9"/>
      <c r="G891" s="9"/>
      <c r="I891" s="1"/>
      <c r="J891" s="11"/>
    </row>
    <row r="892" spans="6:10" ht="14.4" x14ac:dyDescent="0.3">
      <c r="F892" s="9"/>
      <c r="G892" s="9"/>
      <c r="I892" s="1"/>
      <c r="J892" s="11"/>
    </row>
    <row r="893" spans="6:10" ht="14.4" x14ac:dyDescent="0.3">
      <c r="F893" s="9"/>
      <c r="G893" s="9"/>
      <c r="I893" s="1"/>
      <c r="J893" s="11"/>
    </row>
    <row r="894" spans="6:10" ht="14.4" x14ac:dyDescent="0.3">
      <c r="F894" s="9"/>
      <c r="G894" s="9"/>
      <c r="I894" s="1"/>
      <c r="J894" s="11"/>
    </row>
    <row r="895" spans="6:10" ht="14.4" x14ac:dyDescent="0.3">
      <c r="F895" s="9"/>
      <c r="G895" s="9"/>
      <c r="I895" s="1"/>
      <c r="J895" s="11"/>
    </row>
    <row r="896" spans="6:10" ht="14.4" x14ac:dyDescent="0.3">
      <c r="F896" s="9"/>
      <c r="G896" s="9"/>
      <c r="I896" s="1"/>
      <c r="J896" s="11"/>
    </row>
    <row r="897" spans="6:10" ht="14.4" x14ac:dyDescent="0.3">
      <c r="F897" s="9"/>
      <c r="G897" s="9"/>
      <c r="I897" s="1"/>
      <c r="J897" s="11"/>
    </row>
    <row r="898" spans="6:10" ht="14.4" x14ac:dyDescent="0.3">
      <c r="F898" s="9"/>
      <c r="G898" s="9"/>
      <c r="I898" s="1"/>
      <c r="J898" s="11"/>
    </row>
    <row r="899" spans="6:10" ht="14.4" x14ac:dyDescent="0.3">
      <c r="F899" s="9"/>
      <c r="G899" s="9"/>
      <c r="I899" s="1"/>
      <c r="J899" s="11"/>
    </row>
    <row r="900" spans="6:10" ht="14.4" x14ac:dyDescent="0.3">
      <c r="F900" s="9"/>
      <c r="G900" s="9"/>
      <c r="I900" s="1"/>
      <c r="J900" s="11"/>
    </row>
    <row r="901" spans="6:10" ht="14.4" x14ac:dyDescent="0.3">
      <c r="F901" s="9"/>
      <c r="G901" s="9"/>
      <c r="I901" s="1"/>
      <c r="J901" s="11"/>
    </row>
    <row r="902" spans="6:10" ht="14.4" x14ac:dyDescent="0.3">
      <c r="F902" s="9"/>
      <c r="G902" s="9"/>
      <c r="I902" s="1"/>
      <c r="J902" s="11"/>
    </row>
    <row r="903" spans="6:10" ht="14.4" x14ac:dyDescent="0.3">
      <c r="F903" s="9"/>
      <c r="G903" s="9"/>
      <c r="I903" s="1"/>
      <c r="J903" s="11"/>
    </row>
    <row r="904" spans="6:10" ht="14.4" x14ac:dyDescent="0.3">
      <c r="F904" s="9"/>
      <c r="G904" s="9"/>
      <c r="I904" s="1"/>
      <c r="J904" s="11"/>
    </row>
    <row r="905" spans="6:10" ht="15.6" customHeight="1" x14ac:dyDescent="0.3">
      <c r="F905" s="9"/>
      <c r="G905" s="9"/>
      <c r="I905" s="1"/>
      <c r="J905" s="11"/>
    </row>
    <row r="906" spans="6:10" ht="14.4" x14ac:dyDescent="0.3">
      <c r="F906" s="9"/>
      <c r="G906" s="9"/>
      <c r="I906" s="1"/>
      <c r="J906" s="11"/>
    </row>
    <row r="907" spans="6:10" ht="14.4" x14ac:dyDescent="0.3">
      <c r="F907" s="9"/>
      <c r="G907" s="9"/>
      <c r="I907" s="1"/>
      <c r="J907" s="11"/>
    </row>
    <row r="908" spans="6:10" ht="14.4" x14ac:dyDescent="0.3">
      <c r="F908" s="9"/>
      <c r="G908" s="9"/>
      <c r="I908" s="1"/>
      <c r="J908" s="11"/>
    </row>
    <row r="909" spans="6:10" ht="14.4" x14ac:dyDescent="0.3">
      <c r="F909" s="9"/>
      <c r="G909" s="9"/>
      <c r="I909" s="1"/>
      <c r="J909" s="11"/>
    </row>
    <row r="910" spans="6:10" ht="14.4" x14ac:dyDescent="0.3">
      <c r="F910" s="9"/>
      <c r="G910" s="9"/>
      <c r="I910" s="1"/>
      <c r="J910" s="11"/>
    </row>
    <row r="911" spans="6:10" ht="14.4" x14ac:dyDescent="0.3">
      <c r="F911" s="9"/>
      <c r="G911" s="9"/>
      <c r="I911" s="1"/>
      <c r="J911" s="11"/>
    </row>
    <row r="912" spans="6:10" ht="14.4" x14ac:dyDescent="0.3">
      <c r="F912" s="9"/>
      <c r="G912" s="9"/>
      <c r="I912" s="1"/>
      <c r="J912" s="11"/>
    </row>
    <row r="913" spans="6:10" ht="14.4" x14ac:dyDescent="0.3">
      <c r="F913" s="9"/>
      <c r="G913" s="9"/>
      <c r="I913" s="1"/>
      <c r="J913" s="11"/>
    </row>
    <row r="914" spans="6:10" ht="14.4" x14ac:dyDescent="0.3">
      <c r="F914" s="9"/>
      <c r="G914" s="9"/>
      <c r="I914" s="1"/>
      <c r="J914" s="11"/>
    </row>
    <row r="915" spans="6:10" ht="14.4" x14ac:dyDescent="0.3">
      <c r="F915" s="9"/>
      <c r="G915" s="9"/>
      <c r="I915" s="1"/>
      <c r="J915" s="11"/>
    </row>
    <row r="916" spans="6:10" ht="14.4" x14ac:dyDescent="0.3">
      <c r="F916" s="9"/>
      <c r="G916" s="9"/>
      <c r="I916" s="1"/>
      <c r="J916" s="11"/>
    </row>
    <row r="917" spans="6:10" ht="14.4" x14ac:dyDescent="0.3">
      <c r="F917" s="9"/>
      <c r="G917" s="9"/>
      <c r="I917" s="1"/>
      <c r="J917" s="11"/>
    </row>
    <row r="918" spans="6:10" ht="14.4" x14ac:dyDescent="0.3">
      <c r="F918" s="9"/>
      <c r="G918" s="9"/>
      <c r="I918" s="1"/>
      <c r="J918" s="11"/>
    </row>
    <row r="919" spans="6:10" ht="14.4" x14ac:dyDescent="0.3">
      <c r="F919" s="9"/>
      <c r="G919" s="9"/>
      <c r="I919" s="1"/>
      <c r="J919" s="11"/>
    </row>
    <row r="920" spans="6:10" ht="14.4" x14ac:dyDescent="0.3">
      <c r="F920" s="9"/>
      <c r="G920" s="9"/>
      <c r="I920" s="1"/>
      <c r="J920" s="11"/>
    </row>
    <row r="921" spans="6:10" ht="14.4" x14ac:dyDescent="0.3">
      <c r="F921" s="9"/>
      <c r="G921" s="9"/>
      <c r="I921" s="1"/>
      <c r="J921" s="11"/>
    </row>
    <row r="922" spans="6:10" ht="14.4" x14ac:dyDescent="0.3">
      <c r="F922" s="9"/>
      <c r="G922" s="9"/>
      <c r="I922" s="1"/>
      <c r="J922" s="11"/>
    </row>
    <row r="923" spans="6:10" ht="14.4" x14ac:dyDescent="0.3">
      <c r="F923" s="9"/>
      <c r="G923" s="9"/>
      <c r="I923" s="1"/>
      <c r="J923" s="11"/>
    </row>
    <row r="924" spans="6:10" ht="14.4" x14ac:dyDescent="0.3">
      <c r="F924" s="9"/>
      <c r="G924" s="9"/>
      <c r="I924" s="1"/>
      <c r="J924" s="11"/>
    </row>
    <row r="925" spans="6:10" ht="14.4" x14ac:dyDescent="0.3">
      <c r="F925" s="9"/>
      <c r="G925" s="9"/>
      <c r="I925" s="1"/>
      <c r="J925" s="11"/>
    </row>
    <row r="926" spans="6:10" ht="14.4" x14ac:dyDescent="0.3">
      <c r="F926" s="9"/>
      <c r="G926" s="9"/>
      <c r="I926" s="1"/>
      <c r="J926" s="11"/>
    </row>
    <row r="927" spans="6:10" ht="14.4" x14ac:dyDescent="0.3">
      <c r="F927" s="9"/>
      <c r="G927" s="9"/>
      <c r="I927" s="1"/>
      <c r="J927" s="11"/>
    </row>
    <row r="928" spans="6:10" ht="14.4" x14ac:dyDescent="0.3">
      <c r="F928" s="9"/>
      <c r="G928" s="9"/>
      <c r="I928" s="1"/>
      <c r="J928" s="11"/>
    </row>
    <row r="929" spans="6:10" ht="14.4" x14ac:dyDescent="0.3">
      <c r="F929" s="9"/>
      <c r="G929" s="9"/>
      <c r="I929" s="1"/>
      <c r="J929" s="11"/>
    </row>
    <row r="930" spans="6:10" ht="14.4" x14ac:dyDescent="0.3">
      <c r="F930" s="9"/>
      <c r="G930" s="9"/>
      <c r="I930" s="1"/>
      <c r="J930" s="11"/>
    </row>
    <row r="931" spans="6:10" ht="14.4" x14ac:dyDescent="0.3">
      <c r="F931" s="9"/>
      <c r="G931" s="9"/>
      <c r="I931" s="1"/>
      <c r="J931" s="11"/>
    </row>
    <row r="932" spans="6:10" ht="14.4" x14ac:dyDescent="0.3">
      <c r="F932" s="9"/>
      <c r="G932" s="9"/>
      <c r="I932" s="1"/>
      <c r="J932" s="11"/>
    </row>
    <row r="933" spans="6:10" ht="14.4" x14ac:dyDescent="0.3">
      <c r="F933" s="9"/>
      <c r="G933" s="9"/>
      <c r="I933" s="1"/>
      <c r="J933" s="11"/>
    </row>
    <row r="934" spans="6:10" ht="14.4" x14ac:dyDescent="0.3">
      <c r="F934" s="9"/>
      <c r="G934" s="9"/>
      <c r="I934" s="1"/>
      <c r="J934" s="11"/>
    </row>
    <row r="935" spans="6:10" ht="14.4" x14ac:dyDescent="0.3">
      <c r="F935" s="9"/>
      <c r="G935" s="9"/>
      <c r="I935" s="1"/>
      <c r="J935" s="11"/>
    </row>
    <row r="936" spans="6:10" ht="14.4" x14ac:dyDescent="0.3">
      <c r="F936" s="9"/>
      <c r="G936" s="9"/>
      <c r="I936" s="1"/>
      <c r="J936" s="11"/>
    </row>
    <row r="937" spans="6:10" ht="14.4" x14ac:dyDescent="0.3">
      <c r="F937" s="9"/>
      <c r="G937" s="9"/>
      <c r="I937" s="1"/>
      <c r="J937" s="11"/>
    </row>
    <row r="938" spans="6:10" ht="14.4" x14ac:dyDescent="0.3">
      <c r="F938" s="9"/>
      <c r="G938" s="9"/>
      <c r="I938" s="1"/>
      <c r="J938" s="11"/>
    </row>
    <row r="939" spans="6:10" ht="14.4" x14ac:dyDescent="0.3">
      <c r="F939" s="9"/>
      <c r="G939" s="9"/>
      <c r="I939" s="1"/>
      <c r="J939" s="11"/>
    </row>
    <row r="940" spans="6:10" ht="14.4" x14ac:dyDescent="0.3">
      <c r="F940" s="9"/>
      <c r="G940" s="9"/>
      <c r="I940" s="1"/>
      <c r="J940" s="11"/>
    </row>
    <row r="941" spans="6:10" ht="14.4" x14ac:dyDescent="0.3">
      <c r="F941" s="9"/>
      <c r="G941" s="9"/>
      <c r="I941" s="1"/>
      <c r="J941" s="11"/>
    </row>
    <row r="942" spans="6:10" ht="14.4" x14ac:dyDescent="0.3">
      <c r="F942" s="9"/>
      <c r="G942" s="9"/>
      <c r="I942" s="1"/>
      <c r="J942" s="11"/>
    </row>
    <row r="943" spans="6:10" ht="14.4" x14ac:dyDescent="0.3">
      <c r="F943" s="9"/>
      <c r="G943" s="9"/>
      <c r="I943" s="1"/>
      <c r="J943" s="11"/>
    </row>
    <row r="944" spans="6:10" ht="14.4" x14ac:dyDescent="0.3">
      <c r="F944" s="9"/>
      <c r="G944" s="9"/>
      <c r="I944" s="1"/>
      <c r="J944" s="11"/>
    </row>
    <row r="945" spans="6:10" ht="14.4" x14ac:dyDescent="0.3">
      <c r="F945" s="9"/>
      <c r="G945" s="9"/>
      <c r="I945" s="1"/>
      <c r="J945" s="11"/>
    </row>
    <row r="946" spans="6:10" ht="14.4" x14ac:dyDescent="0.3">
      <c r="F946" s="9"/>
      <c r="G946" s="9"/>
      <c r="I946" s="1"/>
      <c r="J946" s="11"/>
    </row>
    <row r="947" spans="6:10" ht="14.4" x14ac:dyDescent="0.3">
      <c r="F947" s="9"/>
      <c r="G947" s="9"/>
      <c r="I947" s="1"/>
      <c r="J947" s="11"/>
    </row>
    <row r="948" spans="6:10" ht="14.4" x14ac:dyDescent="0.3">
      <c r="F948" s="9"/>
      <c r="G948" s="9"/>
      <c r="I948" s="1"/>
      <c r="J948" s="11"/>
    </row>
    <row r="949" spans="6:10" ht="14.4" x14ac:dyDescent="0.3">
      <c r="F949" s="9"/>
      <c r="G949" s="9"/>
      <c r="I949" s="1"/>
      <c r="J949" s="11"/>
    </row>
    <row r="950" spans="6:10" ht="14.4" x14ac:dyDescent="0.3">
      <c r="F950" s="9"/>
      <c r="G950" s="9"/>
      <c r="I950" s="1"/>
      <c r="J950" s="11"/>
    </row>
    <row r="951" spans="6:10" ht="14.4" x14ac:dyDescent="0.3">
      <c r="F951" s="9"/>
      <c r="G951" s="9"/>
      <c r="I951" s="1"/>
      <c r="J951" s="11"/>
    </row>
    <row r="952" spans="6:10" ht="14.4" x14ac:dyDescent="0.3">
      <c r="F952" s="9"/>
      <c r="G952" s="9"/>
      <c r="I952" s="1"/>
      <c r="J952" s="11"/>
    </row>
    <row r="953" spans="6:10" ht="14.4" x14ac:dyDescent="0.3">
      <c r="F953" s="9"/>
      <c r="G953" s="9"/>
      <c r="I953" s="1"/>
      <c r="J953" s="11"/>
    </row>
    <row r="954" spans="6:10" ht="14.4" x14ac:dyDescent="0.3">
      <c r="F954" s="9"/>
      <c r="G954" s="9"/>
      <c r="I954" s="1"/>
      <c r="J954" s="11"/>
    </row>
    <row r="955" spans="6:10" ht="14.4" x14ac:dyDescent="0.3">
      <c r="F955" s="9"/>
      <c r="G955" s="9"/>
      <c r="I955" s="1"/>
      <c r="J955" s="11"/>
    </row>
    <row r="956" spans="6:10" ht="14.4" x14ac:dyDescent="0.3">
      <c r="F956" s="9"/>
      <c r="G956" s="9"/>
      <c r="I956" s="1"/>
      <c r="J956" s="11"/>
    </row>
    <row r="957" spans="6:10" ht="14.4" x14ac:dyDescent="0.3">
      <c r="F957" s="9"/>
      <c r="G957" s="9"/>
      <c r="I957" s="1"/>
      <c r="J957" s="11"/>
    </row>
    <row r="958" spans="6:10" ht="14.4" x14ac:dyDescent="0.3">
      <c r="F958" s="9"/>
      <c r="G958" s="9"/>
      <c r="I958" s="1"/>
      <c r="J958" s="11"/>
    </row>
    <row r="959" spans="6:10" ht="14.4" x14ac:dyDescent="0.3">
      <c r="F959" s="9"/>
      <c r="G959" s="9"/>
      <c r="I959" s="1"/>
      <c r="J959" s="11"/>
    </row>
    <row r="960" spans="6:10" ht="14.4" x14ac:dyDescent="0.3">
      <c r="F960" s="9"/>
      <c r="G960" s="9"/>
      <c r="I960" s="1"/>
      <c r="J960" s="11"/>
    </row>
    <row r="961" spans="6:10" ht="14.4" x14ac:dyDescent="0.3">
      <c r="F961" s="9"/>
      <c r="G961" s="9"/>
      <c r="I961" s="1"/>
      <c r="J961" s="11"/>
    </row>
    <row r="962" spans="6:10" ht="14.4" x14ac:dyDescent="0.3">
      <c r="F962" s="9"/>
      <c r="G962" s="9"/>
      <c r="I962" s="1"/>
      <c r="J962" s="11"/>
    </row>
    <row r="963" spans="6:10" ht="14.4" x14ac:dyDescent="0.3">
      <c r="F963" s="9"/>
      <c r="G963" s="9"/>
      <c r="I963" s="1"/>
      <c r="J963" s="11"/>
    </row>
    <row r="964" spans="6:10" ht="14.4" x14ac:dyDescent="0.3">
      <c r="F964" s="9"/>
      <c r="G964" s="9"/>
      <c r="I964" s="1"/>
      <c r="J964" s="11"/>
    </row>
    <row r="965" spans="6:10" ht="14.4" x14ac:dyDescent="0.3">
      <c r="F965" s="9"/>
      <c r="G965" s="9"/>
      <c r="I965" s="1"/>
      <c r="J965" s="11"/>
    </row>
    <row r="966" spans="6:10" ht="14.4" x14ac:dyDescent="0.3">
      <c r="F966" s="9"/>
      <c r="G966" s="9"/>
      <c r="I966" s="1"/>
      <c r="J966" s="11"/>
    </row>
    <row r="967" spans="6:10" ht="14.4" x14ac:dyDescent="0.3">
      <c r="F967" s="9"/>
      <c r="G967" s="9"/>
      <c r="I967" s="1"/>
      <c r="J967" s="11"/>
    </row>
    <row r="968" spans="6:10" ht="14.4" x14ac:dyDescent="0.3">
      <c r="F968" s="9"/>
      <c r="G968" s="9"/>
      <c r="I968" s="1"/>
      <c r="J968" s="11"/>
    </row>
    <row r="969" spans="6:10" ht="14.4" x14ac:dyDescent="0.3">
      <c r="F969" s="9"/>
      <c r="G969" s="9"/>
      <c r="I969" s="1"/>
      <c r="J969" s="11"/>
    </row>
    <row r="970" spans="6:10" ht="14.4" x14ac:dyDescent="0.3">
      <c r="F970" s="9"/>
      <c r="G970" s="9"/>
      <c r="I970" s="1"/>
      <c r="J970" s="11"/>
    </row>
    <row r="971" spans="6:10" ht="14.4" x14ac:dyDescent="0.3">
      <c r="F971" s="9"/>
      <c r="G971" s="9"/>
      <c r="I971" s="1"/>
      <c r="J971" s="11"/>
    </row>
    <row r="972" spans="6:10" ht="14.4" x14ac:dyDescent="0.3">
      <c r="F972" s="9"/>
      <c r="G972" s="9"/>
      <c r="I972" s="1"/>
      <c r="J972" s="11"/>
    </row>
    <row r="973" spans="6:10" ht="14.4" x14ac:dyDescent="0.3">
      <c r="F973" s="9"/>
      <c r="G973" s="9"/>
      <c r="I973" s="1"/>
      <c r="J973" s="11"/>
    </row>
    <row r="974" spans="6:10" ht="14.4" x14ac:dyDescent="0.3">
      <c r="F974" s="9"/>
      <c r="G974" s="9"/>
      <c r="I974" s="1"/>
      <c r="J974" s="11"/>
    </row>
    <row r="975" spans="6:10" ht="14.4" x14ac:dyDescent="0.3">
      <c r="F975" s="9"/>
      <c r="G975" s="9"/>
      <c r="I975" s="1"/>
      <c r="J975" s="11"/>
    </row>
    <row r="976" spans="6:10" ht="14.4" x14ac:dyDescent="0.3">
      <c r="F976" s="9"/>
      <c r="G976" s="9"/>
      <c r="I976" s="1"/>
      <c r="J976" s="11"/>
    </row>
    <row r="977" spans="6:10" ht="14.4" x14ac:dyDescent="0.3">
      <c r="F977" s="9"/>
      <c r="G977" s="9"/>
      <c r="I977" s="1"/>
      <c r="J977" s="11"/>
    </row>
    <row r="978" spans="6:10" ht="14.4" x14ac:dyDescent="0.3">
      <c r="F978" s="9"/>
      <c r="G978" s="9"/>
      <c r="I978" s="1"/>
      <c r="J978" s="11"/>
    </row>
    <row r="979" spans="6:10" ht="14.4" x14ac:dyDescent="0.3">
      <c r="F979" s="9"/>
      <c r="G979" s="9"/>
      <c r="I979" s="1"/>
      <c r="J979" s="11"/>
    </row>
    <row r="980" spans="6:10" ht="14.4" x14ac:dyDescent="0.3">
      <c r="F980" s="9"/>
      <c r="G980" s="9"/>
      <c r="I980" s="1"/>
      <c r="J980" s="11"/>
    </row>
    <row r="981" spans="6:10" ht="14.4" x14ac:dyDescent="0.3">
      <c r="F981" s="9"/>
      <c r="G981" s="9"/>
      <c r="I981" s="1"/>
      <c r="J981" s="11"/>
    </row>
    <row r="982" spans="6:10" ht="14.4" x14ac:dyDescent="0.3">
      <c r="F982" s="9"/>
      <c r="G982" s="9"/>
      <c r="I982" s="1"/>
      <c r="J982" s="11"/>
    </row>
    <row r="983" spans="6:10" ht="14.4" x14ac:dyDescent="0.3">
      <c r="F983" s="9"/>
      <c r="G983" s="9"/>
      <c r="I983" s="1"/>
      <c r="J983" s="11"/>
    </row>
    <row r="984" spans="6:10" ht="14.4" x14ac:dyDescent="0.3">
      <c r="F984" s="9"/>
      <c r="G984" s="9"/>
      <c r="I984" s="1"/>
      <c r="J984" s="11"/>
    </row>
    <row r="985" spans="6:10" ht="14.4" x14ac:dyDescent="0.3">
      <c r="F985" s="9"/>
      <c r="G985" s="9"/>
      <c r="I985" s="1"/>
      <c r="J985" s="11"/>
    </row>
    <row r="986" spans="6:10" ht="14.4" x14ac:dyDescent="0.3">
      <c r="F986" s="9"/>
      <c r="G986" s="9"/>
      <c r="I986" s="1"/>
      <c r="J986" s="11"/>
    </row>
    <row r="987" spans="6:10" ht="14.4" x14ac:dyDescent="0.3">
      <c r="F987" s="9"/>
      <c r="G987" s="9"/>
      <c r="I987" s="1"/>
      <c r="J987" s="11"/>
    </row>
    <row r="988" spans="6:10" ht="14.4" x14ac:dyDescent="0.3">
      <c r="F988" s="9"/>
      <c r="G988" s="9"/>
      <c r="I988" s="1"/>
      <c r="J988" s="11"/>
    </row>
    <row r="989" spans="6:10" ht="14.4" x14ac:dyDescent="0.3">
      <c r="F989" s="9"/>
      <c r="G989" s="9"/>
      <c r="I989" s="1"/>
      <c r="J989" s="11"/>
    </row>
    <row r="990" spans="6:10" ht="14.4" x14ac:dyDescent="0.3">
      <c r="F990" s="9"/>
      <c r="G990" s="9"/>
      <c r="I990" s="1"/>
      <c r="J990" s="11"/>
    </row>
    <row r="991" spans="6:10" ht="14.4" x14ac:dyDescent="0.3">
      <c r="F991" s="9"/>
      <c r="G991" s="9"/>
      <c r="I991" s="1"/>
      <c r="J991" s="11"/>
    </row>
    <row r="992" spans="6:10" ht="14.4" x14ac:dyDescent="0.3">
      <c r="F992" s="9"/>
      <c r="G992" s="9"/>
      <c r="I992" s="1"/>
      <c r="J992" s="11"/>
    </row>
    <row r="993" spans="6:10" ht="14.4" x14ac:dyDescent="0.3">
      <c r="F993" s="9"/>
      <c r="G993" s="9"/>
      <c r="I993" s="1"/>
      <c r="J993" s="11"/>
    </row>
    <row r="994" spans="6:10" ht="14.4" x14ac:dyDescent="0.3">
      <c r="F994" s="9"/>
      <c r="G994" s="9"/>
      <c r="I994" s="1"/>
      <c r="J994" s="11"/>
    </row>
    <row r="995" spans="6:10" ht="14.4" x14ac:dyDescent="0.3">
      <c r="F995" s="9"/>
      <c r="G995" s="9"/>
      <c r="I995" s="1"/>
      <c r="J995" s="11"/>
    </row>
    <row r="996" spans="6:10" ht="14.4" x14ac:dyDescent="0.3">
      <c r="F996" s="9"/>
      <c r="G996" s="9"/>
      <c r="I996" s="1"/>
      <c r="J996" s="11"/>
    </row>
    <row r="997" spans="6:10" ht="14.4" x14ac:dyDescent="0.3">
      <c r="F997" s="9"/>
      <c r="G997" s="9"/>
      <c r="I997" s="1"/>
      <c r="J997" s="11"/>
    </row>
    <row r="998" spans="6:10" ht="14.4" x14ac:dyDescent="0.3">
      <c r="F998" s="9"/>
      <c r="G998" s="9"/>
      <c r="I998" s="1"/>
      <c r="J998" s="11"/>
    </row>
    <row r="999" spans="6:10" ht="14.4" x14ac:dyDescent="0.3">
      <c r="F999" s="9"/>
      <c r="G999" s="9"/>
      <c r="I999" s="1"/>
      <c r="J999" s="11"/>
    </row>
    <row r="1000" spans="6:10" ht="14.4" x14ac:dyDescent="0.3">
      <c r="F1000" s="9"/>
      <c r="G1000" s="9"/>
      <c r="I1000" s="1"/>
      <c r="J1000" s="11"/>
    </row>
    <row r="1001" spans="6:10" ht="14.4" x14ac:dyDescent="0.3">
      <c r="F1001" s="9"/>
      <c r="G1001" s="9"/>
      <c r="I1001" s="1"/>
      <c r="J1001" s="11"/>
    </row>
    <row r="1002" spans="6:10" ht="14.4" x14ac:dyDescent="0.3">
      <c r="F1002" s="9"/>
      <c r="G1002" s="9"/>
      <c r="I1002" s="1"/>
      <c r="J1002" s="11"/>
    </row>
    <row r="1003" spans="6:10" ht="14.4" x14ac:dyDescent="0.3">
      <c r="F1003" s="9"/>
      <c r="G1003" s="9"/>
      <c r="I1003" s="1"/>
      <c r="J1003" s="11"/>
    </row>
    <row r="1004" spans="6:10" ht="14.4" x14ac:dyDescent="0.3">
      <c r="F1004" s="9"/>
      <c r="G1004" s="9"/>
      <c r="I1004" s="1"/>
      <c r="J1004" s="11"/>
    </row>
    <row r="1005" spans="6:10" ht="14.4" x14ac:dyDescent="0.3">
      <c r="F1005" s="9"/>
      <c r="G1005" s="9"/>
      <c r="I1005" s="1"/>
      <c r="J1005" s="11"/>
    </row>
    <row r="1006" spans="6:10" ht="14.4" x14ac:dyDescent="0.3">
      <c r="F1006" s="9"/>
      <c r="G1006" s="9"/>
      <c r="I1006" s="1"/>
      <c r="J1006" s="11"/>
    </row>
    <row r="1007" spans="6:10" ht="14.4" x14ac:dyDescent="0.3">
      <c r="F1007" s="9"/>
      <c r="G1007" s="9"/>
      <c r="I1007" s="1"/>
      <c r="J1007" s="11"/>
    </row>
    <row r="1008" spans="6:10" ht="14.4" x14ac:dyDescent="0.3">
      <c r="F1008" s="9"/>
      <c r="G1008" s="9"/>
      <c r="I1008" s="1"/>
      <c r="J1008" s="11"/>
    </row>
    <row r="1009" spans="6:10" ht="14.4" x14ac:dyDescent="0.3">
      <c r="F1009" s="9"/>
      <c r="G1009" s="9"/>
      <c r="I1009" s="1"/>
      <c r="J1009" s="11"/>
    </row>
    <row r="1010" spans="6:10" ht="14.4" x14ac:dyDescent="0.3">
      <c r="F1010" s="9"/>
      <c r="G1010" s="9"/>
      <c r="I1010" s="1"/>
      <c r="J1010" s="11"/>
    </row>
    <row r="1011" spans="6:10" ht="14.4" x14ac:dyDescent="0.3">
      <c r="F1011" s="9"/>
      <c r="G1011" s="9"/>
      <c r="I1011" s="1"/>
      <c r="J1011" s="11"/>
    </row>
    <row r="1012" spans="6:10" ht="14.4" x14ac:dyDescent="0.3">
      <c r="F1012" s="9"/>
      <c r="G1012" s="9"/>
      <c r="I1012" s="1"/>
      <c r="J1012" s="11"/>
    </row>
    <row r="1013" spans="6:10" ht="14.4" x14ac:dyDescent="0.3">
      <c r="F1013" s="9"/>
      <c r="G1013" s="9"/>
      <c r="I1013" s="1"/>
      <c r="J1013" s="11"/>
    </row>
    <row r="1014" spans="6:10" ht="14.4" x14ac:dyDescent="0.3">
      <c r="F1014" s="9"/>
      <c r="G1014" s="9"/>
      <c r="I1014" s="1"/>
      <c r="J1014" s="11"/>
    </row>
    <row r="1015" spans="6:10" ht="14.4" x14ac:dyDescent="0.3">
      <c r="F1015" s="9"/>
      <c r="G1015" s="9"/>
      <c r="I1015" s="1"/>
      <c r="J1015" s="11"/>
    </row>
    <row r="1016" spans="6:10" ht="14.4" x14ac:dyDescent="0.3">
      <c r="F1016" s="9"/>
      <c r="G1016" s="9"/>
      <c r="I1016" s="1"/>
      <c r="J1016" s="11"/>
    </row>
    <row r="1017" spans="6:10" ht="14.4" x14ac:dyDescent="0.3">
      <c r="F1017" s="9"/>
      <c r="G1017" s="9"/>
      <c r="I1017" s="1"/>
      <c r="J1017" s="11"/>
    </row>
    <row r="1018" spans="6:10" ht="14.4" x14ac:dyDescent="0.3">
      <c r="F1018" s="9"/>
      <c r="G1018" s="9"/>
      <c r="I1018" s="1"/>
      <c r="J1018" s="11"/>
    </row>
    <row r="1019" spans="6:10" ht="14.4" x14ac:dyDescent="0.3">
      <c r="F1019" s="9"/>
      <c r="G1019" s="9"/>
      <c r="I1019" s="1"/>
      <c r="J1019" s="11"/>
    </row>
    <row r="1020" spans="6:10" ht="14.4" x14ac:dyDescent="0.3">
      <c r="F1020" s="9"/>
      <c r="G1020" s="9"/>
      <c r="I1020" s="1"/>
      <c r="J1020" s="11"/>
    </row>
    <row r="1021" spans="6:10" ht="14.4" x14ac:dyDescent="0.3">
      <c r="F1021" s="9"/>
      <c r="G1021" s="9"/>
      <c r="I1021" s="1"/>
      <c r="J1021" s="11"/>
    </row>
    <row r="1022" spans="6:10" ht="14.4" x14ac:dyDescent="0.3">
      <c r="F1022" s="9"/>
      <c r="G1022" s="9"/>
      <c r="I1022" s="1"/>
      <c r="J1022" s="11"/>
    </row>
    <row r="1023" spans="6:10" ht="14.4" x14ac:dyDescent="0.3">
      <c r="F1023" s="9"/>
      <c r="G1023" s="9"/>
      <c r="I1023" s="1"/>
      <c r="J1023" s="11"/>
    </row>
    <row r="1024" spans="6:10" ht="14.4" x14ac:dyDescent="0.3">
      <c r="F1024" s="9"/>
      <c r="G1024" s="9"/>
      <c r="I1024" s="1"/>
      <c r="J1024" s="11"/>
    </row>
    <row r="1025" spans="6:10" ht="14.4" x14ac:dyDescent="0.3">
      <c r="F1025" s="9"/>
      <c r="G1025" s="9"/>
      <c r="I1025" s="1"/>
      <c r="J1025" s="11"/>
    </row>
    <row r="1026" spans="6:10" ht="14.4" x14ac:dyDescent="0.3">
      <c r="F1026" s="9"/>
      <c r="G1026" s="9"/>
      <c r="I1026" s="1"/>
      <c r="J1026" s="11"/>
    </row>
    <row r="1027" spans="6:10" ht="14.4" x14ac:dyDescent="0.3">
      <c r="F1027" s="9"/>
      <c r="G1027" s="9"/>
      <c r="I1027" s="1"/>
      <c r="J1027" s="11"/>
    </row>
    <row r="1028" spans="6:10" ht="14.4" x14ac:dyDescent="0.3">
      <c r="F1028" s="9"/>
      <c r="G1028" s="9"/>
      <c r="I1028" s="1"/>
      <c r="J1028" s="11"/>
    </row>
    <row r="1029" spans="6:10" ht="14.4" x14ac:dyDescent="0.3">
      <c r="F1029" s="9"/>
      <c r="G1029" s="9"/>
      <c r="I1029" s="1"/>
      <c r="J1029" s="11"/>
    </row>
    <row r="1030" spans="6:10" ht="14.4" x14ac:dyDescent="0.3">
      <c r="F1030" s="9"/>
      <c r="G1030" s="9"/>
      <c r="I1030" s="1"/>
      <c r="J1030" s="11"/>
    </row>
    <row r="1031" spans="6:10" ht="14.4" x14ac:dyDescent="0.3">
      <c r="F1031" s="9"/>
      <c r="G1031" s="9"/>
      <c r="I1031" s="1"/>
      <c r="J1031" s="11"/>
    </row>
    <row r="1032" spans="6:10" ht="14.4" x14ac:dyDescent="0.3">
      <c r="F1032" s="9"/>
      <c r="G1032" s="9"/>
      <c r="I1032" s="1"/>
      <c r="J1032" s="11"/>
    </row>
    <row r="1033" spans="6:10" ht="14.4" x14ac:dyDescent="0.3">
      <c r="F1033" s="9"/>
      <c r="G1033" s="9"/>
      <c r="I1033" s="1"/>
      <c r="J1033" s="11"/>
    </row>
    <row r="1034" spans="6:10" ht="14.4" x14ac:dyDescent="0.3">
      <c r="F1034" s="9"/>
      <c r="G1034" s="9"/>
      <c r="I1034" s="1"/>
      <c r="J1034" s="11"/>
    </row>
    <row r="1035" spans="6:10" ht="14.4" x14ac:dyDescent="0.3">
      <c r="F1035" s="9"/>
      <c r="G1035" s="9"/>
      <c r="I1035" s="1"/>
      <c r="J1035" s="11"/>
    </row>
    <row r="1036" spans="6:10" ht="14.4" x14ac:dyDescent="0.3">
      <c r="F1036" s="9"/>
      <c r="G1036" s="9"/>
      <c r="I1036" s="1"/>
      <c r="J1036" s="11"/>
    </row>
    <row r="1037" spans="6:10" ht="14.4" x14ac:dyDescent="0.3">
      <c r="F1037" s="9"/>
      <c r="G1037" s="9"/>
      <c r="I1037" s="1"/>
      <c r="J1037" s="11"/>
    </row>
    <row r="1038" spans="6:10" ht="14.4" x14ac:dyDescent="0.3">
      <c r="F1038" s="9"/>
      <c r="G1038" s="9"/>
      <c r="I1038" s="1"/>
      <c r="J1038" s="11"/>
    </row>
    <row r="1039" spans="6:10" ht="14.4" x14ac:dyDescent="0.3">
      <c r="F1039" s="9"/>
      <c r="G1039" s="9"/>
      <c r="I1039" s="1"/>
      <c r="J1039" s="11"/>
    </row>
    <row r="1040" spans="6:10" ht="14.4" x14ac:dyDescent="0.3">
      <c r="F1040" s="9"/>
      <c r="G1040" s="9"/>
      <c r="I1040" s="1"/>
      <c r="J1040" s="11"/>
    </row>
    <row r="1041" spans="6:10" ht="14.4" x14ac:dyDescent="0.3">
      <c r="F1041" s="9"/>
      <c r="G1041" s="9"/>
      <c r="I1041" s="1"/>
      <c r="J1041" s="11"/>
    </row>
    <row r="1042" spans="6:10" ht="14.4" x14ac:dyDescent="0.3">
      <c r="F1042" s="9"/>
      <c r="G1042" s="9"/>
      <c r="I1042" s="1"/>
      <c r="J1042" s="11"/>
    </row>
    <row r="1043" spans="6:10" ht="14.4" x14ac:dyDescent="0.3">
      <c r="F1043" s="9"/>
      <c r="G1043" s="9"/>
      <c r="I1043" s="1"/>
      <c r="J1043" s="11"/>
    </row>
    <row r="1044" spans="6:10" ht="14.4" x14ac:dyDescent="0.3">
      <c r="F1044" s="9"/>
      <c r="G1044" s="9"/>
      <c r="I1044" s="1"/>
      <c r="J1044" s="11"/>
    </row>
    <row r="1045" spans="6:10" ht="14.4" x14ac:dyDescent="0.3">
      <c r="F1045" s="9"/>
      <c r="G1045" s="9"/>
      <c r="I1045" s="1"/>
      <c r="J1045" s="11"/>
    </row>
    <row r="1046" spans="6:10" ht="14.4" x14ac:dyDescent="0.3">
      <c r="F1046" s="9"/>
      <c r="G1046" s="9"/>
      <c r="I1046" s="1"/>
      <c r="J1046" s="11"/>
    </row>
    <row r="1047" spans="6:10" ht="14.4" x14ac:dyDescent="0.3">
      <c r="F1047" s="9"/>
      <c r="G1047" s="9"/>
      <c r="I1047" s="1"/>
      <c r="J1047" s="11"/>
    </row>
    <row r="1048" spans="6:10" ht="14.4" x14ac:dyDescent="0.3">
      <c r="F1048" s="9"/>
      <c r="G1048" s="9"/>
      <c r="I1048" s="1"/>
      <c r="J1048" s="11"/>
    </row>
    <row r="1049" spans="6:10" ht="14.4" x14ac:dyDescent="0.3">
      <c r="F1049" s="9"/>
      <c r="G1049" s="9"/>
      <c r="I1049" s="1"/>
      <c r="J1049" s="11"/>
    </row>
    <row r="1050" spans="6:10" ht="14.4" x14ac:dyDescent="0.3">
      <c r="F1050" s="9"/>
      <c r="G1050" s="9"/>
      <c r="I1050" s="1"/>
      <c r="J1050" s="11"/>
    </row>
    <row r="1051" spans="6:10" ht="14.4" x14ac:dyDescent="0.3">
      <c r="F1051" s="9"/>
      <c r="G1051" s="9"/>
      <c r="I1051" s="1"/>
      <c r="J1051" s="11"/>
    </row>
    <row r="1052" spans="6:10" ht="14.4" x14ac:dyDescent="0.3">
      <c r="F1052" s="9"/>
      <c r="G1052" s="9"/>
      <c r="I1052" s="1"/>
      <c r="J1052" s="11"/>
    </row>
    <row r="1053" spans="6:10" ht="14.4" x14ac:dyDescent="0.3">
      <c r="F1053" s="9"/>
      <c r="G1053" s="9"/>
      <c r="I1053" s="1"/>
      <c r="J1053" s="11"/>
    </row>
    <row r="1054" spans="6:10" ht="14.4" x14ac:dyDescent="0.3">
      <c r="F1054" s="9"/>
      <c r="G1054" s="9"/>
      <c r="I1054" s="1"/>
      <c r="J1054" s="11"/>
    </row>
    <row r="1055" spans="6:10" ht="14.4" x14ac:dyDescent="0.3">
      <c r="F1055" s="9"/>
      <c r="G1055" s="9"/>
      <c r="I1055" s="1"/>
      <c r="J1055" s="11"/>
    </row>
    <row r="1056" spans="6:10" ht="14.4" x14ac:dyDescent="0.3">
      <c r="F1056" s="9"/>
      <c r="G1056" s="9"/>
      <c r="I1056" s="1"/>
      <c r="J1056" s="11"/>
    </row>
    <row r="1057" spans="6:10" ht="14.4" x14ac:dyDescent="0.3">
      <c r="F1057" s="9"/>
      <c r="G1057" s="9"/>
      <c r="I1057" s="1"/>
      <c r="J1057" s="11"/>
    </row>
    <row r="1058" spans="6:10" ht="14.4" x14ac:dyDescent="0.3">
      <c r="F1058" s="9"/>
      <c r="G1058" s="9"/>
      <c r="I1058" s="1"/>
      <c r="J1058" s="11"/>
    </row>
    <row r="1059" spans="6:10" ht="14.4" x14ac:dyDescent="0.3">
      <c r="F1059" s="9"/>
      <c r="G1059" s="9"/>
      <c r="I1059" s="1"/>
      <c r="J1059" s="11"/>
    </row>
    <row r="1060" spans="6:10" ht="14.4" x14ac:dyDescent="0.3">
      <c r="F1060" s="9"/>
      <c r="G1060" s="9"/>
      <c r="I1060" s="1"/>
      <c r="J1060" s="11"/>
    </row>
    <row r="1061" spans="6:10" ht="14.4" x14ac:dyDescent="0.3">
      <c r="F1061" s="9"/>
      <c r="G1061" s="9"/>
      <c r="I1061" s="1"/>
      <c r="J1061" s="11"/>
    </row>
    <row r="1062" spans="6:10" ht="14.4" x14ac:dyDescent="0.3">
      <c r="F1062" s="9"/>
      <c r="G1062" s="9"/>
      <c r="I1062" s="1"/>
      <c r="J1062" s="11"/>
    </row>
    <row r="1063" spans="6:10" ht="14.4" x14ac:dyDescent="0.3">
      <c r="F1063" s="9"/>
      <c r="G1063" s="9"/>
      <c r="I1063" s="1"/>
      <c r="J1063" s="11"/>
    </row>
    <row r="1064" spans="6:10" ht="14.4" x14ac:dyDescent="0.3">
      <c r="F1064" s="9"/>
      <c r="G1064" s="9"/>
      <c r="I1064" s="1"/>
      <c r="J1064" s="11"/>
    </row>
    <row r="1065" spans="6:10" ht="14.4" x14ac:dyDescent="0.3">
      <c r="F1065" s="9"/>
      <c r="G1065" s="9"/>
      <c r="I1065" s="1"/>
      <c r="J1065" s="11"/>
    </row>
    <row r="1066" spans="6:10" ht="14.4" x14ac:dyDescent="0.3">
      <c r="F1066" s="9"/>
      <c r="G1066" s="9"/>
      <c r="I1066" s="1"/>
      <c r="J1066" s="11"/>
    </row>
    <row r="1067" spans="6:10" ht="14.25" customHeight="1" x14ac:dyDescent="0.3">
      <c r="F1067" s="9"/>
      <c r="G1067" s="9"/>
      <c r="I1067" s="1"/>
      <c r="J1067" s="11"/>
    </row>
    <row r="1068" spans="6:10" ht="14.25" customHeight="1" x14ac:dyDescent="0.3">
      <c r="F1068" s="9"/>
      <c r="G1068" s="9"/>
      <c r="I1068" s="1"/>
      <c r="J1068" s="11"/>
    </row>
    <row r="1069" spans="6:10" ht="14.25" customHeight="1" x14ac:dyDescent="0.3">
      <c r="F1069" s="9"/>
      <c r="G1069" s="9"/>
      <c r="I1069" s="1"/>
      <c r="J1069" s="11"/>
    </row>
    <row r="1070" spans="6:10" ht="14.25" customHeight="1" x14ac:dyDescent="0.3">
      <c r="F1070" s="9"/>
      <c r="G1070" s="9"/>
      <c r="I1070" s="1"/>
      <c r="J1070" s="11"/>
    </row>
    <row r="1071" spans="6:10" ht="14.25" customHeight="1" x14ac:dyDescent="0.3">
      <c r="F1071" s="9"/>
      <c r="G1071" s="9"/>
      <c r="I1071" s="1"/>
      <c r="J1071" s="11"/>
    </row>
    <row r="1072" spans="6:10" ht="14.25" customHeight="1" x14ac:dyDescent="0.3">
      <c r="F1072" s="9"/>
      <c r="G1072" s="9"/>
      <c r="I1072" s="1"/>
      <c r="J1072" s="11"/>
    </row>
    <row r="1073" spans="6:10" ht="14.25" customHeight="1" x14ac:dyDescent="0.3">
      <c r="F1073" s="9"/>
      <c r="G1073" s="9"/>
      <c r="I1073" s="1"/>
      <c r="J1073" s="11"/>
    </row>
    <row r="1074" spans="6:10" ht="14.25" customHeight="1" x14ac:dyDescent="0.3">
      <c r="F1074" s="9"/>
      <c r="G1074" s="9"/>
      <c r="I1074" s="1"/>
      <c r="J1074" s="11"/>
    </row>
    <row r="1075" spans="6:10" ht="14.25" customHeight="1" x14ac:dyDescent="0.3">
      <c r="F1075" s="9"/>
      <c r="G1075" s="9"/>
      <c r="I1075" s="1"/>
      <c r="J1075" s="11"/>
    </row>
    <row r="1076" spans="6:10" ht="14.25" customHeight="1" x14ac:dyDescent="0.3">
      <c r="F1076" s="9"/>
      <c r="G1076" s="9"/>
      <c r="I1076" s="1"/>
      <c r="J1076" s="11"/>
    </row>
    <row r="1077" spans="6:10" ht="14.25" customHeight="1" x14ac:dyDescent="0.3">
      <c r="F1077" s="9"/>
      <c r="G1077" s="9"/>
      <c r="I1077" s="1"/>
      <c r="J1077" s="11"/>
    </row>
    <row r="1078" spans="6:10" ht="14.25" customHeight="1" x14ac:dyDescent="0.3">
      <c r="F1078" s="9"/>
      <c r="G1078" s="9"/>
      <c r="I1078" s="1"/>
      <c r="J1078" s="11"/>
    </row>
    <row r="1079" spans="6:10" ht="14.25" customHeight="1" x14ac:dyDescent="0.3">
      <c r="F1079" s="9"/>
      <c r="G1079" s="9"/>
      <c r="I1079" s="1"/>
      <c r="J1079" s="11"/>
    </row>
    <row r="1080" spans="6:10" ht="14.25" customHeight="1" x14ac:dyDescent="0.3">
      <c r="F1080" s="9"/>
      <c r="G1080" s="9"/>
      <c r="I1080" s="1"/>
      <c r="J1080" s="11"/>
    </row>
    <row r="1081" spans="6:10" ht="14.25" customHeight="1" x14ac:dyDescent="0.3">
      <c r="F1081" s="9"/>
      <c r="G1081" s="9"/>
      <c r="I1081" s="1"/>
      <c r="J1081" s="11"/>
    </row>
    <row r="1082" spans="6:10" ht="14.25" customHeight="1" x14ac:dyDescent="0.3">
      <c r="F1082" s="9"/>
      <c r="G1082" s="9"/>
      <c r="I1082" s="1"/>
      <c r="J1082" s="11"/>
    </row>
    <row r="1083" spans="6:10" ht="14.25" customHeight="1" x14ac:dyDescent="0.3">
      <c r="F1083" s="9"/>
      <c r="G1083" s="9"/>
      <c r="I1083" s="1"/>
      <c r="J1083" s="11"/>
    </row>
    <row r="1084" spans="6:10" ht="14.25" customHeight="1" x14ac:dyDescent="0.3">
      <c r="F1084" s="9"/>
      <c r="G1084" s="9"/>
      <c r="I1084" s="1"/>
      <c r="J1084" s="11"/>
    </row>
    <row r="1085" spans="6:10" ht="14.25" customHeight="1" x14ac:dyDescent="0.3">
      <c r="F1085" s="9"/>
      <c r="G1085" s="9"/>
      <c r="I1085" s="1"/>
      <c r="J1085" s="11"/>
    </row>
    <row r="1086" spans="6:10" ht="14.25" customHeight="1" x14ac:dyDescent="0.3">
      <c r="F1086" s="9"/>
      <c r="G1086" s="9"/>
      <c r="I1086" s="1"/>
      <c r="J1086" s="11"/>
    </row>
    <row r="1087" spans="6:10" ht="14.25" customHeight="1" x14ac:dyDescent="0.3">
      <c r="F1087" s="9"/>
      <c r="G1087" s="9"/>
      <c r="I1087" s="1"/>
      <c r="J1087" s="11"/>
    </row>
    <row r="1088" spans="6:10" ht="14.25" customHeight="1" x14ac:dyDescent="0.3">
      <c r="F1088" s="9"/>
      <c r="G1088" s="9"/>
      <c r="I1088" s="1"/>
      <c r="J1088" s="11"/>
    </row>
    <row r="1089" spans="6:10" ht="14.25" customHeight="1" x14ac:dyDescent="0.3">
      <c r="F1089" s="9"/>
      <c r="G1089" s="9"/>
      <c r="I1089" s="1"/>
      <c r="J1089" s="11"/>
    </row>
    <row r="1090" spans="6:10" ht="14.25" customHeight="1" x14ac:dyDescent="0.3">
      <c r="F1090" s="9"/>
      <c r="G1090" s="9"/>
      <c r="I1090" s="1"/>
      <c r="J1090" s="11"/>
    </row>
    <row r="1091" spans="6:10" ht="14.25" customHeight="1" x14ac:dyDescent="0.3">
      <c r="F1091" s="9"/>
      <c r="G1091" s="9"/>
      <c r="I1091" s="1"/>
      <c r="J1091" s="11"/>
    </row>
    <row r="1092" spans="6:10" ht="14.25" customHeight="1" x14ac:dyDescent="0.3">
      <c r="F1092" s="9"/>
      <c r="G1092" s="9"/>
      <c r="I1092" s="1"/>
      <c r="J1092" s="11"/>
    </row>
    <row r="1093" spans="6:10" ht="14.25" customHeight="1" x14ac:dyDescent="0.3">
      <c r="F1093" s="9"/>
      <c r="G1093" s="9"/>
      <c r="I1093" s="1"/>
      <c r="J1093" s="11"/>
    </row>
    <row r="1094" spans="6:10" ht="14.25" customHeight="1" x14ac:dyDescent="0.3">
      <c r="F1094" s="9"/>
      <c r="G1094" s="9"/>
      <c r="I1094" s="1"/>
      <c r="J1094" s="11"/>
    </row>
    <row r="1095" spans="6:10" ht="14.25" customHeight="1" x14ac:dyDescent="0.3">
      <c r="F1095" s="9"/>
      <c r="G1095" s="9"/>
      <c r="I1095" s="1"/>
      <c r="J1095" s="11"/>
    </row>
    <row r="1096" spans="6:10" ht="14.25" customHeight="1" x14ac:dyDescent="0.3">
      <c r="F1096" s="9"/>
      <c r="G1096" s="9"/>
      <c r="I1096" s="1"/>
      <c r="J1096" s="11"/>
    </row>
    <row r="1097" spans="6:10" ht="14.25" customHeight="1" x14ac:dyDescent="0.3">
      <c r="F1097" s="9"/>
      <c r="G1097" s="9"/>
      <c r="I1097" s="1"/>
      <c r="J1097" s="11"/>
    </row>
    <row r="1098" spans="6:10" ht="14.25" customHeight="1" x14ac:dyDescent="0.3">
      <c r="F1098" s="9"/>
      <c r="G1098" s="9"/>
      <c r="I1098" s="1"/>
      <c r="J1098" s="11"/>
    </row>
    <row r="1099" spans="6:10" ht="14.25" customHeight="1" x14ac:dyDescent="0.3">
      <c r="F1099" s="9"/>
      <c r="G1099" s="9"/>
      <c r="I1099" s="1"/>
      <c r="J1099" s="11"/>
    </row>
    <row r="1100" spans="6:10" ht="14.25" customHeight="1" x14ac:dyDescent="0.3">
      <c r="F1100" s="9"/>
      <c r="G1100" s="9"/>
      <c r="I1100" s="1"/>
      <c r="J1100" s="11"/>
    </row>
    <row r="1101" spans="6:10" ht="14.25" customHeight="1" x14ac:dyDescent="0.3">
      <c r="F1101" s="9"/>
      <c r="G1101" s="9"/>
      <c r="I1101" s="1"/>
      <c r="J1101" s="11"/>
    </row>
    <row r="1102" spans="6:10" ht="14.25" customHeight="1" x14ac:dyDescent="0.3">
      <c r="F1102" s="9"/>
      <c r="G1102" s="9"/>
      <c r="I1102" s="1"/>
      <c r="J1102" s="11"/>
    </row>
    <row r="1103" spans="6:10" ht="14.25" customHeight="1" x14ac:dyDescent="0.3">
      <c r="F1103" s="9"/>
      <c r="G1103" s="9"/>
      <c r="I1103" s="1"/>
      <c r="J1103" s="11"/>
    </row>
    <row r="1104" spans="6:10" ht="14.25" customHeight="1" x14ac:dyDescent="0.3">
      <c r="F1104" s="9"/>
      <c r="G1104" s="9"/>
      <c r="I1104" s="1"/>
      <c r="J1104" s="11"/>
    </row>
    <row r="1105" spans="6:10" ht="14.25" customHeight="1" x14ac:dyDescent="0.3">
      <c r="F1105" s="9"/>
      <c r="G1105" s="9"/>
      <c r="I1105" s="1"/>
      <c r="J1105" s="11"/>
    </row>
    <row r="1106" spans="6:10" ht="14.25" customHeight="1" x14ac:dyDescent="0.3">
      <c r="F1106" s="9"/>
      <c r="G1106" s="9"/>
      <c r="I1106" s="1"/>
      <c r="J1106" s="11"/>
    </row>
    <row r="1107" spans="6:10" ht="14.25" customHeight="1" x14ac:dyDescent="0.3">
      <c r="F1107" s="9"/>
      <c r="G1107" s="9"/>
      <c r="I1107" s="1"/>
      <c r="J1107" s="11"/>
    </row>
    <row r="1108" spans="6:10" ht="14.25" customHeight="1" x14ac:dyDescent="0.3">
      <c r="F1108" s="9"/>
      <c r="G1108" s="9"/>
      <c r="I1108" s="1"/>
      <c r="J1108" s="11"/>
    </row>
    <row r="1109" spans="6:10" ht="14.25" customHeight="1" x14ac:dyDescent="0.3">
      <c r="F1109" s="9"/>
      <c r="G1109" s="9"/>
      <c r="I1109" s="1"/>
      <c r="J1109" s="11"/>
    </row>
    <row r="1110" spans="6:10" ht="14.25" customHeight="1" x14ac:dyDescent="0.3">
      <c r="F1110" s="9"/>
      <c r="G1110" s="9"/>
      <c r="I1110" s="1"/>
      <c r="J1110" s="11"/>
    </row>
    <row r="1111" spans="6:10" ht="14.25" customHeight="1" x14ac:dyDescent="0.3">
      <c r="F1111" s="9"/>
      <c r="G1111" s="9"/>
      <c r="I1111" s="1"/>
      <c r="J1111" s="11"/>
    </row>
    <row r="1112" spans="6:10" ht="14.25" customHeight="1" x14ac:dyDescent="0.3">
      <c r="F1112" s="9"/>
      <c r="G1112" s="9"/>
      <c r="I1112" s="1"/>
      <c r="J1112" s="11"/>
    </row>
    <row r="1113" spans="6:10" ht="14.25" customHeight="1" x14ac:dyDescent="0.3">
      <c r="F1113" s="9"/>
      <c r="G1113" s="9"/>
      <c r="I1113" s="1"/>
      <c r="J1113" s="11"/>
    </row>
    <row r="1114" spans="6:10" ht="14.25" customHeight="1" x14ac:dyDescent="0.3">
      <c r="F1114" s="9"/>
      <c r="G1114" s="9"/>
      <c r="I1114" s="1"/>
      <c r="J1114" s="11"/>
    </row>
    <row r="1115" spans="6:10" ht="14.25" customHeight="1" x14ac:dyDescent="0.3">
      <c r="F1115" s="9"/>
      <c r="G1115" s="9"/>
      <c r="I1115" s="1"/>
      <c r="J1115" s="11"/>
    </row>
    <row r="1116" spans="6:10" ht="14.25" customHeight="1" x14ac:dyDescent="0.3">
      <c r="F1116" s="9"/>
      <c r="G1116" s="9"/>
      <c r="I1116" s="1"/>
      <c r="J1116" s="11"/>
    </row>
    <row r="1117" spans="6:10" ht="14.25" customHeight="1" x14ac:dyDescent="0.3">
      <c r="F1117" s="9"/>
      <c r="G1117" s="9"/>
      <c r="I1117" s="1"/>
      <c r="J1117" s="11"/>
    </row>
    <row r="1118" spans="6:10" ht="14.25" customHeight="1" x14ac:dyDescent="0.3">
      <c r="F1118" s="9"/>
      <c r="G1118" s="9"/>
      <c r="I1118" s="1"/>
      <c r="J1118" s="11"/>
    </row>
    <row r="1119" spans="6:10" ht="14.25" customHeight="1" x14ac:dyDescent="0.3">
      <c r="F1119" s="9"/>
      <c r="G1119" s="9"/>
      <c r="I1119" s="1"/>
      <c r="J1119" s="11"/>
    </row>
    <row r="1120" spans="6:10" ht="14.25" customHeight="1" x14ac:dyDescent="0.3">
      <c r="F1120" s="9"/>
      <c r="G1120" s="9"/>
      <c r="I1120" s="1"/>
      <c r="J1120" s="11"/>
    </row>
    <row r="1121" spans="6:10" ht="14.25" customHeight="1" x14ac:dyDescent="0.3">
      <c r="F1121" s="9"/>
      <c r="G1121" s="9"/>
      <c r="I1121" s="1"/>
      <c r="J1121" s="11"/>
    </row>
    <row r="1122" spans="6:10" ht="14.25" customHeight="1" x14ac:dyDescent="0.3">
      <c r="F1122" s="9"/>
      <c r="G1122" s="9"/>
      <c r="I1122" s="1"/>
      <c r="J1122" s="11"/>
    </row>
    <row r="1123" spans="6:10" ht="14.25" customHeight="1" x14ac:dyDescent="0.3">
      <c r="F1123" s="9"/>
      <c r="G1123" s="9"/>
      <c r="I1123" s="1"/>
      <c r="J1123" s="11"/>
    </row>
    <row r="1124" spans="6:10" ht="14.25" customHeight="1" x14ac:dyDescent="0.3">
      <c r="F1124" s="9"/>
      <c r="G1124" s="9"/>
      <c r="I1124" s="1"/>
      <c r="J1124" s="11"/>
    </row>
    <row r="1125" spans="6:10" ht="14.25" customHeight="1" x14ac:dyDescent="0.3">
      <c r="F1125" s="9"/>
      <c r="G1125" s="9"/>
      <c r="I1125" s="1"/>
      <c r="J1125" s="11"/>
    </row>
    <row r="1126" spans="6:10" ht="14.25" customHeight="1" x14ac:dyDescent="0.3">
      <c r="F1126" s="9"/>
      <c r="G1126" s="9"/>
      <c r="I1126" s="1"/>
      <c r="J1126" s="11"/>
    </row>
    <row r="1127" spans="6:10" ht="14.25" customHeight="1" x14ac:dyDescent="0.3">
      <c r="F1127" s="9"/>
      <c r="G1127" s="9"/>
      <c r="I1127" s="1"/>
      <c r="J1127" s="11"/>
    </row>
    <row r="1128" spans="6:10" ht="14.25" customHeight="1" x14ac:dyDescent="0.3">
      <c r="F1128" s="9"/>
      <c r="G1128" s="9"/>
      <c r="I1128" s="1"/>
      <c r="J1128" s="11"/>
    </row>
    <row r="1129" spans="6:10" ht="14.25" customHeight="1" x14ac:dyDescent="0.3">
      <c r="F1129" s="9"/>
      <c r="G1129" s="9"/>
      <c r="I1129" s="1"/>
      <c r="J1129" s="11"/>
    </row>
    <row r="1130" spans="6:10" ht="14.25" customHeight="1" x14ac:dyDescent="0.3">
      <c r="F1130" s="9"/>
      <c r="G1130" s="9"/>
      <c r="I1130" s="1"/>
      <c r="J1130" s="11"/>
    </row>
    <row r="1131" spans="6:10" ht="14.25" customHeight="1" x14ac:dyDescent="0.3">
      <c r="F1131" s="9"/>
      <c r="G1131" s="9"/>
      <c r="I1131" s="1"/>
      <c r="J1131" s="11"/>
    </row>
    <row r="1132" spans="6:10" ht="14.25" customHeight="1" x14ac:dyDescent="0.3">
      <c r="F1132" s="9"/>
      <c r="G1132" s="9"/>
      <c r="I1132" s="1"/>
      <c r="J1132" s="11"/>
    </row>
    <row r="1133" spans="6:10" ht="14.25" customHeight="1" x14ac:dyDescent="0.3">
      <c r="F1133" s="9"/>
      <c r="G1133" s="9"/>
      <c r="I1133" s="1"/>
      <c r="J1133" s="11"/>
    </row>
    <row r="1134" spans="6:10" ht="14.25" customHeight="1" x14ac:dyDescent="0.3">
      <c r="F1134" s="9"/>
      <c r="G1134" s="9"/>
      <c r="I1134" s="1"/>
      <c r="J1134" s="11"/>
    </row>
    <row r="1135" spans="6:10" ht="14.25" customHeight="1" x14ac:dyDescent="0.3">
      <c r="F1135" s="9"/>
      <c r="G1135" s="9"/>
      <c r="I1135" s="1"/>
      <c r="J1135" s="11"/>
    </row>
    <row r="1136" spans="6:10" ht="14.25" customHeight="1" x14ac:dyDescent="0.3">
      <c r="F1136" s="9"/>
      <c r="G1136" s="9"/>
      <c r="I1136" s="1"/>
      <c r="J1136" s="11"/>
    </row>
    <row r="1137" spans="6:10" ht="14.25" customHeight="1" x14ac:dyDescent="0.3">
      <c r="F1137" s="9"/>
      <c r="G1137" s="9"/>
      <c r="I1137" s="1"/>
      <c r="J1137" s="11"/>
    </row>
    <row r="1138" spans="6:10" ht="14.25" customHeight="1" x14ac:dyDescent="0.3">
      <c r="F1138" s="9"/>
      <c r="G1138" s="9"/>
      <c r="I1138" s="1"/>
      <c r="J1138" s="11"/>
    </row>
    <row r="1139" spans="6:10" ht="14.25" customHeight="1" x14ac:dyDescent="0.3">
      <c r="F1139" s="9"/>
      <c r="G1139" s="9"/>
      <c r="I1139" s="1"/>
      <c r="J1139" s="11"/>
    </row>
    <row r="1140" spans="6:10" ht="14.25" customHeight="1" x14ac:dyDescent="0.3">
      <c r="F1140" s="9"/>
      <c r="G1140" s="9"/>
      <c r="I1140" s="1"/>
      <c r="J1140" s="11"/>
    </row>
    <row r="1141" spans="6:10" ht="14.25" customHeight="1" x14ac:dyDescent="0.3">
      <c r="F1141" s="9"/>
      <c r="G1141" s="9"/>
      <c r="I1141" s="1"/>
      <c r="J1141" s="11"/>
    </row>
    <row r="1142" spans="6:10" ht="14.25" customHeight="1" x14ac:dyDescent="0.3">
      <c r="F1142" s="9"/>
      <c r="G1142" s="9"/>
      <c r="I1142" s="1"/>
      <c r="J1142" s="11"/>
    </row>
    <row r="1143" spans="6:10" ht="14.25" customHeight="1" x14ac:dyDescent="0.3">
      <c r="F1143" s="9"/>
      <c r="G1143" s="9"/>
      <c r="I1143" s="1"/>
      <c r="J1143" s="11"/>
    </row>
    <row r="1144" spans="6:10" ht="14.25" customHeight="1" x14ac:dyDescent="0.3">
      <c r="F1144" s="9"/>
      <c r="G1144" s="9"/>
      <c r="I1144" s="1"/>
      <c r="J1144" s="11"/>
    </row>
    <row r="1145" spans="6:10" ht="14.25" customHeight="1" x14ac:dyDescent="0.3">
      <c r="F1145" s="9"/>
      <c r="G1145" s="9"/>
      <c r="I1145" s="1"/>
      <c r="J1145" s="11"/>
    </row>
    <row r="1146" spans="6:10" ht="14.25" customHeight="1" x14ac:dyDescent="0.3">
      <c r="F1146" s="9"/>
      <c r="G1146" s="9"/>
      <c r="I1146" s="1"/>
      <c r="J1146" s="11"/>
    </row>
    <row r="1147" spans="6:10" ht="14.25" customHeight="1" x14ac:dyDescent="0.3">
      <c r="F1147" s="9"/>
      <c r="G1147" s="9"/>
      <c r="I1147" s="1"/>
      <c r="J1147" s="11"/>
    </row>
    <row r="1148" spans="6:10" ht="14.25" customHeight="1" x14ac:dyDescent="0.3">
      <c r="F1148" s="9"/>
      <c r="G1148" s="9"/>
      <c r="I1148" s="1"/>
      <c r="J1148" s="11"/>
    </row>
    <row r="1149" spans="6:10" ht="14.25" customHeight="1" x14ac:dyDescent="0.3">
      <c r="F1149" s="9"/>
      <c r="G1149" s="9"/>
      <c r="I1149" s="1"/>
      <c r="J1149" s="11"/>
    </row>
    <row r="1150" spans="6:10" ht="14.25" customHeight="1" x14ac:dyDescent="0.3">
      <c r="F1150" s="9"/>
      <c r="G1150" s="9"/>
      <c r="I1150" s="1"/>
      <c r="J1150" s="11"/>
    </row>
    <row r="1151" spans="6:10" ht="14.25" customHeight="1" x14ac:dyDescent="0.3">
      <c r="F1151" s="9"/>
      <c r="G1151" s="9"/>
      <c r="I1151" s="1"/>
      <c r="J1151" s="11"/>
    </row>
    <row r="1152" spans="6:10" ht="14.25" customHeight="1" x14ac:dyDescent="0.3">
      <c r="F1152" s="9"/>
      <c r="G1152" s="9"/>
      <c r="I1152" s="1"/>
      <c r="J1152" s="11"/>
    </row>
    <row r="1153" spans="6:10" ht="14.25" customHeight="1" x14ac:dyDescent="0.3">
      <c r="F1153" s="9"/>
      <c r="G1153" s="9"/>
      <c r="I1153" s="1"/>
      <c r="J1153" s="11"/>
    </row>
    <row r="1154" spans="6:10" ht="14.25" customHeight="1" x14ac:dyDescent="0.3">
      <c r="F1154" s="9"/>
      <c r="G1154" s="9"/>
      <c r="I1154" s="1"/>
      <c r="J1154" s="11"/>
    </row>
    <row r="1155" spans="6:10" ht="14.25" customHeight="1" x14ac:dyDescent="0.3">
      <c r="F1155" s="9"/>
      <c r="G1155" s="9"/>
      <c r="I1155" s="1"/>
      <c r="J1155" s="11"/>
    </row>
    <row r="1156" spans="6:10" ht="14.25" customHeight="1" x14ac:dyDescent="0.3">
      <c r="F1156" s="9"/>
      <c r="G1156" s="9"/>
      <c r="I1156" s="1"/>
      <c r="J1156" s="11"/>
    </row>
    <row r="1157" spans="6:10" ht="14.25" customHeight="1" x14ac:dyDescent="0.3">
      <c r="F1157" s="9"/>
      <c r="G1157" s="9"/>
      <c r="I1157" s="1"/>
      <c r="J1157" s="11"/>
    </row>
    <row r="1158" spans="6:10" ht="14.25" customHeight="1" x14ac:dyDescent="0.3">
      <c r="F1158" s="9"/>
      <c r="G1158" s="9"/>
      <c r="I1158" s="1"/>
      <c r="J1158" s="11"/>
    </row>
    <row r="1159" spans="6:10" ht="14.25" customHeight="1" x14ac:dyDescent="0.3">
      <c r="F1159" s="9"/>
      <c r="G1159" s="9"/>
      <c r="I1159" s="1"/>
      <c r="J1159" s="11"/>
    </row>
    <row r="1160" spans="6:10" ht="14.25" customHeight="1" x14ac:dyDescent="0.3">
      <c r="F1160" s="9"/>
      <c r="G1160" s="9"/>
      <c r="I1160" s="1"/>
      <c r="J1160" s="11"/>
    </row>
    <row r="1161" spans="6:10" ht="14.25" customHeight="1" x14ac:dyDescent="0.3">
      <c r="F1161" s="9"/>
      <c r="G1161" s="9"/>
      <c r="I1161" s="1"/>
      <c r="J1161" s="11"/>
    </row>
    <row r="1162" spans="6:10" ht="14.25" customHeight="1" x14ac:dyDescent="0.3">
      <c r="F1162" s="9"/>
      <c r="G1162" s="9"/>
      <c r="I1162" s="1"/>
      <c r="J1162" s="11"/>
    </row>
    <row r="1163" spans="6:10" ht="14.25" customHeight="1" x14ac:dyDescent="0.3">
      <c r="F1163" s="9"/>
      <c r="G1163" s="9"/>
      <c r="I1163" s="1"/>
      <c r="J1163" s="11"/>
    </row>
    <row r="1164" spans="6:10" ht="14.25" customHeight="1" x14ac:dyDescent="0.3">
      <c r="F1164" s="9"/>
      <c r="G1164" s="9"/>
      <c r="I1164" s="1"/>
      <c r="J1164" s="11"/>
    </row>
    <row r="1165" spans="6:10" ht="14.25" customHeight="1" x14ac:dyDescent="0.3">
      <c r="F1165" s="9"/>
      <c r="G1165" s="9"/>
      <c r="I1165" s="1"/>
      <c r="J1165" s="11"/>
    </row>
    <row r="1166" spans="6:10" ht="14.25" customHeight="1" x14ac:dyDescent="0.3">
      <c r="F1166" s="9"/>
      <c r="G1166" s="9"/>
      <c r="I1166" s="1"/>
      <c r="J1166" s="11"/>
    </row>
    <row r="1167" spans="6:10" ht="14.25" customHeight="1" x14ac:dyDescent="0.3">
      <c r="F1167" s="9"/>
      <c r="G1167" s="9"/>
      <c r="I1167" s="1"/>
      <c r="J1167" s="11"/>
    </row>
    <row r="1168" spans="6:10" ht="14.25" customHeight="1" x14ac:dyDescent="0.3">
      <c r="F1168" s="9"/>
      <c r="G1168" s="9"/>
      <c r="I1168" s="1"/>
      <c r="J1168" s="11"/>
    </row>
    <row r="1169" spans="6:10" ht="14.25" customHeight="1" x14ac:dyDescent="0.3">
      <c r="F1169" s="9"/>
      <c r="G1169" s="9"/>
      <c r="I1169" s="1"/>
      <c r="J1169" s="11"/>
    </row>
    <row r="1170" spans="6:10" ht="14.25" customHeight="1" x14ac:dyDescent="0.3">
      <c r="F1170" s="9"/>
      <c r="G1170" s="9"/>
      <c r="I1170" s="1"/>
      <c r="J1170" s="11"/>
    </row>
    <row r="1171" spans="6:10" ht="14.25" customHeight="1" x14ac:dyDescent="0.3">
      <c r="F1171" s="9"/>
      <c r="G1171" s="9"/>
      <c r="I1171" s="1"/>
      <c r="J1171" s="11"/>
    </row>
    <row r="1172" spans="6:10" ht="14.25" customHeight="1" x14ac:dyDescent="0.3">
      <c r="F1172" s="9"/>
      <c r="G1172" s="9"/>
      <c r="I1172" s="1"/>
      <c r="J1172" s="11"/>
    </row>
    <row r="1173" spans="6:10" ht="14.25" customHeight="1" x14ac:dyDescent="0.3">
      <c r="F1173" s="9"/>
      <c r="G1173" s="9"/>
      <c r="I1173" s="1"/>
      <c r="J1173" s="11"/>
    </row>
    <row r="1174" spans="6:10" ht="14.25" customHeight="1" x14ac:dyDescent="0.3">
      <c r="F1174" s="9"/>
      <c r="G1174" s="9"/>
      <c r="I1174" s="1"/>
      <c r="J1174" s="11"/>
    </row>
    <row r="1175" spans="6:10" ht="14.25" customHeight="1" x14ac:dyDescent="0.3">
      <c r="F1175" s="9"/>
      <c r="G1175" s="9"/>
      <c r="I1175" s="1"/>
      <c r="J1175" s="11"/>
    </row>
    <row r="1176" spans="6:10" ht="14.25" customHeight="1" x14ac:dyDescent="0.3">
      <c r="F1176" s="9"/>
      <c r="G1176" s="9"/>
      <c r="I1176" s="1"/>
      <c r="J1176" s="11"/>
    </row>
    <row r="1177" spans="6:10" ht="14.25" customHeight="1" x14ac:dyDescent="0.3">
      <c r="F1177" s="9"/>
      <c r="G1177" s="9"/>
      <c r="I1177" s="1"/>
      <c r="J1177" s="11"/>
    </row>
    <row r="1178" spans="6:10" ht="14.25" customHeight="1" x14ac:dyDescent="0.3">
      <c r="F1178" s="9"/>
      <c r="G1178" s="9"/>
      <c r="I1178" s="1"/>
      <c r="J1178" s="11"/>
    </row>
    <row r="1179" spans="6:10" ht="14.25" customHeight="1" x14ac:dyDescent="0.3">
      <c r="F1179" s="9"/>
      <c r="G1179" s="9"/>
      <c r="I1179" s="1"/>
      <c r="J1179" s="11"/>
    </row>
    <row r="1180" spans="6:10" ht="14.25" customHeight="1" x14ac:dyDescent="0.3">
      <c r="F1180" s="9"/>
      <c r="G1180" s="9"/>
      <c r="I1180" s="1"/>
      <c r="J1180" s="11"/>
    </row>
    <row r="1181" spans="6:10" ht="14.25" customHeight="1" x14ac:dyDescent="0.3">
      <c r="F1181" s="9"/>
      <c r="G1181" s="9"/>
      <c r="I1181" s="1"/>
      <c r="J1181" s="11"/>
    </row>
    <row r="1182" spans="6:10" ht="14.25" customHeight="1" x14ac:dyDescent="0.3">
      <c r="F1182" s="9"/>
      <c r="G1182" s="9"/>
      <c r="I1182" s="1"/>
      <c r="J1182" s="11"/>
    </row>
    <row r="1183" spans="6:10" ht="14.25" customHeight="1" x14ac:dyDescent="0.3">
      <c r="F1183" s="9"/>
      <c r="G1183" s="9"/>
      <c r="I1183" s="1"/>
      <c r="J1183" s="11"/>
    </row>
    <row r="1184" spans="6:10" ht="14.25" customHeight="1" x14ac:dyDescent="0.3">
      <c r="F1184" s="9"/>
      <c r="G1184" s="9"/>
      <c r="I1184" s="1"/>
      <c r="J1184" s="11"/>
    </row>
    <row r="1185" spans="6:10" ht="14.25" customHeight="1" x14ac:dyDescent="0.3">
      <c r="F1185" s="9"/>
      <c r="G1185" s="9"/>
      <c r="I1185" s="1"/>
      <c r="J1185" s="11"/>
    </row>
    <row r="1186" spans="6:10" ht="14.25" customHeight="1" x14ac:dyDescent="0.3">
      <c r="F1186" s="9"/>
      <c r="G1186" s="9"/>
      <c r="I1186" s="1"/>
      <c r="J1186" s="11"/>
    </row>
    <row r="1187" spans="6:10" ht="14.25" customHeight="1" x14ac:dyDescent="0.3">
      <c r="F1187" s="9"/>
      <c r="G1187" s="9"/>
      <c r="I1187" s="1"/>
      <c r="J1187" s="11"/>
    </row>
    <row r="1188" spans="6:10" ht="14.25" customHeight="1" x14ac:dyDescent="0.3">
      <c r="F1188" s="9"/>
      <c r="G1188" s="9"/>
      <c r="I1188" s="1"/>
      <c r="J1188" s="11"/>
    </row>
    <row r="1189" spans="6:10" ht="14.25" customHeight="1" x14ac:dyDescent="0.3">
      <c r="F1189" s="9"/>
      <c r="G1189" s="9"/>
      <c r="I1189" s="1"/>
      <c r="J1189" s="11"/>
    </row>
    <row r="1190" spans="6:10" ht="14.25" customHeight="1" x14ac:dyDescent="0.3">
      <c r="F1190" s="9"/>
      <c r="G1190" s="9"/>
      <c r="I1190" s="1"/>
      <c r="J1190" s="11"/>
    </row>
    <row r="1191" spans="6:10" ht="14.25" customHeight="1" x14ac:dyDescent="0.3">
      <c r="F1191" s="9"/>
      <c r="G1191" s="9"/>
      <c r="I1191" s="1"/>
      <c r="J1191" s="11"/>
    </row>
    <row r="1192" spans="6:10" ht="14.25" customHeight="1" x14ac:dyDescent="0.3">
      <c r="F1192" s="9"/>
      <c r="G1192" s="9"/>
      <c r="I1192" s="1"/>
      <c r="J1192" s="11"/>
    </row>
    <row r="1193" spans="6:10" ht="14.25" customHeight="1" x14ac:dyDescent="0.3">
      <c r="F1193" s="9"/>
      <c r="G1193" s="9"/>
      <c r="I1193" s="1"/>
      <c r="J1193" s="11"/>
    </row>
    <row r="1194" spans="6:10" ht="14.25" customHeight="1" x14ac:dyDescent="0.3">
      <c r="F1194" s="9"/>
      <c r="G1194" s="9"/>
      <c r="I1194" s="1"/>
      <c r="J1194" s="11"/>
    </row>
    <row r="1195" spans="6:10" ht="14.25" customHeight="1" x14ac:dyDescent="0.3">
      <c r="F1195" s="9"/>
      <c r="G1195" s="9"/>
      <c r="I1195" s="1"/>
      <c r="J1195" s="11"/>
    </row>
    <row r="1196" spans="6:10" ht="14.25" customHeight="1" x14ac:dyDescent="0.3">
      <c r="F1196" s="9"/>
      <c r="G1196" s="9"/>
      <c r="I1196" s="1"/>
      <c r="J1196" s="11"/>
    </row>
    <row r="1197" spans="6:10" ht="14.25" customHeight="1" x14ac:dyDescent="0.3">
      <c r="F1197" s="9"/>
      <c r="G1197" s="9"/>
      <c r="I1197" s="1"/>
      <c r="J1197" s="11"/>
    </row>
    <row r="1198" spans="6:10" ht="14.25" customHeight="1" x14ac:dyDescent="0.3">
      <c r="F1198" s="9"/>
      <c r="G1198" s="9"/>
      <c r="I1198" s="1"/>
      <c r="J1198" s="11"/>
    </row>
    <row r="1199" spans="6:10" ht="14.25" customHeight="1" x14ac:dyDescent="0.3">
      <c r="F1199" s="9"/>
      <c r="G1199" s="9"/>
      <c r="I1199" s="1"/>
      <c r="J1199" s="11"/>
    </row>
    <row r="1200" spans="6:10" ht="14.25" customHeight="1" x14ac:dyDescent="0.3">
      <c r="F1200" s="9"/>
      <c r="G1200" s="9"/>
      <c r="I1200" s="1"/>
      <c r="J1200" s="11"/>
    </row>
    <row r="1201" spans="6:10" ht="14.25" customHeight="1" x14ac:dyDescent="0.3">
      <c r="F1201" s="9"/>
      <c r="G1201" s="9"/>
      <c r="I1201" s="1"/>
      <c r="J1201" s="11"/>
    </row>
    <row r="1202" spans="6:10" ht="14.25" customHeight="1" x14ac:dyDescent="0.3">
      <c r="F1202" s="9"/>
      <c r="G1202" s="9"/>
      <c r="I1202" s="1"/>
      <c r="J1202" s="11"/>
    </row>
    <row r="1203" spans="6:10" ht="14.25" customHeight="1" x14ac:dyDescent="0.3">
      <c r="F1203" s="9"/>
      <c r="G1203" s="9"/>
      <c r="I1203" s="1"/>
      <c r="J1203" s="11"/>
    </row>
    <row r="1204" spans="6:10" ht="14.25" customHeight="1" x14ac:dyDescent="0.3">
      <c r="F1204" s="9"/>
      <c r="G1204" s="9"/>
      <c r="I1204" s="1"/>
      <c r="J1204" s="11"/>
    </row>
    <row r="1205" spans="6:10" ht="14.25" customHeight="1" x14ac:dyDescent="0.3">
      <c r="F1205" s="9"/>
      <c r="G1205" s="9"/>
      <c r="I1205" s="1"/>
      <c r="J1205" s="11"/>
    </row>
    <row r="1206" spans="6:10" ht="14.25" customHeight="1" x14ac:dyDescent="0.3">
      <c r="F1206" s="9"/>
      <c r="G1206" s="9"/>
      <c r="I1206" s="1"/>
      <c r="J1206" s="11"/>
    </row>
    <row r="1207" spans="6:10" ht="14.25" customHeight="1" x14ac:dyDescent="0.3">
      <c r="F1207" s="9"/>
      <c r="G1207" s="9"/>
      <c r="I1207" s="1"/>
      <c r="J1207" s="11"/>
    </row>
    <row r="1208" spans="6:10" ht="14.25" customHeight="1" x14ac:dyDescent="0.3">
      <c r="F1208" s="9"/>
      <c r="G1208" s="9"/>
      <c r="I1208" s="1"/>
      <c r="J1208" s="11"/>
    </row>
    <row r="1209" spans="6:10" ht="14.25" customHeight="1" x14ac:dyDescent="0.3">
      <c r="F1209" s="9"/>
      <c r="G1209" s="9"/>
      <c r="I1209" s="1"/>
      <c r="J1209" s="11"/>
    </row>
    <row r="1210" spans="6:10" ht="14.25" customHeight="1" x14ac:dyDescent="0.3">
      <c r="F1210" s="9"/>
      <c r="G1210" s="9"/>
      <c r="I1210" s="1"/>
      <c r="J1210" s="11"/>
    </row>
    <row r="1211" spans="6:10" ht="14.25" customHeight="1" x14ac:dyDescent="0.3">
      <c r="F1211" s="9"/>
      <c r="G1211" s="9"/>
      <c r="I1211" s="1"/>
      <c r="J1211" s="11"/>
    </row>
    <row r="1212" spans="6:10" ht="14.25" customHeight="1" x14ac:dyDescent="0.3">
      <c r="F1212" s="9"/>
      <c r="G1212" s="9"/>
      <c r="I1212" s="1"/>
      <c r="J1212" s="11"/>
    </row>
    <row r="1213" spans="6:10" ht="14.25" customHeight="1" x14ac:dyDescent="0.3">
      <c r="F1213" s="9"/>
      <c r="G1213" s="9"/>
      <c r="I1213" s="1"/>
      <c r="J1213" s="11"/>
    </row>
    <row r="1214" spans="6:10" ht="14.25" customHeight="1" x14ac:dyDescent="0.3">
      <c r="F1214" s="9"/>
      <c r="G1214" s="9"/>
      <c r="I1214" s="1"/>
      <c r="J1214" s="11"/>
    </row>
    <row r="1215" spans="6:10" ht="14.25" customHeight="1" x14ac:dyDescent="0.3">
      <c r="F1215" s="9"/>
      <c r="G1215" s="9"/>
      <c r="I1215" s="1"/>
      <c r="J1215" s="11"/>
    </row>
    <row r="1216" spans="6:10" ht="14.25" customHeight="1" x14ac:dyDescent="0.3">
      <c r="F1216" s="9"/>
      <c r="G1216" s="9"/>
      <c r="I1216" s="1"/>
      <c r="J1216" s="11"/>
    </row>
    <row r="1217" spans="6:10" ht="14.25" customHeight="1" x14ac:dyDescent="0.3">
      <c r="F1217" s="9"/>
      <c r="G1217" s="9"/>
      <c r="I1217" s="1"/>
      <c r="J1217" s="11"/>
    </row>
    <row r="1218" spans="6:10" ht="14.25" customHeight="1" x14ac:dyDescent="0.3">
      <c r="F1218" s="9"/>
      <c r="G1218" s="9"/>
      <c r="I1218" s="1"/>
      <c r="J1218" s="11"/>
    </row>
    <row r="1219" spans="6:10" ht="14.25" customHeight="1" x14ac:dyDescent="0.3">
      <c r="F1219" s="9"/>
      <c r="G1219" s="9"/>
      <c r="I1219" s="1"/>
      <c r="J1219" s="11"/>
    </row>
    <row r="1220" spans="6:10" ht="14.25" customHeight="1" x14ac:dyDescent="0.3">
      <c r="F1220" s="9"/>
      <c r="G1220" s="9"/>
      <c r="I1220" s="1"/>
      <c r="J1220" s="11"/>
    </row>
    <row r="1221" spans="6:10" ht="14.25" customHeight="1" x14ac:dyDescent="0.3">
      <c r="F1221" s="9"/>
      <c r="G1221" s="9"/>
      <c r="I1221" s="1"/>
      <c r="J1221" s="11"/>
    </row>
    <row r="1222" spans="6:10" ht="14.25" customHeight="1" x14ac:dyDescent="0.3">
      <c r="F1222" s="9"/>
      <c r="G1222" s="9"/>
      <c r="I1222" s="1"/>
      <c r="J1222" s="11"/>
    </row>
    <row r="1223" spans="6:10" ht="14.25" customHeight="1" x14ac:dyDescent="0.3">
      <c r="F1223" s="9"/>
      <c r="G1223" s="9"/>
      <c r="I1223" s="1"/>
      <c r="J1223" s="11"/>
    </row>
    <row r="1224" spans="6:10" ht="14.25" customHeight="1" x14ac:dyDescent="0.3">
      <c r="F1224" s="9"/>
      <c r="G1224" s="9"/>
      <c r="I1224" s="1"/>
      <c r="J1224" s="11"/>
    </row>
    <row r="1225" spans="6:10" ht="14.25" customHeight="1" x14ac:dyDescent="0.3">
      <c r="F1225" s="9"/>
      <c r="G1225" s="9"/>
      <c r="I1225" s="1"/>
      <c r="J1225" s="11"/>
    </row>
    <row r="1226" spans="6:10" ht="14.25" customHeight="1" x14ac:dyDescent="0.3">
      <c r="F1226" s="9"/>
      <c r="G1226" s="9"/>
      <c r="I1226" s="1"/>
      <c r="J1226" s="11"/>
    </row>
    <row r="1227" spans="6:10" ht="14.25" customHeight="1" x14ac:dyDescent="0.3">
      <c r="F1227" s="9"/>
      <c r="G1227" s="9"/>
      <c r="I1227" s="1"/>
      <c r="J1227" s="11"/>
    </row>
    <row r="1228" spans="6:10" ht="14.25" customHeight="1" x14ac:dyDescent="0.3">
      <c r="F1228" s="9"/>
      <c r="G1228" s="9"/>
      <c r="I1228" s="1"/>
      <c r="J1228" s="11"/>
    </row>
    <row r="1229" spans="6:10" ht="14.25" customHeight="1" x14ac:dyDescent="0.3">
      <c r="F1229" s="9"/>
      <c r="G1229" s="9"/>
      <c r="I1229" s="1"/>
      <c r="J1229" s="11"/>
    </row>
    <row r="1230" spans="6:10" ht="14.25" customHeight="1" x14ac:dyDescent="0.3">
      <c r="F1230" s="9"/>
      <c r="G1230" s="9"/>
      <c r="I1230" s="1"/>
      <c r="J1230" s="11"/>
    </row>
    <row r="1231" spans="6:10" ht="14.25" customHeight="1" x14ac:dyDescent="0.3">
      <c r="F1231" s="9"/>
      <c r="G1231" s="9"/>
      <c r="I1231" s="1"/>
      <c r="J1231" s="11"/>
    </row>
    <row r="1232" spans="6:10" ht="14.25" customHeight="1" x14ac:dyDescent="0.3">
      <c r="F1232" s="9"/>
      <c r="G1232" s="9"/>
      <c r="I1232" s="1"/>
      <c r="J1232" s="11"/>
    </row>
  </sheetData>
  <mergeCells count="11">
    <mergeCell ref="A6:B6"/>
    <mergeCell ref="A7:B7"/>
    <mergeCell ref="A8:B8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1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Violations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Baigudin, Sergei</dc:creator>
  <cp:lastModifiedBy>Baigudin, Sergei</cp:lastModifiedBy>
  <dcterms:created xsi:type="dcterms:W3CDTF">2021-02-10T13:24:58Z</dcterms:created>
  <dcterms:modified xsi:type="dcterms:W3CDTF">2022-05-19T22:06:08Z</dcterms:modified>
</cp:coreProperties>
</file>