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33FF8A"/>
      </patternFill>
    </fill>
    <fill>
      <patternFill patternType="solid">
        <fgColor rgb="00FEF561"/>
      </patternFill>
    </fill>
    <fill>
      <patternFill patternType="solid">
        <fgColor rgb="00FF7F7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4"/>
    <col customWidth="1" max="3" min="3" width="10"/>
    <col customWidth="1" max="4" min="4" width="12"/>
    <col customWidth="1" max="5" min="5" width="8"/>
    <col customWidth="1" max="6" min="6" width="11"/>
    <col customWidth="1" max="7" min="7" width="11"/>
    <col customWidth="1" max="8" min="8" width="10"/>
    <col customWidth="1" max="9" min="9" width="8"/>
    <col customWidth="1" max="10" min="10" width="9"/>
    <col customWidth="1" max="11" min="11" width="9"/>
    <col customWidth="1" max="12" min="12" width="9"/>
    <col customWidth="1" max="13" min="13" width="8"/>
    <col customWidth="1" max="14" min="14" width="16"/>
  </cols>
  <sheetData>
    <row r="1">
      <c r="A1" t="inlineStr">
        <is>
          <t>Last Name</t>
        </is>
      </c>
      <c r="B1" t="inlineStr">
        <is>
          <t>First Name</t>
        </is>
      </c>
      <c r="C1" s="1" t="inlineStr">
        <is>
          <t>Student Id</t>
        </is>
      </c>
      <c r="D1" s="1" t="inlineStr">
        <is>
          <t>Qualification</t>
        </is>
      </c>
      <c r="F1" s="1" t="inlineStr">
        <is>
          <t>GreenCount</t>
        </is>
      </c>
      <c r="G1" s="1" t="inlineStr">
        <is>
          <t>YellowCount</t>
        </is>
      </c>
      <c r="H1" s="1" t="inlineStr">
        <is>
          <t>RedCount</t>
        </is>
      </c>
      <c r="J1" s="1" t="inlineStr">
        <is>
          <t>Green%</t>
        </is>
      </c>
      <c r="K1" s="1" t="inlineStr">
        <is>
          <t>Yellow%</t>
        </is>
      </c>
      <c r="L1" s="1" t="inlineStr">
        <is>
          <t>Red%</t>
        </is>
      </c>
      <c r="N1" s="1" t="inlineStr">
        <is>
          <t>Lecturer's Mark</t>
        </is>
      </c>
    </row>
    <row r="3">
      <c r="A3" t="inlineStr">
        <is>
          <t>Bailey</t>
        </is>
      </c>
      <c r="B3" t="inlineStr">
        <is>
          <t>Karl</t>
        </is>
      </c>
      <c r="C3" s="1" t="n">
        <v>9143412</v>
      </c>
      <c r="D3" s="1" t="inlineStr">
        <is>
          <t>Diploma</t>
        </is>
      </c>
      <c r="F3" s="2" t="n">
        <v>20</v>
      </c>
      <c r="G3" s="3" t="n">
        <v>0</v>
      </c>
      <c r="H3" s="4" t="n">
        <v>0</v>
      </c>
      <c r="J3" s="2">
        <f>IF(SUM($F$3:$H$3)=0,,ROUND(F3/SUM($F$3:$H$3)*100,1))</f>
        <v/>
      </c>
      <c r="K3" s="3">
        <f>IF(SUM($F$3:$H$3)=0,,ROUND(G3/SUM($F$3:$H$3)*100,1))</f>
        <v/>
      </c>
      <c r="L3" s="4">
        <f>IF(SUM($G$3:$H$3)=0,,ROUND(H3/SUM($F$3:$H$3)*100,1))</f>
        <v/>
      </c>
      <c r="N3" s="1">
        <f>'C:\Users\karl bailey\hello_django\media\404bac1a-4843-48a9-80a5-06f5e38253e0\studentfiles\Output[Bailey Karl 9143412.xlsx]Details'!$C$24</f>
        <v/>
      </c>
    </row>
    <row r="4">
      <c r="A4" t="inlineStr">
        <is>
          <t>Snell</t>
        </is>
      </c>
      <c r="B4" t="inlineStr">
        <is>
          <t>Ben</t>
        </is>
      </c>
      <c r="C4" s="1" t="n">
        <v>5141245</v>
      </c>
      <c r="D4" s="1" t="inlineStr">
        <is>
          <t>Diploma</t>
        </is>
      </c>
      <c r="F4" s="2" t="n">
        <v>4</v>
      </c>
      <c r="G4" s="3" t="n">
        <v>0</v>
      </c>
      <c r="H4" s="4" t="n">
        <v>16</v>
      </c>
      <c r="J4" s="2">
        <f>IF(SUM($F$4:$H$4)=0,,ROUND(F4/SUM($F$4:$H$4)*100,1))</f>
        <v/>
      </c>
      <c r="K4" s="3">
        <f>IF(SUM($F$4:$H$4)=0,,ROUND(G4/SUM($F$4:$H$4)*100,1))</f>
        <v/>
      </c>
      <c r="L4" s="4">
        <f>IF(SUM($G$4:$H$4)=0,,ROUND(H4/SUM($F$4:$H$4)*100,1))</f>
        <v/>
      </c>
      <c r="N4" s="1">
        <f>'C:\Users\karl bailey\hello_django\media\404bac1a-4843-48a9-80a5-06f5e38253e0\studentfiles\Output[Snell Ben 5141245.xlsx]Details'!$C$24</f>
        <v/>
      </c>
    </row>
    <row r="5">
      <c r="A5" t="inlineStr">
        <is>
          <t>Stosur</t>
        </is>
      </c>
      <c r="B5" t="inlineStr">
        <is>
          <t>James</t>
        </is>
      </c>
      <c r="C5" s="1" t="n">
        <v>32476899</v>
      </c>
      <c r="D5" s="1" t="inlineStr">
        <is>
          <t>Diploma</t>
        </is>
      </c>
      <c r="F5" s="2" t="n">
        <v>6</v>
      </c>
      <c r="G5" s="3" t="n">
        <v>0</v>
      </c>
      <c r="H5" s="4" t="n">
        <v>14</v>
      </c>
      <c r="J5" s="2">
        <f>IF(SUM($F$5:$H$5)=0,,ROUND(F5/SUM($F$5:$H$5)*100,1))</f>
        <v/>
      </c>
      <c r="K5" s="3">
        <f>IF(SUM($F$5:$H$5)=0,,ROUND(G5/SUM($F$5:$H$5)*100,1))</f>
        <v/>
      </c>
      <c r="L5" s="4">
        <f>IF(SUM($G$5:$H$5)=0,,ROUND(H5/SUM($F$5:$H$5)*100,1))</f>
        <v/>
      </c>
      <c r="N5" s="1">
        <f>'C:\Users\karl bailey\hello_django\media\404bac1a-4843-48a9-80a5-06f5e38253e0\studentfiles\Output[Stosur James 32476899.xlsx]Details'!$C$24</f>
        <v/>
      </c>
    </row>
    <row r="6">
      <c r="A6" t="inlineStr">
        <is>
          <t>Tan</t>
        </is>
      </c>
      <c r="B6" t="inlineStr">
        <is>
          <t>Ivy</t>
        </is>
      </c>
      <c r="C6" s="1" t="n">
        <v>11773459</v>
      </c>
      <c r="D6" s="1" t="inlineStr">
        <is>
          <t>Diploma</t>
        </is>
      </c>
      <c r="F6" s="2" t="n">
        <v>13</v>
      </c>
      <c r="G6" s="3" t="n">
        <v>0</v>
      </c>
      <c r="H6" s="4" t="n">
        <v>7</v>
      </c>
      <c r="J6" s="2">
        <f>IF(SUM($F$6:$H$6)=0,,ROUND(F6/SUM($F$6:$H$6)*100,1))</f>
        <v/>
      </c>
      <c r="K6" s="3">
        <f>IF(SUM($F$6:$H$6)=0,,ROUND(G6/SUM($F$6:$H$6)*100,1))</f>
        <v/>
      </c>
      <c r="L6" s="4">
        <f>IF(SUM($G$6:$H$6)=0,,ROUND(H6/SUM($F$6:$H$6)*100,1))</f>
        <v/>
      </c>
      <c r="N6" s="1">
        <f>'C:\Users\karl bailey\hello_django\media\404bac1a-4843-48a9-80a5-06f5e38253e0\studentfiles\Output[Tan Ivy 11773459.xlsx]Details'!$C$24</f>
        <v/>
      </c>
    </row>
    <row r="7">
      <c r="A7" t="inlineStr">
        <is>
          <t>Young</t>
        </is>
      </c>
      <c r="B7" t="inlineStr">
        <is>
          <t>Brian</t>
        </is>
      </c>
      <c r="C7" s="1" t="n">
        <v>4539999</v>
      </c>
      <c r="D7" s="1" t="inlineStr">
        <is>
          <t>Diploma</t>
        </is>
      </c>
      <c r="F7" s="2" t="n">
        <v>13</v>
      </c>
      <c r="G7" s="3" t="n">
        <v>0</v>
      </c>
      <c r="H7" s="4" t="n">
        <v>7</v>
      </c>
      <c r="J7" s="2">
        <f>IF(SUM($F$7:$H$7)=0,,ROUND(F7/SUM($F$7:$H$7)*100,1))</f>
        <v/>
      </c>
      <c r="K7" s="3">
        <f>IF(SUM($F$7:$H$7)=0,,ROUND(G7/SUM($F$7:$H$7)*100,1))</f>
        <v/>
      </c>
      <c r="L7" s="4">
        <f>IF(SUM($G$7:$H$7)=0,,ROUND(H7/SUM($F$7:$H$7)*100,1))</f>
        <v/>
      </c>
      <c r="N7" s="1">
        <f>'C:\Users\karl bailey\hello_django\media\404bac1a-4843-48a9-80a5-06f5e38253e0\studentfiles\Output[Young Brian 4539999.xlsx]Details'!$C$24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2020-08-19T21:46:57Z</dcterms:created>
  <dcterms:modified xsi:type="dcterms:W3CDTF">2020-08-19T21:46:57Z</dcterms:modified>
</cp:coreProperties>
</file>