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80" yWindow="120" windowWidth="26060" windowHeight="15500"/>
  </bookViews>
  <sheets>
    <sheet name="河北2013年50校" sheetId="1" r:id="rId1"/>
    <sheet name="Sheet2" sheetId="2" r:id="rId2"/>
    <sheet name="Sheet3" sheetId="3" r:id="rId3"/>
  </sheets>
  <definedNames>
    <definedName name="_xlnm._FilterDatabase" localSheetId="0" hidden="1">河北2013年50校!$B$1:$H$51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<sst xmlns="http://schemas.openxmlformats.org/spreadsheetml/2006/main" count="572" uniqueCount="431">
  <si>
    <t>校  名</t>
  </si>
  <si>
    <t>校长姓名</t>
  </si>
  <si>
    <t>联系方式</t>
  </si>
  <si>
    <t>石家庄市井陉县南障城镇明德小学</t>
  </si>
  <si>
    <t>吴树军</t>
  </si>
  <si>
    <t>石家庄市平山县温塘镇北马冢明德小学</t>
  </si>
  <si>
    <t>杨建平</t>
  </si>
  <si>
    <t>石家庄市平山县平山镇东街明德小学</t>
  </si>
  <si>
    <t>张丽平</t>
  </si>
  <si>
    <t>石家庄市平山县平山镇南贾壁明德小学</t>
  </si>
  <si>
    <t>康素珍</t>
  </si>
  <si>
    <t>石家庄市行唐县西井底明德小学</t>
  </si>
  <si>
    <t>张军建</t>
  </si>
  <si>
    <t>承德市围场县围场镇富强明德小学</t>
  </si>
  <si>
    <t>石庆</t>
  </si>
  <si>
    <t>承德市丰宁县大滩镇明德小学</t>
  </si>
  <si>
    <t>马慧敏</t>
  </si>
  <si>
    <t>刘万良</t>
  </si>
  <si>
    <t>承德市平泉县七沟镇明德小学</t>
  </si>
  <si>
    <t>孟令军</t>
  </si>
  <si>
    <t>承德市平泉县卧龙镇明德小学</t>
  </si>
  <si>
    <t>陈立忠</t>
  </si>
  <si>
    <t>承德市滦平县付营子乡明德小学</t>
  </si>
  <si>
    <t>白宇</t>
  </si>
  <si>
    <t>承德市围场满族蒙古族自治县河东村明德小学</t>
  </si>
  <si>
    <t>李国军</t>
  </si>
  <si>
    <t>张家口市赤城县茨营子镇明德小学</t>
  </si>
  <si>
    <t>于克勤</t>
  </si>
  <si>
    <t>张家口市宣化县贾家营镇明德小学</t>
  </si>
  <si>
    <t>张迎健</t>
  </si>
  <si>
    <t>张家口市涿鹿县武家沟镇马军庄明德小学</t>
  </si>
  <si>
    <t>任晓明</t>
  </si>
  <si>
    <t>张家口市怀来县桑园镇明德小学</t>
  </si>
  <si>
    <t>马淑武</t>
  </si>
  <si>
    <t>秦皇岛市卢龙县石门镇西安明德小学</t>
  </si>
  <si>
    <t>杨梦军</t>
  </si>
  <si>
    <t>秦皇岛市青龙县隔河头镇隔河头明德小学</t>
  </si>
  <si>
    <t>于海江</t>
  </si>
  <si>
    <t>秦皇岛市青龙县朱丈子乡明德小学</t>
  </si>
  <si>
    <t>朱凤臣</t>
  </si>
  <si>
    <t>秦皇岛市卢龙县陈官屯乡明德小学</t>
  </si>
  <si>
    <t>严瑞</t>
  </si>
  <si>
    <t>唐山市迁安县杨各庄镇明德小学</t>
  </si>
  <si>
    <t>马丽霞</t>
  </si>
  <si>
    <t>唐山市滦南县司各庄镇明德小学</t>
  </si>
  <si>
    <t>刘贵宝</t>
  </si>
  <si>
    <t>廊坊市固安县东湾乡镇大辛庄明德小学</t>
  </si>
  <si>
    <t>朱友刚</t>
  </si>
  <si>
    <t>廊坊市文安县滩里镇明德小学</t>
  </si>
  <si>
    <t>张继文</t>
  </si>
  <si>
    <t>保定市定兴县定兴镇西辛告明德小学</t>
  </si>
  <si>
    <t>徐金壮</t>
  </si>
  <si>
    <t>王跃华</t>
  </si>
  <si>
    <t>保定市博野县程委镇明德小学</t>
  </si>
  <si>
    <t>李跃平</t>
  </si>
  <si>
    <t>保定市满城县郭村明德小学</t>
  </si>
  <si>
    <t>杨占军</t>
  </si>
  <si>
    <t>保定市唐县南上素镇明德小学</t>
  </si>
  <si>
    <t>张国军</t>
  </si>
  <si>
    <t>沧州市南皮县寨子镇北街明德小学</t>
  </si>
  <si>
    <t>张武廷</t>
  </si>
  <si>
    <t>沧州市孟村县辛店镇明德小学</t>
  </si>
  <si>
    <t>肖胜利</t>
  </si>
  <si>
    <t>沧州市海兴县小山乡明德小学</t>
  </si>
  <si>
    <t>杨俊峰</t>
  </si>
  <si>
    <t>沧州市肃宁县明德小学</t>
  </si>
  <si>
    <t>周振国</t>
  </si>
  <si>
    <t>沧州市东光县东光镇东南营明德小学</t>
  </si>
  <si>
    <t>冯振前</t>
  </si>
  <si>
    <t>衡水市武强县豆村乡豆村明德小学</t>
  </si>
  <si>
    <t>刘宏伟</t>
  </si>
  <si>
    <t>衡水市安平县大子文乡明德小学</t>
  </si>
  <si>
    <t>李彦兵</t>
  </si>
  <si>
    <t>衡水市深州市东安庄乡明德小学</t>
  </si>
  <si>
    <t>王德英</t>
  </si>
  <si>
    <t>衡水市枣强县恩察镇明德小学</t>
  </si>
  <si>
    <t>王华坤</t>
  </si>
  <si>
    <t>邢台市大曹庄管理区明德小学</t>
  </si>
  <si>
    <t>田慧金</t>
  </si>
  <si>
    <t>邢台市邢台县路罗镇明德小学</t>
  </si>
  <si>
    <t>李月平</t>
  </si>
  <si>
    <t>邢台市邢台县皇寺明德小学</t>
  </si>
  <si>
    <t>弓志远</t>
  </si>
  <si>
    <t>邢台市巨鹿县张王疃乡曹辛庄明德小学</t>
  </si>
  <si>
    <t>李立辉</t>
  </si>
  <si>
    <t>邢台市柏乡县路村明德小学</t>
  </si>
  <si>
    <t>李国义</t>
  </si>
  <si>
    <t>邢台市平乡县丰州镇县直明德小学</t>
  </si>
  <si>
    <t>李朝贞</t>
  </si>
  <si>
    <t>张家口市尚义县太平街明德小学</t>
  </si>
  <si>
    <t>任治均</t>
  </si>
  <si>
    <t>邯郸市涉县涉城镇镇南关明德小学</t>
  </si>
  <si>
    <t>王国兴</t>
  </si>
  <si>
    <t>邯郸市涉县辽城明德小学</t>
  </si>
  <si>
    <t>靳井卫</t>
  </si>
  <si>
    <t>邯郸市肥乡县肥乡镇明德小学</t>
  </si>
  <si>
    <t>许红宾</t>
  </si>
  <si>
    <t>邯郸市邱县邱城镇马固明德小学</t>
  </si>
  <si>
    <t>苏同锋</t>
  </si>
  <si>
    <t>邯郸市邱县香城固镇马兰明德小学</t>
  </si>
  <si>
    <t>温如河</t>
  </si>
  <si>
    <t>HB13001</t>
    <phoneticPr fontId="3" type="noConversion"/>
  </si>
  <si>
    <t>HB13002</t>
  </si>
  <si>
    <t>HB13003</t>
  </si>
  <si>
    <t>HB13004</t>
  </si>
  <si>
    <t>HB13005</t>
  </si>
  <si>
    <t>HB13006</t>
  </si>
  <si>
    <t>HB13007</t>
  </si>
  <si>
    <t>HB13008</t>
  </si>
  <si>
    <t>HB13009</t>
  </si>
  <si>
    <t>HB13010</t>
  </si>
  <si>
    <t>HB13011</t>
  </si>
  <si>
    <t>HB13012</t>
  </si>
  <si>
    <t>HB13013</t>
  </si>
  <si>
    <t>HB13014</t>
  </si>
  <si>
    <t>HB13015</t>
  </si>
  <si>
    <t>HB13016</t>
  </si>
  <si>
    <t>HB13017</t>
  </si>
  <si>
    <t>HB13018</t>
  </si>
  <si>
    <t>HB13019</t>
  </si>
  <si>
    <t>HB13020</t>
  </si>
  <si>
    <t>HB13021</t>
  </si>
  <si>
    <t>HB13022</t>
  </si>
  <si>
    <t>HB13023</t>
  </si>
  <si>
    <t>HB13024</t>
  </si>
  <si>
    <t>HB13025</t>
  </si>
  <si>
    <t>HB13026</t>
  </si>
  <si>
    <t>HB13027</t>
  </si>
  <si>
    <t>HB13028</t>
  </si>
  <si>
    <t>HB13029</t>
  </si>
  <si>
    <t>HB13030</t>
  </si>
  <si>
    <t>HB13031</t>
  </si>
  <si>
    <t>HB13032</t>
  </si>
  <si>
    <t>HB13033</t>
  </si>
  <si>
    <t>HB13034</t>
  </si>
  <si>
    <t>HB13035</t>
  </si>
  <si>
    <t>HB13036</t>
  </si>
  <si>
    <t>HB13037</t>
  </si>
  <si>
    <t>HB13038</t>
  </si>
  <si>
    <t>HB13039</t>
  </si>
  <si>
    <t>HB13040</t>
  </si>
  <si>
    <t>HB13041</t>
  </si>
  <si>
    <t>HB13042</t>
  </si>
  <si>
    <t>HB13043</t>
  </si>
  <si>
    <t>HB13044</t>
  </si>
  <si>
    <t>HB13045</t>
  </si>
  <si>
    <t>HB13046</t>
  </si>
  <si>
    <t>HB13047</t>
  </si>
  <si>
    <t>HB13048</t>
  </si>
  <si>
    <t>HB13049</t>
  </si>
  <si>
    <t>HB13050</t>
  </si>
  <si>
    <t>河北省明德小学品牌工程建设学校基本情况及联系方式（2013年50所）</t>
    <phoneticPr fontId="5" type="noConversion"/>
  </si>
  <si>
    <t>参训年度</t>
  </si>
  <si>
    <t>省</t>
  </si>
  <si>
    <t>序号</t>
    <phoneticPr fontId="5" type="noConversion"/>
  </si>
  <si>
    <t>设区市</t>
  </si>
  <si>
    <t>项目年</t>
    <phoneticPr fontId="5" type="noConversion"/>
  </si>
  <si>
    <t>项目序号</t>
    <phoneticPr fontId="5" type="noConversion"/>
  </si>
  <si>
    <t>校名</t>
  </si>
  <si>
    <t>总学生数</t>
  </si>
  <si>
    <t>总班数</t>
  </si>
  <si>
    <t>电子邮件</t>
  </si>
  <si>
    <t>注册码</t>
    <phoneticPr fontId="5" type="noConversion"/>
  </si>
  <si>
    <t>河北省</t>
  </si>
  <si>
    <t>石家庄</t>
  </si>
  <si>
    <t>15830126855</t>
  </si>
  <si>
    <t>jxxmdxx@163.com</t>
  </si>
  <si>
    <t>md6785000215</t>
  </si>
  <si>
    <t>13930196566</t>
  </si>
  <si>
    <t>yjp239@163.com</t>
  </si>
  <si>
    <t>md6036000214</t>
  </si>
  <si>
    <t>13673133799</t>
  </si>
  <si>
    <t>dongjieerxiao@163.com</t>
  </si>
  <si>
    <t>md6031000213</t>
  </si>
  <si>
    <t>13784316139</t>
  </si>
  <si>
    <t>kszwy@163.com</t>
  </si>
  <si>
    <t>md6524000212</t>
  </si>
  <si>
    <t>13333216816</t>
  </si>
  <si>
    <t>zhangjunjian53@126.com</t>
  </si>
  <si>
    <t>md6520000211</t>
  </si>
  <si>
    <t>承德</t>
  </si>
  <si>
    <t>13831422583</t>
  </si>
  <si>
    <t>wcyixiao@163.com</t>
  </si>
  <si>
    <t>md6762000210</t>
  </si>
  <si>
    <t>13932418622</t>
  </si>
  <si>
    <t>fndtmhm@163.com</t>
  </si>
  <si>
    <t>md6758000209</t>
  </si>
  <si>
    <t>承德市隆化县唐三营镇唐三营明德小学</t>
    <phoneticPr fontId="5" type="noConversion"/>
  </si>
  <si>
    <t>13932463138</t>
  </si>
  <si>
    <t>tangyq2000@163.com</t>
  </si>
  <si>
    <t>md6040000208</t>
  </si>
  <si>
    <t>13663148466</t>
  </si>
  <si>
    <t xml:space="preserve"> qgxx2009@126.com</t>
  </si>
  <si>
    <t>md6291000207</t>
  </si>
  <si>
    <t>13832481927</t>
  </si>
  <si>
    <t>wlzmdxx@126.com</t>
  </si>
  <si>
    <t>md6286000206</t>
  </si>
  <si>
    <t>13931420190</t>
  </si>
  <si>
    <t>fyzbyu@126.com</t>
  </si>
  <si>
    <t>md6533000205</t>
  </si>
  <si>
    <t>13623241810</t>
  </si>
  <si>
    <t>lgj0414@163.com</t>
  </si>
  <si>
    <t>md6529000204</t>
  </si>
  <si>
    <t>张家口</t>
  </si>
  <si>
    <t>13932354570</t>
  </si>
  <si>
    <t>luojingbao2005@163.com</t>
  </si>
  <si>
    <t>md6736000203</t>
  </si>
  <si>
    <t>13831307976</t>
  </si>
  <si>
    <t>abc37214936@163.com</t>
  </si>
  <si>
    <t>md6983000202</t>
  </si>
  <si>
    <t>13831349406</t>
  </si>
  <si>
    <t>2293920405@qq.com</t>
  </si>
  <si>
    <t>md6978000201</t>
  </si>
  <si>
    <t>13831397549</t>
  </si>
  <si>
    <t>qiaofeng9639@sina.com</t>
  </si>
  <si>
    <t>md6229000200</t>
  </si>
  <si>
    <t>秦皇岛</t>
  </si>
  <si>
    <t>13833578805</t>
  </si>
  <si>
    <t>llxsmzxaxx@163.com</t>
  </si>
  <si>
    <t>md6225000199</t>
  </si>
  <si>
    <t>15076054868</t>
  </si>
  <si>
    <t>qlyuhaijiang@126.com</t>
  </si>
  <si>
    <t>md6507000198</t>
  </si>
  <si>
    <t>13933565330</t>
  </si>
  <si>
    <t>65330@163.com</t>
  </si>
  <si>
    <t>md6502000197</t>
  </si>
  <si>
    <t>18712712343</t>
  </si>
  <si>
    <t>cgtxcgtxx@163.com</t>
  </si>
  <si>
    <t>md6745000196</t>
  </si>
  <si>
    <t>唐山</t>
  </si>
  <si>
    <t>13180179655</t>
  </si>
  <si>
    <t>tsmlx@126.com</t>
  </si>
  <si>
    <t>md6740000195</t>
  </si>
  <si>
    <t>13582532678</t>
  </si>
  <si>
    <t>liuguibao640929@163.com</t>
  </si>
  <si>
    <t>md6952000194</t>
  </si>
  <si>
    <t>廊坊</t>
  </si>
  <si>
    <t>13931669528</t>
  </si>
  <si>
    <t>daxinzhuangmingde@126.com</t>
  </si>
  <si>
    <t>md6947000193</t>
  </si>
  <si>
    <t>15903167618</t>
  </si>
  <si>
    <t>xixinqiaomingde@163.com</t>
  </si>
  <si>
    <t>md6943000192</t>
  </si>
  <si>
    <t>保定</t>
  </si>
  <si>
    <t>13930873336</t>
  </si>
  <si>
    <t>xixingaoxiaoxue@163.com</t>
  </si>
  <si>
    <t>md6939000191</t>
  </si>
  <si>
    <t>保定市涞源县下北头乡明德小学</t>
    <phoneticPr fontId="5" type="noConversion"/>
  </si>
  <si>
    <t>13803283225</t>
  </si>
  <si>
    <t>lyxmdxx@126.com</t>
  </si>
  <si>
    <t>md6969000190</t>
  </si>
  <si>
    <t>13730180928</t>
  </si>
  <si>
    <t>cwmdxx@126.com</t>
  </si>
  <si>
    <t>md6965000189</t>
  </si>
  <si>
    <t>13933246038</t>
  </si>
  <si>
    <t>yangzhanjun7002@sina.com</t>
  </si>
  <si>
    <t>md6216000188</t>
  </si>
  <si>
    <t>13582219269</t>
  </si>
  <si>
    <t>nssxx2008@163.com</t>
  </si>
  <si>
    <t>md6212000187</t>
  </si>
  <si>
    <t>沧州</t>
  </si>
  <si>
    <t>15931754566</t>
  </si>
  <si>
    <t>zzbjmd2008@126.com</t>
  </si>
  <si>
    <t>md6207000186</t>
  </si>
  <si>
    <t>13513178611</t>
  </si>
  <si>
    <t>523745382@qq.com</t>
  </si>
  <si>
    <t>md6419000185</t>
  </si>
  <si>
    <t>13785814213</t>
  </si>
  <si>
    <t>mingde_f@126.com</t>
  </si>
  <si>
    <t>md6414000184</t>
  </si>
  <si>
    <t>13931767088</t>
  </si>
  <si>
    <t>hbsnzzg@163.com</t>
  </si>
  <si>
    <t>md6657000183</t>
  </si>
  <si>
    <t>13832780182</t>
  </si>
  <si>
    <t>dgxsyxx@126.com</t>
  </si>
  <si>
    <t>md6652000182</t>
  </si>
  <si>
    <t>衡水</t>
  </si>
  <si>
    <t>15512688066</t>
  </si>
  <si>
    <t>dcmdxx@126.com</t>
  </si>
  <si>
    <t>md6934000181</t>
  </si>
  <si>
    <t>13932807823</t>
  </si>
  <si>
    <t>apliyanbing32@126.com</t>
  </si>
  <si>
    <t>md6930000180</t>
  </si>
  <si>
    <t>13171716681</t>
  </si>
  <si>
    <t>qhtmdxx@163.com</t>
  </si>
  <si>
    <t>md6925000179</t>
  </si>
  <si>
    <t>13292293688</t>
  </si>
  <si>
    <t>ww8396100@163.com</t>
  </si>
  <si>
    <t>md6176000178</t>
  </si>
  <si>
    <t>邢台</t>
  </si>
  <si>
    <t>13363781567</t>
  </si>
  <si>
    <t>tianhuijin5568359@163.com</t>
  </si>
  <si>
    <t>md6423000177</t>
  </si>
  <si>
    <t>13483998908</t>
  </si>
  <si>
    <t>xtxllwx@163.com</t>
  </si>
  <si>
    <t>md6665000176</t>
  </si>
  <si>
    <t>13932965058</t>
  </si>
  <si>
    <t>xtxhswx1@163.com</t>
  </si>
  <si>
    <t>md6907000175</t>
  </si>
  <si>
    <t>13403199702</t>
  </si>
  <si>
    <t>lili9702@126.com</t>
  </si>
  <si>
    <t>md6903000174</t>
  </si>
  <si>
    <t>13463931840</t>
  </si>
  <si>
    <t xml:space="preserve">bxmd123@163.com </t>
  </si>
  <si>
    <t>md6899000173</t>
  </si>
  <si>
    <t>13833920678</t>
  </si>
  <si>
    <t>mdxx7861039@163.com</t>
  </si>
  <si>
    <t>md6180000172</t>
  </si>
  <si>
    <t>13730302418</t>
  </si>
  <si>
    <t>syzj826@163.com</t>
  </si>
  <si>
    <t>md6176000171</t>
  </si>
  <si>
    <t>邯郸</t>
  </si>
  <si>
    <t>13785082643</t>
  </si>
  <si>
    <t>sczngmd@163.com</t>
  </si>
  <si>
    <t>md6427000170</t>
  </si>
  <si>
    <t>13832058770</t>
  </si>
  <si>
    <t>jijiwe666@163.com</t>
  </si>
  <si>
    <t>md6423000169</t>
  </si>
  <si>
    <t>13932080112</t>
  </si>
  <si>
    <t>hbhdfxxqc@163.com</t>
  </si>
  <si>
    <t>md6418000168</t>
  </si>
  <si>
    <t>13831031030</t>
  </si>
  <si>
    <t>stf7909@126.com</t>
  </si>
  <si>
    <t>md6630000167</t>
  </si>
  <si>
    <t>13473105190</t>
  </si>
  <si>
    <t>qxxcgxmlmdxx@163.com</t>
  </si>
  <si>
    <t>md6872000166</t>
  </si>
  <si>
    <t>石家庄市井陉县南障城镇明德小学</t>
    <phoneticPr fontId="3" type="noConversion"/>
  </si>
  <si>
    <t>HEB2007_0011</t>
  </si>
  <si>
    <t>Shl_No</t>
  </si>
  <si>
    <t>ID</t>
  </si>
  <si>
    <t>石家庄市平山县温塘镇北马冢明德小学</t>
    <phoneticPr fontId="3" type="noConversion"/>
  </si>
  <si>
    <t>HEB2007_0001</t>
  </si>
  <si>
    <t>石家庄市平山县平山镇东街明德小学</t>
    <phoneticPr fontId="3" type="noConversion"/>
  </si>
  <si>
    <t>HEB2005_0001</t>
  </si>
  <si>
    <t>石家庄市平山县平山镇南贾壁明德小学</t>
    <phoneticPr fontId="3" type="noConversion"/>
  </si>
  <si>
    <t>HEB2006_0001</t>
  </si>
  <si>
    <t>石家庄市行唐县西井底明德小学</t>
    <phoneticPr fontId="3" type="noConversion"/>
  </si>
  <si>
    <t>HEB2006_0002</t>
  </si>
  <si>
    <t>承德市围场县围场镇富强明德小学</t>
    <phoneticPr fontId="3" type="noConversion"/>
  </si>
  <si>
    <t>HEB2005_0079</t>
  </si>
  <si>
    <t>承德市丰宁县大滩镇明德小学</t>
    <phoneticPr fontId="3" type="noConversion"/>
  </si>
  <si>
    <t>HEB2010_0007</t>
  </si>
  <si>
    <t>承德市隆化县唐三营镇唐三营明德小学</t>
    <phoneticPr fontId="3" type="noConversion"/>
  </si>
  <si>
    <t>HEB2008_0106</t>
  </si>
  <si>
    <t>承德市平泉县七沟镇明德小学</t>
    <phoneticPr fontId="3" type="noConversion"/>
  </si>
  <si>
    <t>HEB2006_0022</t>
  </si>
  <si>
    <t>承德市平泉县卧龙镇明德小学</t>
    <phoneticPr fontId="3" type="noConversion"/>
  </si>
  <si>
    <t>HEB2007_0046</t>
  </si>
  <si>
    <t>承德市滦平县付营子乡明德小学</t>
    <phoneticPr fontId="3" type="noConversion"/>
  </si>
  <si>
    <t>HEB2007_0079</t>
  </si>
  <si>
    <t>承德市围场满族蒙古族自治县河东村明德小学</t>
    <phoneticPr fontId="3" type="noConversion"/>
  </si>
  <si>
    <t>HEB2006_0029</t>
  </si>
  <si>
    <t>张家口市赤城县茨营子镇明德小学</t>
    <phoneticPr fontId="3" type="noConversion"/>
  </si>
  <si>
    <t>HEB2006_0172</t>
  </si>
  <si>
    <t>张家口市宣化县贾家营镇明德小学</t>
    <phoneticPr fontId="3" type="noConversion"/>
  </si>
  <si>
    <t>HEB2006_0106</t>
  </si>
  <si>
    <t>张家口市涿鹿县武家沟镇马军庄明德小学</t>
    <phoneticPr fontId="3" type="noConversion"/>
  </si>
  <si>
    <t>HEB2007_0154</t>
  </si>
  <si>
    <t>张家口市怀来县桑园镇明德小学</t>
    <phoneticPr fontId="3" type="noConversion"/>
  </si>
  <si>
    <t>HEB2006_0121</t>
  </si>
  <si>
    <t>秦皇岛市卢龙县石门镇西安明德小学</t>
    <phoneticPr fontId="3" type="noConversion"/>
  </si>
  <si>
    <t>HEB2007_0301</t>
  </si>
  <si>
    <t>秦皇岛市青龙县隔河头镇隔河头明德小学</t>
    <phoneticPr fontId="3" type="noConversion"/>
  </si>
  <si>
    <t>HEB2007_0277</t>
  </si>
  <si>
    <t>秦皇岛市青龙县朱丈子乡明德小学</t>
    <phoneticPr fontId="3" type="noConversion"/>
  </si>
  <si>
    <t>HEB2010_0046</t>
  </si>
  <si>
    <t>秦皇岛市卢龙县陈官屯乡明德小学</t>
    <phoneticPr fontId="3" type="noConversion"/>
  </si>
  <si>
    <t>HEB2006_0254</t>
  </si>
  <si>
    <t>唐山市迁安县杨各庄镇明德小学</t>
    <phoneticPr fontId="3" type="noConversion"/>
  </si>
  <si>
    <t>HEB2007_0326</t>
  </si>
  <si>
    <t>唐山市滦南县司各庄镇明德小学</t>
    <phoneticPr fontId="3" type="noConversion"/>
  </si>
  <si>
    <t>HEB2005_0232</t>
  </si>
  <si>
    <t>廊坊市固安县东湾乡镇大辛庄明德小学</t>
    <phoneticPr fontId="3" type="noConversion"/>
  </si>
  <si>
    <t>HEB2008_0326</t>
  </si>
  <si>
    <t>廊坊市文安县滩里镇明德小学</t>
    <phoneticPr fontId="3" type="noConversion"/>
  </si>
  <si>
    <t>HEB2007_0352</t>
  </si>
  <si>
    <t>保定市定兴县定兴镇西辛告明德小学</t>
    <phoneticPr fontId="3" type="noConversion"/>
  </si>
  <si>
    <t>HEB2007_0436</t>
  </si>
  <si>
    <t>保定市涞源县下北头乡明德小学</t>
    <phoneticPr fontId="3" type="noConversion"/>
  </si>
  <si>
    <t>HEB2007_0379</t>
  </si>
  <si>
    <t>保定市博野县程委镇明德小学</t>
    <phoneticPr fontId="3" type="noConversion"/>
  </si>
  <si>
    <t>HEB2007_0497</t>
  </si>
  <si>
    <t>HEB2006_0277</t>
  </si>
  <si>
    <t>保定市满城县郭村明德小学</t>
    <phoneticPr fontId="3" type="noConversion"/>
  </si>
  <si>
    <t>保定市唐县南上素镇明德小学</t>
    <phoneticPr fontId="3" type="noConversion"/>
  </si>
  <si>
    <t>HEB2006_0301</t>
  </si>
  <si>
    <t>沧州市南皮县寨子镇北街明德小学</t>
    <phoneticPr fontId="3" type="noConversion"/>
  </si>
  <si>
    <t>HEB2008_0596</t>
  </si>
  <si>
    <t>沧州市孟村县辛店镇明德小学</t>
    <phoneticPr fontId="3" type="noConversion"/>
  </si>
  <si>
    <t>HEB2006_0596</t>
  </si>
  <si>
    <t>沧州市海兴县小山乡明德小学</t>
    <phoneticPr fontId="3" type="noConversion"/>
  </si>
  <si>
    <t>HEB2006_0562</t>
  </si>
  <si>
    <t>沧州市肃宁县明德小学</t>
    <phoneticPr fontId="3" type="noConversion"/>
  </si>
  <si>
    <t>HEB2005_0562</t>
  </si>
  <si>
    <t>沧州市东光县东光镇东南营明德小学</t>
    <phoneticPr fontId="3" type="noConversion"/>
  </si>
  <si>
    <t>HEB2005_0631</t>
  </si>
  <si>
    <t>衡水市武强县豆村乡豆村明德小学</t>
    <phoneticPr fontId="3" type="noConversion"/>
  </si>
  <si>
    <t>HEB2005_0704</t>
  </si>
  <si>
    <t>衡水市安平县大子文乡明德小学</t>
    <phoneticPr fontId="3" type="noConversion"/>
  </si>
  <si>
    <t>HEB2007_0991</t>
  </si>
  <si>
    <t>衡水市深州市东安各庄乡明德小学</t>
    <phoneticPr fontId="3" type="noConversion"/>
  </si>
  <si>
    <t>HEB2005_0254</t>
  </si>
  <si>
    <t>衡水市枣强县恩察镇明德小学</t>
    <phoneticPr fontId="3" type="noConversion"/>
  </si>
  <si>
    <t>HEB2009_0352</t>
  </si>
  <si>
    <t>邢台市大曹庄管理区明德小学</t>
    <phoneticPr fontId="3" type="noConversion"/>
  </si>
  <si>
    <t>HEB2008_1177</t>
  </si>
  <si>
    <t>邢台市邢台县路罗镇明德小学</t>
    <phoneticPr fontId="3" type="noConversion"/>
  </si>
  <si>
    <t>HEB2007_1226</t>
  </si>
  <si>
    <t>邢台市邢台县皇寺明德小学</t>
    <phoneticPr fontId="3" type="noConversion"/>
  </si>
  <si>
    <t>HEB2009_0466</t>
  </si>
  <si>
    <t>邢台市巨鹿县张王疃乡曹辛庄明德小学</t>
    <phoneticPr fontId="3" type="noConversion"/>
  </si>
  <si>
    <t>HEB2007_1276</t>
  </si>
  <si>
    <t>邢台市柏乡县路村明德小学</t>
    <phoneticPr fontId="3" type="noConversion"/>
  </si>
  <si>
    <t>HEB2006_0991</t>
  </si>
  <si>
    <t>邢台市平乡县丰州镇县直明德小学</t>
    <phoneticPr fontId="3" type="noConversion"/>
  </si>
  <si>
    <t>HEB2005_0862</t>
  </si>
  <si>
    <t>张家口市尚义县太平街明德小学</t>
    <phoneticPr fontId="3" type="noConversion"/>
  </si>
  <si>
    <t>HEB2005_0172</t>
  </si>
  <si>
    <t>邯郸市涉县涉城镇镇南关明德小学</t>
    <phoneticPr fontId="3" type="noConversion"/>
  </si>
  <si>
    <t>HEB2005_1036</t>
  </si>
  <si>
    <t>邯郸市涉县辽城明德小学</t>
    <phoneticPr fontId="3" type="noConversion"/>
  </si>
  <si>
    <t>HEB2007_1712</t>
  </si>
  <si>
    <t>邯郸市肥乡县肥乡镇明德小学</t>
    <phoneticPr fontId="3" type="noConversion"/>
  </si>
  <si>
    <t>HEB2008_1432</t>
  </si>
  <si>
    <t>邯郸市邱县邱城镇马固明德小学</t>
    <phoneticPr fontId="3" type="noConversion"/>
  </si>
  <si>
    <t>HEB2008_1486</t>
  </si>
  <si>
    <t>邯郸市邱县香城固镇马兰明德小学</t>
    <phoneticPr fontId="3" type="noConversion"/>
  </si>
  <si>
    <t>HEB2007_1486</t>
  </si>
  <si>
    <t>No</t>
    <phoneticPr fontId="3" type="noConversion"/>
  </si>
  <si>
    <t>User_ID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</si>
</sst>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新細明體"/>
      <family val="1"/>
      <charset val="136"/>
    </font>
    <font>
      <sz val="11"/>
      <name val="SimSun"/>
    </font>
    <font>
      <sz val="11"/>
      <name val="Arial"/>
      <family val="2"/>
    </font>
    <font>
      <sz val="9"/>
      <name val="新細明體"/>
      <family val="1"/>
      <charset val="136"/>
    </font>
    <font>
      <sz val="12"/>
      <name val="宋体"/>
    </font>
    <font>
      <sz val="9"/>
      <name val="宋体"/>
    </font>
    <font>
      <sz val="12"/>
      <name val="Arial"/>
      <family val="2"/>
    </font>
    <font>
      <sz val="12"/>
      <color indexed="10"/>
      <name val="新細明體"/>
      <family val="1"/>
      <charset val="136"/>
    </font>
    <font>
      <b/>
      <sz val="12"/>
      <name val="SimSun"/>
    </font>
    <font>
      <b/>
      <sz val="12"/>
      <color indexed="10"/>
      <name val="SimSun"/>
    </font>
    <font>
      <b/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宋体"/>
    </font>
    <font>
      <b/>
      <sz val="12"/>
      <color indexed="12"/>
      <name val="SimSu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Fill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view="pageBreakPreview" zoomScale="125" zoomScaleNormal="150" zoomScalePageLayoutView="150" workbookViewId="0">
      <pane xSplit="3" ySplit="1" topLeftCell="E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10" defaultColWidth="8.83203125" defaultRowHeight="15" x14ac:dyDescent="0"/>
  <cols>
    <col min="1" max="1" width="4.33203125" style="5" bestFit="1" customWidth="1"/>
    <col min="2" max="2" width="42.83203125" customWidth="1"/>
    <col min="3" max="3" width="11" bestFit="1" customWidth="1"/>
    <col min="4" max="4" width="13.5" style="4" bestFit="1" customWidth="1"/>
    <col min="5" max="5" width="28.1640625" style="4" bestFit="1" customWidth="1"/>
    <col min="6" max="6" width="10.83203125" style="5" customWidth="1"/>
    <col min="7" max="7" width="6.6640625" bestFit="1" customWidth="1"/>
    <col min="8" max="8" width="15.1640625" bestFit="1" customWidth="1"/>
  </cols>
  <sheetData>
    <row r="1" spans="1:8" ht="16" thickBot="1">
      <c r="A1" s="23" t="s">
        <v>429</v>
      </c>
      <c r="B1" s="20" t="s">
        <v>0</v>
      </c>
      <c r="C1" s="26" t="s">
        <v>1</v>
      </c>
      <c r="D1" s="21" t="s">
        <v>2</v>
      </c>
      <c r="E1" s="22" t="s">
        <v>161</v>
      </c>
      <c r="F1" s="25" t="s">
        <v>430</v>
      </c>
      <c r="G1" s="18" t="s">
        <v>330</v>
      </c>
      <c r="H1" s="19" t="s">
        <v>329</v>
      </c>
    </row>
    <row r="2" spans="1:8" ht="16" thickBot="1">
      <c r="A2" s="24">
        <v>1</v>
      </c>
      <c r="B2" s="1" t="s">
        <v>327</v>
      </c>
      <c r="C2" s="2" t="s">
        <v>4</v>
      </c>
      <c r="D2" s="12">
        <v>15830126855</v>
      </c>
      <c r="E2" s="13" t="str">
        <f>VLOOKUP("*"&amp;C2&amp;"*",Sheet2!$J$3:$L$52,3,0)</f>
        <v>jxxmdxx@163.com</v>
      </c>
      <c r="F2" s="16" t="s">
        <v>101</v>
      </c>
      <c r="G2" s="17">
        <v>3911</v>
      </c>
      <c r="H2" s="17" t="s">
        <v>328</v>
      </c>
    </row>
    <row r="3" spans="1:8" ht="16" thickBot="1">
      <c r="A3" s="24">
        <v>2</v>
      </c>
      <c r="B3" s="1" t="s">
        <v>331</v>
      </c>
      <c r="C3" s="2" t="s">
        <v>6</v>
      </c>
      <c r="D3" s="12">
        <v>13930196566</v>
      </c>
      <c r="E3" s="13" t="str">
        <f>VLOOKUP("*"&amp;C3&amp;"*",Sheet2!$J$3:$L$52,3,0)</f>
        <v>yjp239@163.com</v>
      </c>
      <c r="F3" s="16" t="s">
        <v>102</v>
      </c>
      <c r="G3" s="17">
        <v>3907</v>
      </c>
      <c r="H3" s="17" t="s">
        <v>332</v>
      </c>
    </row>
    <row r="4" spans="1:8" ht="16" thickBot="1">
      <c r="A4" s="24">
        <v>3</v>
      </c>
      <c r="B4" s="1" t="s">
        <v>333</v>
      </c>
      <c r="C4" s="2" t="s">
        <v>8</v>
      </c>
      <c r="D4" s="12">
        <v>13673133799</v>
      </c>
      <c r="E4" s="13" t="str">
        <f>VLOOKUP("*"&amp;C4&amp;"*",Sheet2!$J$3:$L$52,3,0)</f>
        <v>dongjieerxiao@163.com</v>
      </c>
      <c r="F4" s="16" t="s">
        <v>103</v>
      </c>
      <c r="G4" s="17">
        <v>1348</v>
      </c>
      <c r="H4" s="17" t="s">
        <v>334</v>
      </c>
    </row>
    <row r="5" spans="1:8" ht="16" thickBot="1">
      <c r="A5" s="24">
        <v>4</v>
      </c>
      <c r="B5" s="1" t="s">
        <v>335</v>
      </c>
      <c r="C5" s="2" t="s">
        <v>10</v>
      </c>
      <c r="D5" s="12">
        <v>13784316139</v>
      </c>
      <c r="E5" s="13" t="str">
        <f>VLOOKUP("*"&amp;C5&amp;"*",Sheet2!$J$3:$L$52,3,0)</f>
        <v>kszwy@163.com</v>
      </c>
      <c r="F5" s="16" t="s">
        <v>104</v>
      </c>
      <c r="G5" s="17">
        <v>2851</v>
      </c>
      <c r="H5" s="17" t="s">
        <v>336</v>
      </c>
    </row>
    <row r="6" spans="1:8" ht="16" thickBot="1">
      <c r="A6" s="24">
        <v>5</v>
      </c>
      <c r="B6" s="1" t="s">
        <v>337</v>
      </c>
      <c r="C6" s="2" t="s">
        <v>12</v>
      </c>
      <c r="D6" s="12">
        <v>13333216816</v>
      </c>
      <c r="E6" s="13" t="str">
        <f>VLOOKUP("*"&amp;C6&amp;"*",Sheet2!$J$3:$L$52,3,0)</f>
        <v>zhangjunjian53@126.com</v>
      </c>
      <c r="F6" s="16" t="s">
        <v>105</v>
      </c>
      <c r="G6" s="17">
        <v>2852</v>
      </c>
      <c r="H6" s="17" t="s">
        <v>338</v>
      </c>
    </row>
    <row r="7" spans="1:8" ht="16" thickBot="1">
      <c r="A7" s="24">
        <v>6</v>
      </c>
      <c r="B7" s="1" t="s">
        <v>339</v>
      </c>
      <c r="C7" s="2" t="s">
        <v>14</v>
      </c>
      <c r="D7" s="12">
        <v>13831422583</v>
      </c>
      <c r="E7" s="13" t="str">
        <f>VLOOKUP("*"&amp;C7&amp;"*",Sheet2!$J$3:$L$52,3,0)</f>
        <v>wcyixiao@163.com</v>
      </c>
      <c r="F7" s="16" t="s">
        <v>106</v>
      </c>
      <c r="G7" s="17">
        <v>1360</v>
      </c>
      <c r="H7" s="17" t="s">
        <v>340</v>
      </c>
    </row>
    <row r="8" spans="1:8" ht="16" thickBot="1">
      <c r="A8" s="24">
        <v>7</v>
      </c>
      <c r="B8" s="1" t="s">
        <v>341</v>
      </c>
      <c r="C8" s="2" t="s">
        <v>16</v>
      </c>
      <c r="D8" s="12">
        <v>13932418622</v>
      </c>
      <c r="E8" s="13" t="str">
        <f>VLOOKUP("*"&amp;C8&amp;"*",Sheet2!$J$3:$L$52,3,0)</f>
        <v>fndtmhm@163.com</v>
      </c>
      <c r="F8" s="16" t="s">
        <v>107</v>
      </c>
      <c r="G8" s="17">
        <v>5456</v>
      </c>
      <c r="H8" s="17" t="s">
        <v>342</v>
      </c>
    </row>
    <row r="9" spans="1:8" ht="16" thickBot="1">
      <c r="A9" s="24">
        <v>8</v>
      </c>
      <c r="B9" s="1" t="s">
        <v>343</v>
      </c>
      <c r="C9" s="2" t="s">
        <v>17</v>
      </c>
      <c r="D9" s="12">
        <v>13932463138</v>
      </c>
      <c r="E9" s="13" t="str">
        <f>VLOOKUP("*"&amp;C9&amp;"*",Sheet2!$J$3:$L$52,3,0)</f>
        <v>tangyq2000@163.com</v>
      </c>
      <c r="F9" s="16" t="s">
        <v>108</v>
      </c>
      <c r="G9" s="17">
        <v>4527</v>
      </c>
      <c r="H9" s="17" t="s">
        <v>344</v>
      </c>
    </row>
    <row r="10" spans="1:8" ht="16" thickBot="1">
      <c r="A10" s="24">
        <v>9</v>
      </c>
      <c r="B10" s="1" t="s">
        <v>345</v>
      </c>
      <c r="C10" s="2" t="s">
        <v>19</v>
      </c>
      <c r="D10" s="12">
        <v>13663148466</v>
      </c>
      <c r="E10" s="13" t="str">
        <f>VLOOKUP("*"&amp;C10&amp;"*",Sheet2!$J$3:$L$52,3,0)</f>
        <v xml:space="preserve"> qgxx2009@126.com</v>
      </c>
      <c r="F10" s="16" t="s">
        <v>109</v>
      </c>
      <c r="G10" s="17">
        <v>2857</v>
      </c>
      <c r="H10" s="17" t="s">
        <v>346</v>
      </c>
    </row>
    <row r="11" spans="1:8" ht="16" thickBot="1">
      <c r="A11" s="24">
        <v>10</v>
      </c>
      <c r="B11" s="1" t="s">
        <v>347</v>
      </c>
      <c r="C11" s="2" t="s">
        <v>21</v>
      </c>
      <c r="D11" s="12">
        <v>13832481927</v>
      </c>
      <c r="E11" s="13" t="str">
        <f>VLOOKUP("*"&amp;C11&amp;"*",Sheet2!$J$3:$L$52,3,0)</f>
        <v>wlzmdxx@126.com</v>
      </c>
      <c r="F11" s="16" t="s">
        <v>110</v>
      </c>
      <c r="G11" s="17">
        <v>3916</v>
      </c>
      <c r="H11" s="17" t="s">
        <v>348</v>
      </c>
    </row>
    <row r="12" spans="1:8" ht="16" thickBot="1">
      <c r="A12" s="24">
        <v>11</v>
      </c>
      <c r="B12" s="1" t="s">
        <v>349</v>
      </c>
      <c r="C12" s="2" t="s">
        <v>23</v>
      </c>
      <c r="D12" s="12">
        <v>13931420190</v>
      </c>
      <c r="E12" s="13" t="str">
        <f>VLOOKUP("*"&amp;C12&amp;"*",Sheet2!$J$3:$L$52,3,0)</f>
        <v>fyzbyu@126.com</v>
      </c>
      <c r="F12" s="16" t="s">
        <v>111</v>
      </c>
      <c r="G12" s="17">
        <v>3919</v>
      </c>
      <c r="H12" s="17" t="s">
        <v>350</v>
      </c>
    </row>
    <row r="13" spans="1:8" ht="16" thickBot="1">
      <c r="A13" s="24">
        <v>12</v>
      </c>
      <c r="B13" s="1" t="s">
        <v>351</v>
      </c>
      <c r="C13" s="2" t="s">
        <v>25</v>
      </c>
      <c r="D13" s="12">
        <v>13623241810</v>
      </c>
      <c r="E13" s="13" t="str">
        <f>VLOOKUP("*"&amp;C13&amp;"*",Sheet2!$J$3:$L$52,3,0)</f>
        <v>lgj0414@163.com</v>
      </c>
      <c r="F13" s="16" t="s">
        <v>112</v>
      </c>
      <c r="G13" s="17">
        <v>2858</v>
      </c>
      <c r="H13" s="17" t="s">
        <v>352</v>
      </c>
    </row>
    <row r="14" spans="1:8" ht="16" thickBot="1">
      <c r="A14" s="24">
        <v>13</v>
      </c>
      <c r="B14" s="1" t="s">
        <v>353</v>
      </c>
      <c r="C14" s="2" t="s">
        <v>27</v>
      </c>
      <c r="D14" s="12">
        <v>13932354570</v>
      </c>
      <c r="E14" s="13" t="str">
        <f>VLOOKUP("*"&amp;C14&amp;"*",Sheet2!$J$3:$L$52,3,0)</f>
        <v>luojingbao2005@163.com</v>
      </c>
      <c r="F14" s="16" t="s">
        <v>113</v>
      </c>
      <c r="G14" s="17">
        <v>2869</v>
      </c>
      <c r="H14" s="17" t="s">
        <v>354</v>
      </c>
    </row>
    <row r="15" spans="1:8" ht="16" thickBot="1">
      <c r="A15" s="24">
        <v>14</v>
      </c>
      <c r="B15" s="1" t="s">
        <v>355</v>
      </c>
      <c r="C15" s="2" t="s">
        <v>29</v>
      </c>
      <c r="D15" s="12">
        <v>13831307976</v>
      </c>
      <c r="E15" s="13" t="str">
        <f>VLOOKUP("*"&amp;C15&amp;"*",Sheet2!$J$3:$L$52,3,0)</f>
        <v>abc37214936@163.com</v>
      </c>
      <c r="F15" s="16" t="s">
        <v>114</v>
      </c>
      <c r="G15" s="17">
        <v>2865</v>
      </c>
      <c r="H15" s="17" t="s">
        <v>356</v>
      </c>
    </row>
    <row r="16" spans="1:8" ht="16" thickBot="1">
      <c r="A16" s="24">
        <v>15</v>
      </c>
      <c r="B16" s="1" t="s">
        <v>357</v>
      </c>
      <c r="C16" s="2" t="s">
        <v>31</v>
      </c>
      <c r="D16" s="12">
        <v>13831349406</v>
      </c>
      <c r="E16" s="13" t="str">
        <f>VLOOKUP("*"&amp;C16&amp;"*",Sheet2!$J$3:$L$52,3,0)</f>
        <v>2293920405@qq.com</v>
      </c>
      <c r="F16" s="16" t="s">
        <v>115</v>
      </c>
      <c r="G16" s="17">
        <v>3924</v>
      </c>
      <c r="H16" s="17" t="s">
        <v>358</v>
      </c>
    </row>
    <row r="17" spans="1:8" ht="16" thickBot="1">
      <c r="A17" s="24">
        <v>16</v>
      </c>
      <c r="B17" s="1" t="s">
        <v>359</v>
      </c>
      <c r="C17" s="2" t="s">
        <v>33</v>
      </c>
      <c r="D17" s="12">
        <v>13831397549</v>
      </c>
      <c r="E17" s="13" t="str">
        <f>VLOOKUP("*"&amp;C17&amp;"*",Sheet2!$J$3:$L$52,3,0)</f>
        <v>qiaofeng9639@sina.com</v>
      </c>
      <c r="F17" s="16" t="s">
        <v>116</v>
      </c>
      <c r="G17" s="17">
        <v>2866</v>
      </c>
      <c r="H17" s="17" t="s">
        <v>360</v>
      </c>
    </row>
    <row r="18" spans="1:8" ht="16" thickBot="1">
      <c r="A18" s="24">
        <v>17</v>
      </c>
      <c r="B18" s="1" t="s">
        <v>361</v>
      </c>
      <c r="C18" s="2" t="s">
        <v>35</v>
      </c>
      <c r="D18" s="12">
        <v>13833578805</v>
      </c>
      <c r="E18" s="13" t="str">
        <f>VLOOKUP("*"&amp;C18&amp;"*",Sheet2!$J$3:$L$52,3,0)</f>
        <v>llxsmzxaxx@163.com</v>
      </c>
      <c r="F18" s="16" t="s">
        <v>117</v>
      </c>
      <c r="G18" s="17">
        <v>3931</v>
      </c>
      <c r="H18" s="17" t="s">
        <v>362</v>
      </c>
    </row>
    <row r="19" spans="1:8" ht="16" thickBot="1">
      <c r="A19" s="24">
        <v>18</v>
      </c>
      <c r="B19" s="1" t="s">
        <v>363</v>
      </c>
      <c r="C19" s="2" t="s">
        <v>37</v>
      </c>
      <c r="D19" s="12">
        <v>15076054868</v>
      </c>
      <c r="E19" s="13" t="str">
        <f>VLOOKUP("*"&amp;C19&amp;"*",Sheet2!$J$3:$L$52,3,0)</f>
        <v>qlyuhaijiang@126.com</v>
      </c>
      <c r="F19" s="16" t="s">
        <v>118</v>
      </c>
      <c r="G19" s="17">
        <v>3930</v>
      </c>
      <c r="H19" s="17" t="s">
        <v>364</v>
      </c>
    </row>
    <row r="20" spans="1:8" ht="16" thickBot="1">
      <c r="A20" s="24">
        <v>19</v>
      </c>
      <c r="B20" s="1" t="s">
        <v>365</v>
      </c>
      <c r="C20" s="2" t="s">
        <v>39</v>
      </c>
      <c r="D20" s="12">
        <v>13933565330</v>
      </c>
      <c r="E20" s="13" t="str">
        <f>VLOOKUP("*"&amp;C20&amp;"*",Sheet2!$J$3:$L$52,3,0)</f>
        <v>65330@163.com</v>
      </c>
      <c r="F20" s="16" t="s">
        <v>119</v>
      </c>
      <c r="G20" s="17">
        <v>5462</v>
      </c>
      <c r="H20" s="17" t="s">
        <v>366</v>
      </c>
    </row>
    <row r="21" spans="1:8" ht="16" thickBot="1">
      <c r="A21" s="24">
        <v>20</v>
      </c>
      <c r="B21" s="1" t="s">
        <v>367</v>
      </c>
      <c r="C21" s="2" t="s">
        <v>41</v>
      </c>
      <c r="D21" s="12">
        <v>18712712343</v>
      </c>
      <c r="E21" s="13" t="str">
        <f>VLOOKUP("*"&amp;C21&amp;"*",Sheet2!$J$3:$L$52,3,0)</f>
        <v>cgtxcgtxx@163.com</v>
      </c>
      <c r="F21" s="16" t="s">
        <v>120</v>
      </c>
      <c r="G21" s="17">
        <v>2873</v>
      </c>
      <c r="H21" s="17" t="s">
        <v>368</v>
      </c>
    </row>
    <row r="22" spans="1:8" ht="16" thickBot="1">
      <c r="A22" s="24">
        <v>21</v>
      </c>
      <c r="B22" s="1" t="s">
        <v>369</v>
      </c>
      <c r="C22" s="2" t="s">
        <v>43</v>
      </c>
      <c r="D22" s="12">
        <v>13180179655</v>
      </c>
      <c r="E22" s="13" t="str">
        <f>VLOOKUP("*"&amp;C22&amp;"*",Sheet2!$J$3:$L$52,3,0)</f>
        <v>tsmlx@126.com</v>
      </c>
      <c r="F22" s="16" t="s">
        <v>121</v>
      </c>
      <c r="G22" s="17">
        <v>3932</v>
      </c>
      <c r="H22" s="17" t="s">
        <v>370</v>
      </c>
    </row>
    <row r="23" spans="1:8" ht="16" thickBot="1">
      <c r="A23" s="24">
        <v>22</v>
      </c>
      <c r="B23" s="1" t="s">
        <v>371</v>
      </c>
      <c r="C23" s="2" t="s">
        <v>45</v>
      </c>
      <c r="D23" s="12">
        <v>13582532678</v>
      </c>
      <c r="E23" s="13" t="str">
        <f>VLOOKUP("*"&amp;C23&amp;"*",Sheet2!$J$3:$L$52,3,0)</f>
        <v>liuguibao640929@163.com</v>
      </c>
      <c r="F23" s="16" t="s">
        <v>122</v>
      </c>
      <c r="G23" s="17">
        <v>1369</v>
      </c>
      <c r="H23" s="17" t="s">
        <v>372</v>
      </c>
    </row>
    <row r="24" spans="1:8" ht="16" thickBot="1">
      <c r="A24" s="24">
        <v>23</v>
      </c>
      <c r="B24" s="1" t="s">
        <v>373</v>
      </c>
      <c r="C24" s="2" t="s">
        <v>47</v>
      </c>
      <c r="D24" s="12">
        <v>13931669528</v>
      </c>
      <c r="E24" s="13" t="str">
        <f>VLOOKUP("*"&amp;C24&amp;"*",Sheet2!$J$3:$L$52,3,0)</f>
        <v>daxinzhuangmingde@126.com</v>
      </c>
      <c r="F24" s="16" t="s">
        <v>123</v>
      </c>
      <c r="G24" s="17">
        <v>4538</v>
      </c>
      <c r="H24" s="17" t="s">
        <v>374</v>
      </c>
    </row>
    <row r="25" spans="1:8" ht="16" thickBot="1">
      <c r="A25" s="24">
        <v>24</v>
      </c>
      <c r="B25" s="1" t="s">
        <v>375</v>
      </c>
      <c r="C25" s="2" t="s">
        <v>49</v>
      </c>
      <c r="D25" s="12">
        <v>15903167618</v>
      </c>
      <c r="E25" s="13" t="str">
        <f>VLOOKUP("*"&amp;C25&amp;"*",Sheet2!$J$3:$L$52,3,0)</f>
        <v>xixinqiaomingde@163.com</v>
      </c>
      <c r="F25" s="16" t="s">
        <v>124</v>
      </c>
      <c r="G25" s="17">
        <v>3933</v>
      </c>
      <c r="H25" s="17" t="s">
        <v>376</v>
      </c>
    </row>
    <row r="26" spans="1:8" ht="16" thickBot="1">
      <c r="A26" s="24">
        <v>25</v>
      </c>
      <c r="B26" s="1" t="s">
        <v>377</v>
      </c>
      <c r="C26" s="2" t="s">
        <v>51</v>
      </c>
      <c r="D26" s="12">
        <v>13930873336</v>
      </c>
      <c r="E26" s="13" t="str">
        <f>VLOOKUP("*"&amp;C26&amp;"*",Sheet2!$J$3:$L$52,3,0)</f>
        <v>xixingaoxiaoxue@163.com</v>
      </c>
      <c r="F26" s="16" t="s">
        <v>125</v>
      </c>
      <c r="G26" s="17">
        <v>3936</v>
      </c>
      <c r="H26" s="17" t="s">
        <v>378</v>
      </c>
    </row>
    <row r="27" spans="1:8" ht="16" thickBot="1">
      <c r="A27" s="24">
        <v>26</v>
      </c>
      <c r="B27" s="3" t="s">
        <v>379</v>
      </c>
      <c r="C27" s="2" t="s">
        <v>52</v>
      </c>
      <c r="D27" s="12">
        <v>13803283225</v>
      </c>
      <c r="E27" s="13" t="str">
        <f>VLOOKUP("*"&amp;C27&amp;"*",Sheet2!$J$3:$L$52,3,0)</f>
        <v>lyxmdxx@126.com</v>
      </c>
      <c r="F27" s="16" t="s">
        <v>126</v>
      </c>
      <c r="G27" s="17">
        <v>3934</v>
      </c>
      <c r="H27" s="17" t="s">
        <v>380</v>
      </c>
    </row>
    <row r="28" spans="1:8" ht="16" thickBot="1">
      <c r="A28" s="24">
        <v>27</v>
      </c>
      <c r="B28" s="1" t="s">
        <v>381</v>
      </c>
      <c r="C28" s="2" t="s">
        <v>54</v>
      </c>
      <c r="D28" s="12">
        <v>13730180928</v>
      </c>
      <c r="E28" s="13" t="str">
        <f>VLOOKUP("*"&amp;C28&amp;"*",Sheet2!$J$3:$L$52,3,0)</f>
        <v>cwmdxx@126.com</v>
      </c>
      <c r="F28" s="16" t="s">
        <v>127</v>
      </c>
      <c r="G28" s="17">
        <v>3938</v>
      </c>
      <c r="H28" s="17" t="s">
        <v>382</v>
      </c>
    </row>
    <row r="29" spans="1:8" ht="16" thickBot="1">
      <c r="A29" s="24">
        <v>28</v>
      </c>
      <c r="B29" s="1" t="s">
        <v>384</v>
      </c>
      <c r="C29" s="2" t="s">
        <v>56</v>
      </c>
      <c r="D29" s="12">
        <v>13933246038</v>
      </c>
      <c r="E29" s="13" t="str">
        <f>VLOOKUP("*"&amp;C29&amp;"*",Sheet2!$J$3:$L$52,3,0)</f>
        <v>yangzhanjun7002@sina.com</v>
      </c>
      <c r="F29" s="16" t="s">
        <v>128</v>
      </c>
      <c r="G29" s="17">
        <v>2874</v>
      </c>
      <c r="H29" s="17" t="s">
        <v>383</v>
      </c>
    </row>
    <row r="30" spans="1:8" ht="16" thickBot="1">
      <c r="A30" s="24">
        <v>29</v>
      </c>
      <c r="B30" s="1" t="s">
        <v>385</v>
      </c>
      <c r="C30" s="2" t="s">
        <v>58</v>
      </c>
      <c r="D30" s="12">
        <v>13582219269</v>
      </c>
      <c r="E30" s="13" t="str">
        <f>VLOOKUP("*"&amp;C30&amp;"*",Sheet2!$J$3:$L$52,3,0)</f>
        <v>nssxx2008@163.com</v>
      </c>
      <c r="F30" s="16" t="s">
        <v>129</v>
      </c>
      <c r="G30" s="17">
        <v>2875</v>
      </c>
      <c r="H30" s="17" t="s">
        <v>386</v>
      </c>
    </row>
    <row r="31" spans="1:8" ht="16" thickBot="1">
      <c r="A31" s="24">
        <v>30</v>
      </c>
      <c r="B31" s="1" t="s">
        <v>387</v>
      </c>
      <c r="C31" s="2" t="s">
        <v>60</v>
      </c>
      <c r="D31" s="12">
        <v>15931754566</v>
      </c>
      <c r="E31" s="13" t="str">
        <f>VLOOKUP("*"&amp;C31&amp;"*",Sheet2!$J$3:$L$52,3,0)</f>
        <v>zzbjmd2008@126.com</v>
      </c>
      <c r="F31" s="16" t="s">
        <v>130</v>
      </c>
      <c r="G31" s="17">
        <v>4547</v>
      </c>
      <c r="H31" s="17" t="s">
        <v>388</v>
      </c>
    </row>
    <row r="32" spans="1:8" ht="16" thickBot="1">
      <c r="A32" s="24">
        <v>31</v>
      </c>
      <c r="B32" s="1" t="s">
        <v>389</v>
      </c>
      <c r="C32" s="2" t="s">
        <v>62</v>
      </c>
      <c r="D32" s="12">
        <v>13513178611</v>
      </c>
      <c r="E32" s="13" t="str">
        <f>VLOOKUP("*"&amp;C32&amp;"*",Sheet2!$J$3:$L$52,3,0)</f>
        <v>523745382@qq.com</v>
      </c>
      <c r="F32" s="16" t="s">
        <v>131</v>
      </c>
      <c r="G32" s="17">
        <v>2885</v>
      </c>
      <c r="H32" s="17" t="s">
        <v>390</v>
      </c>
    </row>
    <row r="33" spans="1:8" ht="16" thickBot="1">
      <c r="A33" s="24">
        <v>32</v>
      </c>
      <c r="B33" s="1" t="s">
        <v>391</v>
      </c>
      <c r="C33" s="2" t="s">
        <v>64</v>
      </c>
      <c r="D33" s="12">
        <v>13785814213</v>
      </c>
      <c r="E33" s="13" t="str">
        <f>VLOOKUP("*"&amp;C33&amp;"*",Sheet2!$J$3:$L$52,3,0)</f>
        <v>mingde_f@126.com</v>
      </c>
      <c r="F33" s="16" t="s">
        <v>132</v>
      </c>
      <c r="G33" s="17">
        <v>2884</v>
      </c>
      <c r="H33" s="17" t="s">
        <v>392</v>
      </c>
    </row>
    <row r="34" spans="1:8" ht="16" thickBot="1">
      <c r="A34" s="24">
        <v>33</v>
      </c>
      <c r="B34" s="1" t="s">
        <v>393</v>
      </c>
      <c r="C34" s="2" t="s">
        <v>66</v>
      </c>
      <c r="D34" s="12">
        <v>13931767088</v>
      </c>
      <c r="E34" s="13" t="str">
        <f>VLOOKUP("*"&amp;C34&amp;"*",Sheet2!$J$3:$L$52,3,0)</f>
        <v>hbsnzzg@163.com</v>
      </c>
      <c r="F34" s="16" t="s">
        <v>133</v>
      </c>
      <c r="G34" s="17">
        <v>1381</v>
      </c>
      <c r="H34" s="17" t="s">
        <v>394</v>
      </c>
    </row>
    <row r="35" spans="1:8" ht="16" thickBot="1">
      <c r="A35" s="24">
        <v>34</v>
      </c>
      <c r="B35" s="1" t="s">
        <v>395</v>
      </c>
      <c r="C35" s="2" t="s">
        <v>68</v>
      </c>
      <c r="D35" s="12">
        <v>13832780182</v>
      </c>
      <c r="E35" s="13" t="str">
        <f>VLOOKUP("*"&amp;C35&amp;"*",Sheet2!$J$3:$L$52,3,0)</f>
        <v>dgxsyxx@126.com</v>
      </c>
      <c r="F35" s="16" t="s">
        <v>134</v>
      </c>
      <c r="G35" s="17">
        <v>1383</v>
      </c>
      <c r="H35" s="17" t="s">
        <v>396</v>
      </c>
    </row>
    <row r="36" spans="1:8" ht="16" thickBot="1">
      <c r="A36" s="24">
        <v>35</v>
      </c>
      <c r="B36" s="1" t="s">
        <v>397</v>
      </c>
      <c r="C36" s="2" t="s">
        <v>70</v>
      </c>
      <c r="D36" s="12">
        <v>15512688066</v>
      </c>
      <c r="E36" s="13" t="str">
        <f>VLOOKUP("*"&amp;C36&amp;"*",Sheet2!$J$3:$L$52,3,0)</f>
        <v>dcmdxx@126.com</v>
      </c>
      <c r="F36" s="16" t="s">
        <v>135</v>
      </c>
      <c r="G36" s="17">
        <v>1385</v>
      </c>
      <c r="H36" s="17" t="s">
        <v>398</v>
      </c>
    </row>
    <row r="37" spans="1:8" ht="16" thickBot="1">
      <c r="A37" s="24">
        <v>36</v>
      </c>
      <c r="B37" s="1" t="s">
        <v>399</v>
      </c>
      <c r="C37" s="2" t="s">
        <v>72</v>
      </c>
      <c r="D37" s="12">
        <v>13932807823</v>
      </c>
      <c r="E37" s="13" t="str">
        <f>VLOOKUP("*"&amp;C37&amp;"*",Sheet2!$J$3:$L$52,3,0)</f>
        <v>apliyanbing32@126.com</v>
      </c>
      <c r="F37" s="16" t="s">
        <v>136</v>
      </c>
      <c r="G37" s="17">
        <v>3951</v>
      </c>
      <c r="H37" s="17" t="s">
        <v>400</v>
      </c>
    </row>
    <row r="38" spans="1:8" ht="16" thickBot="1">
      <c r="A38" s="24">
        <v>37</v>
      </c>
      <c r="B38" s="1" t="s">
        <v>401</v>
      </c>
      <c r="C38" s="2" t="s">
        <v>74</v>
      </c>
      <c r="D38" s="12">
        <v>13171716681</v>
      </c>
      <c r="E38" s="13" t="str">
        <f>VLOOKUP("*"&amp;C38&amp;"*",Sheet2!$J$3:$L$52,3,0)</f>
        <v>qhtmdxx@163.com</v>
      </c>
      <c r="F38" s="16" t="s">
        <v>137</v>
      </c>
      <c r="G38" s="17">
        <v>1370</v>
      </c>
      <c r="H38" s="17" t="s">
        <v>402</v>
      </c>
    </row>
    <row r="39" spans="1:8" ht="16" thickBot="1">
      <c r="A39" s="24">
        <v>38</v>
      </c>
      <c r="B39" s="1" t="s">
        <v>403</v>
      </c>
      <c r="C39" s="2" t="s">
        <v>76</v>
      </c>
      <c r="D39" s="12">
        <v>13292293688</v>
      </c>
      <c r="E39" s="13" t="str">
        <f>VLOOKUP("*"&amp;C39&amp;"*",Sheet2!$J$3:$L$52,3,0)</f>
        <v>ww8396100@163.com</v>
      </c>
      <c r="F39" s="16" t="s">
        <v>138</v>
      </c>
      <c r="G39" s="17">
        <v>5068</v>
      </c>
      <c r="H39" s="17" t="s">
        <v>404</v>
      </c>
    </row>
    <row r="40" spans="1:8" ht="16" thickBot="1">
      <c r="A40" s="24">
        <v>39</v>
      </c>
      <c r="B40" s="1" t="s">
        <v>405</v>
      </c>
      <c r="C40" s="2" t="s">
        <v>78</v>
      </c>
      <c r="D40" s="12">
        <v>13363781567</v>
      </c>
      <c r="E40" s="13" t="str">
        <f>VLOOKUP("*"&amp;C40&amp;"*",Sheet2!$J$3:$L$52,3,0)</f>
        <v>tianhuijin5568359@163.com</v>
      </c>
      <c r="F40" s="16" t="s">
        <v>139</v>
      </c>
      <c r="G40" s="17">
        <v>4561</v>
      </c>
      <c r="H40" s="17" t="s">
        <v>406</v>
      </c>
    </row>
    <row r="41" spans="1:8" ht="16" thickBot="1">
      <c r="A41" s="24">
        <v>40</v>
      </c>
      <c r="B41" s="1" t="s">
        <v>407</v>
      </c>
      <c r="C41" s="2" t="s">
        <v>80</v>
      </c>
      <c r="D41" s="12">
        <v>13483998908</v>
      </c>
      <c r="E41" s="13" t="str">
        <f>VLOOKUP("*"&amp;C41&amp;"*",Sheet2!$J$3:$L$52,3,0)</f>
        <v>xtxllwx@163.com</v>
      </c>
      <c r="F41" s="16" t="s">
        <v>140</v>
      </c>
      <c r="G41" s="17">
        <v>3956</v>
      </c>
      <c r="H41" s="17" t="s">
        <v>408</v>
      </c>
    </row>
    <row r="42" spans="1:8" ht="16" thickBot="1">
      <c r="A42" s="24">
        <v>41</v>
      </c>
      <c r="B42" s="1" t="s">
        <v>409</v>
      </c>
      <c r="C42" s="2" t="s">
        <v>82</v>
      </c>
      <c r="D42" s="12">
        <v>13932965058</v>
      </c>
      <c r="E42" s="13" t="str">
        <f>VLOOKUP("*"&amp;C42&amp;"*",Sheet2!$J$3:$L$52,3,0)</f>
        <v>xtxhswx1@163.com</v>
      </c>
      <c r="F42" s="16" t="s">
        <v>141</v>
      </c>
      <c r="G42" s="17">
        <v>5072</v>
      </c>
      <c r="H42" s="17" t="s">
        <v>410</v>
      </c>
    </row>
    <row r="43" spans="1:8" ht="16" thickBot="1">
      <c r="A43" s="24">
        <v>42</v>
      </c>
      <c r="B43" s="1" t="s">
        <v>411</v>
      </c>
      <c r="C43" s="2" t="s">
        <v>84</v>
      </c>
      <c r="D43" s="12">
        <v>13403199702</v>
      </c>
      <c r="E43" s="13" t="str">
        <f>VLOOKUP("*"&amp;C43&amp;"*",Sheet2!$J$3:$L$52,3,0)</f>
        <v>lili9702@126.com</v>
      </c>
      <c r="F43" s="16" t="s">
        <v>142</v>
      </c>
      <c r="G43" s="17">
        <v>3957</v>
      </c>
      <c r="H43" s="17" t="s">
        <v>412</v>
      </c>
    </row>
    <row r="44" spans="1:8" ht="16" thickBot="1">
      <c r="A44" s="24">
        <v>43</v>
      </c>
      <c r="B44" s="1" t="s">
        <v>413</v>
      </c>
      <c r="C44" s="2" t="s">
        <v>86</v>
      </c>
      <c r="D44" s="12">
        <v>13463931840</v>
      </c>
      <c r="E44" s="13" t="str">
        <f>VLOOKUP("*"&amp;C44&amp;"*",Sheet2!$J$3:$L$52,3,0)</f>
        <v xml:space="preserve">bxmd123@163.com </v>
      </c>
      <c r="F44" s="16" t="s">
        <v>143</v>
      </c>
      <c r="G44" s="17">
        <v>2895</v>
      </c>
      <c r="H44" s="17" t="s">
        <v>414</v>
      </c>
    </row>
    <row r="45" spans="1:8" ht="16" thickBot="1">
      <c r="A45" s="24">
        <v>44</v>
      </c>
      <c r="B45" s="1" t="s">
        <v>415</v>
      </c>
      <c r="C45" s="2" t="s">
        <v>88</v>
      </c>
      <c r="D45" s="12">
        <v>13833920678</v>
      </c>
      <c r="E45" s="13" t="str">
        <f>VLOOKUP("*"&amp;C45&amp;"*",Sheet2!$J$3:$L$52,3,0)</f>
        <v>mdxx7861039@163.com</v>
      </c>
      <c r="F45" s="16" t="s">
        <v>144</v>
      </c>
      <c r="G45" s="17">
        <v>1389</v>
      </c>
      <c r="H45" s="17" t="s">
        <v>416</v>
      </c>
    </row>
    <row r="46" spans="1:8" ht="16" thickBot="1">
      <c r="A46" s="24">
        <v>45</v>
      </c>
      <c r="B46" s="1" t="s">
        <v>417</v>
      </c>
      <c r="C46" s="2" t="s">
        <v>90</v>
      </c>
      <c r="D46" s="12">
        <v>13730302418</v>
      </c>
      <c r="E46" s="13" t="str">
        <f>VLOOKUP("*"&amp;C46&amp;"*",Sheet2!$J$3:$L$52,3,0)</f>
        <v>syzj826@163.com</v>
      </c>
      <c r="F46" s="16" t="s">
        <v>145</v>
      </c>
      <c r="G46" s="17">
        <v>1366</v>
      </c>
      <c r="H46" s="17" t="s">
        <v>418</v>
      </c>
    </row>
    <row r="47" spans="1:8" ht="16" thickBot="1">
      <c r="A47" s="24">
        <v>46</v>
      </c>
      <c r="B47" s="1" t="s">
        <v>419</v>
      </c>
      <c r="C47" s="2" t="s">
        <v>92</v>
      </c>
      <c r="D47" s="12">
        <v>13785082643</v>
      </c>
      <c r="E47" s="13" t="str">
        <f>VLOOKUP("*"&amp;C47&amp;"*",Sheet2!$J$3:$L$52,3,0)</f>
        <v>sczngmd@163.com</v>
      </c>
      <c r="F47" s="16" t="s">
        <v>146</v>
      </c>
      <c r="G47" s="17">
        <v>1393</v>
      </c>
      <c r="H47" s="17" t="s">
        <v>420</v>
      </c>
    </row>
    <row r="48" spans="1:8" ht="16" thickBot="1">
      <c r="A48" s="24">
        <v>47</v>
      </c>
      <c r="B48" s="1" t="s">
        <v>421</v>
      </c>
      <c r="C48" s="2" t="s">
        <v>94</v>
      </c>
      <c r="D48" s="12">
        <v>13832058770</v>
      </c>
      <c r="E48" s="13" t="str">
        <f>VLOOKUP("*"&amp;C48&amp;"*",Sheet2!$J$3:$L$52,3,0)</f>
        <v>jijiwe666@163.com</v>
      </c>
      <c r="F48" s="16" t="s">
        <v>147</v>
      </c>
      <c r="G48" s="17">
        <v>3965</v>
      </c>
      <c r="H48" s="17" t="s">
        <v>422</v>
      </c>
    </row>
    <row r="49" spans="1:8" ht="16" thickBot="1">
      <c r="A49" s="24">
        <v>48</v>
      </c>
      <c r="B49" s="1" t="s">
        <v>423</v>
      </c>
      <c r="C49" s="2" t="s">
        <v>96</v>
      </c>
      <c r="D49" s="12">
        <v>13932080112</v>
      </c>
      <c r="E49" s="13" t="str">
        <f>VLOOKUP("*"&amp;C49&amp;"*",Sheet2!$J$3:$L$52,3,0)</f>
        <v>hbhdfxxqc@163.com</v>
      </c>
      <c r="F49" s="16" t="s">
        <v>148</v>
      </c>
      <c r="G49" s="17">
        <v>4566</v>
      </c>
      <c r="H49" s="17" t="s">
        <v>424</v>
      </c>
    </row>
    <row r="50" spans="1:8" ht="16" thickBot="1">
      <c r="A50" s="24">
        <v>49</v>
      </c>
      <c r="B50" s="1" t="s">
        <v>425</v>
      </c>
      <c r="C50" s="2" t="s">
        <v>98</v>
      </c>
      <c r="D50" s="12">
        <v>13831031030</v>
      </c>
      <c r="E50" s="13" t="str">
        <f>VLOOKUP("*"&amp;C50&amp;"*",Sheet2!$J$3:$L$52,3,0)</f>
        <v>stf7909@126.com</v>
      </c>
      <c r="F50" s="16" t="s">
        <v>149</v>
      </c>
      <c r="G50" s="17">
        <v>4567</v>
      </c>
      <c r="H50" s="17" t="s">
        <v>426</v>
      </c>
    </row>
    <row r="51" spans="1:8" ht="16" thickBot="1">
      <c r="A51" s="24">
        <v>50</v>
      </c>
      <c r="B51" s="1" t="s">
        <v>427</v>
      </c>
      <c r="C51" s="2" t="s">
        <v>100</v>
      </c>
      <c r="D51" s="12">
        <v>13473105190</v>
      </c>
      <c r="E51" s="13" t="str">
        <f>VLOOKUP("*"&amp;C51&amp;"*",Sheet2!$J$3:$L$52,3,0)</f>
        <v>qxxcgxmlmdxx@163.com</v>
      </c>
      <c r="F51" s="16" t="s">
        <v>150</v>
      </c>
      <c r="G51" s="17">
        <v>3961</v>
      </c>
      <c r="H51" s="17" t="s">
        <v>428</v>
      </c>
    </row>
  </sheetData>
  <phoneticPr fontId="3" type="noConversion"/>
  <pageMargins left="0.75" right="0.75" top="1" bottom="1" header="0.5" footer="0.5"/>
  <pageSetup paperSize="9" scale="6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3" zoomScale="125" workbookViewId="0">
      <selection activeCell="N2" sqref="N2"/>
    </sheetView>
  </sheetViews>
  <sheetFormatPr baseColWidth="10" defaultColWidth="8.83203125" defaultRowHeight="15" x14ac:dyDescent="0"/>
  <cols>
    <col min="1" max="1" width="6.33203125" style="8" customWidth="1"/>
    <col min="2" max="2" width="6.83203125" style="8" customWidth="1"/>
    <col min="3" max="3" width="4.1640625" style="8" customWidth="1"/>
    <col min="4" max="4" width="7.6640625" style="8" customWidth="1"/>
    <col min="5" max="5" width="7.33203125" style="8" bestFit="1" customWidth="1"/>
    <col min="6" max="6" width="8.83203125" style="8" bestFit="1"/>
    <col min="7" max="7" width="40.6640625" style="8" bestFit="1" customWidth="1"/>
    <col min="8" max="8" width="8.83203125" style="8" bestFit="1"/>
    <col min="9" max="9" width="7.1640625" style="8" bestFit="1" customWidth="1"/>
    <col min="10" max="10" width="8.83203125" style="8" bestFit="1"/>
    <col min="11" max="11" width="13.83203125" style="8" customWidth="1"/>
    <col min="12" max="12" width="27.6640625" style="8" bestFit="1" customWidth="1"/>
    <col min="13" max="13" width="17.5" style="11" bestFit="1" customWidth="1"/>
    <col min="14" max="16384" width="8.83203125" style="8"/>
  </cols>
  <sheetData>
    <row r="1" spans="1:13">
      <c r="A1" s="6" t="s">
        <v>151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>
      <c r="A2" s="6" t="s">
        <v>152</v>
      </c>
      <c r="B2" s="6" t="s">
        <v>153</v>
      </c>
      <c r="C2" s="6" t="s">
        <v>154</v>
      </c>
      <c r="D2" s="6" t="s">
        <v>155</v>
      </c>
      <c r="E2" s="6" t="s">
        <v>156</v>
      </c>
      <c r="F2" s="6" t="s">
        <v>157</v>
      </c>
      <c r="G2" s="6" t="s">
        <v>158</v>
      </c>
      <c r="H2" s="6" t="s">
        <v>159</v>
      </c>
      <c r="I2" s="6" t="s">
        <v>160</v>
      </c>
      <c r="J2" s="6" t="s">
        <v>1</v>
      </c>
      <c r="K2" s="6" t="s">
        <v>2</v>
      </c>
      <c r="L2" s="6" t="s">
        <v>161</v>
      </c>
      <c r="M2" s="14" t="s">
        <v>162</v>
      </c>
    </row>
    <row r="3" spans="1:13">
      <c r="A3" s="6">
        <v>2013</v>
      </c>
      <c r="B3" s="6" t="s">
        <v>163</v>
      </c>
      <c r="C3" s="6">
        <v>1</v>
      </c>
      <c r="D3" s="6" t="s">
        <v>164</v>
      </c>
      <c r="E3" s="6">
        <v>2007</v>
      </c>
      <c r="F3" s="9">
        <v>5</v>
      </c>
      <c r="G3" s="6" t="s">
        <v>3</v>
      </c>
      <c r="H3" s="6">
        <v>582</v>
      </c>
      <c r="I3" s="6">
        <v>16</v>
      </c>
      <c r="J3" s="6" t="s">
        <v>4</v>
      </c>
      <c r="K3" s="6" t="s">
        <v>165</v>
      </c>
      <c r="L3" s="6" t="s">
        <v>166</v>
      </c>
      <c r="M3" s="15" t="s">
        <v>167</v>
      </c>
    </row>
    <row r="4" spans="1:13">
      <c r="A4" s="6">
        <v>2013</v>
      </c>
      <c r="B4" s="6" t="s">
        <v>163</v>
      </c>
      <c r="C4" s="6">
        <v>2</v>
      </c>
      <c r="D4" s="6" t="s">
        <v>164</v>
      </c>
      <c r="E4" s="6">
        <v>2007</v>
      </c>
      <c r="F4" s="9">
        <v>1</v>
      </c>
      <c r="G4" s="6" t="s">
        <v>5</v>
      </c>
      <c r="H4" s="6">
        <v>407</v>
      </c>
      <c r="I4" s="6">
        <v>12</v>
      </c>
      <c r="J4" s="6" t="s">
        <v>6</v>
      </c>
      <c r="K4" s="6" t="s">
        <v>168</v>
      </c>
      <c r="L4" s="6" t="s">
        <v>169</v>
      </c>
      <c r="M4" s="15" t="s">
        <v>170</v>
      </c>
    </row>
    <row r="5" spans="1:13">
      <c r="A5" s="6">
        <v>2013</v>
      </c>
      <c r="B5" s="6" t="s">
        <v>163</v>
      </c>
      <c r="C5" s="6">
        <v>3</v>
      </c>
      <c r="D5" s="6" t="s">
        <v>164</v>
      </c>
      <c r="E5" s="6">
        <v>2005</v>
      </c>
      <c r="F5" s="9">
        <v>1</v>
      </c>
      <c r="G5" s="6" t="s">
        <v>7</v>
      </c>
      <c r="H5" s="6">
        <v>1720</v>
      </c>
      <c r="I5" s="6">
        <v>31</v>
      </c>
      <c r="J5" s="6" t="s">
        <v>8</v>
      </c>
      <c r="K5" s="6" t="s">
        <v>171</v>
      </c>
      <c r="L5" s="6" t="s">
        <v>172</v>
      </c>
      <c r="M5" s="15" t="s">
        <v>173</v>
      </c>
    </row>
    <row r="6" spans="1:13">
      <c r="A6" s="6">
        <v>2013</v>
      </c>
      <c r="B6" s="6" t="s">
        <v>163</v>
      </c>
      <c r="C6" s="6">
        <v>4</v>
      </c>
      <c r="D6" s="6" t="s">
        <v>164</v>
      </c>
      <c r="E6" s="6">
        <v>2006</v>
      </c>
      <c r="F6" s="9">
        <v>1</v>
      </c>
      <c r="G6" s="6" t="s">
        <v>9</v>
      </c>
      <c r="H6" s="6">
        <v>1541</v>
      </c>
      <c r="I6" s="6">
        <v>31</v>
      </c>
      <c r="J6" s="6" t="s">
        <v>10</v>
      </c>
      <c r="K6" s="6" t="s">
        <v>174</v>
      </c>
      <c r="L6" s="6" t="s">
        <v>175</v>
      </c>
      <c r="M6" s="15" t="s">
        <v>176</v>
      </c>
    </row>
    <row r="7" spans="1:13">
      <c r="A7" s="6">
        <v>2013</v>
      </c>
      <c r="B7" s="6" t="s">
        <v>163</v>
      </c>
      <c r="C7" s="6">
        <v>5</v>
      </c>
      <c r="D7" s="6" t="s">
        <v>164</v>
      </c>
      <c r="E7" s="6">
        <v>2006</v>
      </c>
      <c r="F7" s="9">
        <v>2</v>
      </c>
      <c r="G7" s="6" t="s">
        <v>11</v>
      </c>
      <c r="H7" s="6">
        <v>510</v>
      </c>
      <c r="I7" s="6">
        <v>13</v>
      </c>
      <c r="J7" s="6" t="s">
        <v>12</v>
      </c>
      <c r="K7" s="6" t="s">
        <v>177</v>
      </c>
      <c r="L7" s="6" t="s">
        <v>178</v>
      </c>
      <c r="M7" s="15" t="s">
        <v>179</v>
      </c>
    </row>
    <row r="8" spans="1:13">
      <c r="A8" s="6">
        <v>2013</v>
      </c>
      <c r="B8" s="6" t="s">
        <v>163</v>
      </c>
      <c r="C8" s="6">
        <v>6</v>
      </c>
      <c r="D8" s="6" t="s">
        <v>180</v>
      </c>
      <c r="E8" s="6">
        <v>2005</v>
      </c>
      <c r="F8" s="9">
        <v>13</v>
      </c>
      <c r="G8" s="6" t="s">
        <v>13</v>
      </c>
      <c r="H8" s="6">
        <v>2589</v>
      </c>
      <c r="I8" s="6">
        <v>38</v>
      </c>
      <c r="J8" s="6" t="s">
        <v>14</v>
      </c>
      <c r="K8" s="6" t="s">
        <v>181</v>
      </c>
      <c r="L8" s="6" t="s">
        <v>182</v>
      </c>
      <c r="M8" s="15" t="s">
        <v>183</v>
      </c>
    </row>
    <row r="9" spans="1:13">
      <c r="A9" s="6">
        <v>2013</v>
      </c>
      <c r="B9" s="6" t="s">
        <v>163</v>
      </c>
      <c r="C9" s="6">
        <v>7</v>
      </c>
      <c r="D9" s="6" t="s">
        <v>180</v>
      </c>
      <c r="E9" s="6">
        <v>2010</v>
      </c>
      <c r="F9" s="9">
        <v>4</v>
      </c>
      <c r="G9" s="6" t="s">
        <v>15</v>
      </c>
      <c r="H9" s="6">
        <v>840</v>
      </c>
      <c r="I9" s="6">
        <v>24</v>
      </c>
      <c r="J9" s="6" t="s">
        <v>16</v>
      </c>
      <c r="K9" s="6" t="s">
        <v>184</v>
      </c>
      <c r="L9" s="6" t="s">
        <v>185</v>
      </c>
      <c r="M9" s="15" t="s">
        <v>186</v>
      </c>
    </row>
    <row r="10" spans="1:13">
      <c r="A10" s="6">
        <v>2013</v>
      </c>
      <c r="B10" s="6" t="s">
        <v>163</v>
      </c>
      <c r="C10" s="6">
        <v>8</v>
      </c>
      <c r="D10" s="6" t="s">
        <v>180</v>
      </c>
      <c r="E10" s="6">
        <v>2008</v>
      </c>
      <c r="F10" s="9">
        <v>15</v>
      </c>
      <c r="G10" s="6" t="s">
        <v>187</v>
      </c>
      <c r="H10" s="6">
        <v>653</v>
      </c>
      <c r="I10" s="6">
        <v>18</v>
      </c>
      <c r="J10" s="6" t="s">
        <v>17</v>
      </c>
      <c r="K10" s="6" t="s">
        <v>188</v>
      </c>
      <c r="L10" s="6" t="s">
        <v>189</v>
      </c>
      <c r="M10" s="15" t="s">
        <v>190</v>
      </c>
    </row>
    <row r="11" spans="1:13">
      <c r="A11" s="6">
        <v>2013</v>
      </c>
      <c r="B11" s="6" t="s">
        <v>163</v>
      </c>
      <c r="C11" s="6">
        <v>9</v>
      </c>
      <c r="D11" s="6" t="s">
        <v>180</v>
      </c>
      <c r="E11" s="6">
        <v>2006</v>
      </c>
      <c r="F11" s="9">
        <v>7</v>
      </c>
      <c r="G11" s="6" t="s">
        <v>18</v>
      </c>
      <c r="H11" s="6">
        <v>654</v>
      </c>
      <c r="I11" s="6">
        <v>23</v>
      </c>
      <c r="J11" s="6" t="s">
        <v>19</v>
      </c>
      <c r="K11" s="6" t="s">
        <v>191</v>
      </c>
      <c r="L11" s="6" t="s">
        <v>192</v>
      </c>
      <c r="M11" s="15" t="s">
        <v>193</v>
      </c>
    </row>
    <row r="12" spans="1:13">
      <c r="A12" s="6">
        <v>2013</v>
      </c>
      <c r="B12" s="6" t="s">
        <v>163</v>
      </c>
      <c r="C12" s="6">
        <v>10</v>
      </c>
      <c r="D12" s="6" t="s">
        <v>180</v>
      </c>
      <c r="E12" s="6">
        <v>2007</v>
      </c>
      <c r="F12" s="9">
        <v>10</v>
      </c>
      <c r="G12" s="6" t="s">
        <v>20</v>
      </c>
      <c r="H12" s="6">
        <v>720</v>
      </c>
      <c r="I12" s="6">
        <v>24</v>
      </c>
      <c r="J12" s="6" t="s">
        <v>21</v>
      </c>
      <c r="K12" s="6" t="s">
        <v>194</v>
      </c>
      <c r="L12" s="6" t="s">
        <v>195</v>
      </c>
      <c r="M12" s="15" t="s">
        <v>196</v>
      </c>
    </row>
    <row r="13" spans="1:13">
      <c r="A13" s="6">
        <v>2013</v>
      </c>
      <c r="B13" s="6" t="s">
        <v>163</v>
      </c>
      <c r="C13" s="6">
        <v>11</v>
      </c>
      <c r="D13" s="6" t="s">
        <v>180</v>
      </c>
      <c r="E13" s="6">
        <v>2007</v>
      </c>
      <c r="F13" s="9">
        <v>13</v>
      </c>
      <c r="G13" s="6" t="s">
        <v>22</v>
      </c>
      <c r="H13" s="6">
        <v>805</v>
      </c>
      <c r="I13" s="6">
        <v>22</v>
      </c>
      <c r="J13" s="6" t="s">
        <v>23</v>
      </c>
      <c r="K13" s="6" t="s">
        <v>197</v>
      </c>
      <c r="L13" s="6" t="s">
        <v>198</v>
      </c>
      <c r="M13" s="15" t="s">
        <v>199</v>
      </c>
    </row>
    <row r="14" spans="1:13">
      <c r="A14" s="6">
        <v>2013</v>
      </c>
      <c r="B14" s="6" t="s">
        <v>163</v>
      </c>
      <c r="C14" s="6">
        <v>12</v>
      </c>
      <c r="D14" s="6" t="s">
        <v>180</v>
      </c>
      <c r="E14" s="6">
        <v>2006</v>
      </c>
      <c r="F14" s="9">
        <v>8</v>
      </c>
      <c r="G14" s="6" t="s">
        <v>24</v>
      </c>
      <c r="H14" s="6">
        <v>2548</v>
      </c>
      <c r="I14" s="6">
        <v>35</v>
      </c>
      <c r="J14" s="6" t="s">
        <v>25</v>
      </c>
      <c r="K14" s="6" t="s">
        <v>200</v>
      </c>
      <c r="L14" s="6" t="s">
        <v>201</v>
      </c>
      <c r="M14" s="15" t="s">
        <v>202</v>
      </c>
    </row>
    <row r="15" spans="1:13">
      <c r="A15" s="6">
        <v>2013</v>
      </c>
      <c r="B15" s="6" t="s">
        <v>163</v>
      </c>
      <c r="C15" s="6">
        <v>13</v>
      </c>
      <c r="D15" s="6" t="s">
        <v>203</v>
      </c>
      <c r="E15" s="6">
        <v>2006</v>
      </c>
      <c r="F15" s="9">
        <v>19</v>
      </c>
      <c r="G15" s="6" t="s">
        <v>26</v>
      </c>
      <c r="H15" s="6">
        <v>385</v>
      </c>
      <c r="I15" s="6">
        <v>11</v>
      </c>
      <c r="J15" s="6" t="s">
        <v>27</v>
      </c>
      <c r="K15" s="6" t="s">
        <v>204</v>
      </c>
      <c r="L15" s="6" t="s">
        <v>205</v>
      </c>
      <c r="M15" s="15" t="s">
        <v>206</v>
      </c>
    </row>
    <row r="16" spans="1:13">
      <c r="A16" s="6">
        <v>2013</v>
      </c>
      <c r="B16" s="6" t="s">
        <v>163</v>
      </c>
      <c r="C16" s="6">
        <v>14</v>
      </c>
      <c r="D16" s="6" t="s">
        <v>203</v>
      </c>
      <c r="E16" s="6">
        <v>2006</v>
      </c>
      <c r="F16" s="9">
        <v>15</v>
      </c>
      <c r="G16" s="6" t="s">
        <v>28</v>
      </c>
      <c r="H16" s="6">
        <v>480</v>
      </c>
      <c r="I16" s="6">
        <v>16</v>
      </c>
      <c r="J16" s="6" t="s">
        <v>29</v>
      </c>
      <c r="K16" s="6" t="s">
        <v>207</v>
      </c>
      <c r="L16" s="6" t="s">
        <v>208</v>
      </c>
      <c r="M16" s="15" t="s">
        <v>209</v>
      </c>
    </row>
    <row r="17" spans="1:13">
      <c r="A17" s="6">
        <v>2013</v>
      </c>
      <c r="B17" s="6" t="s">
        <v>163</v>
      </c>
      <c r="C17" s="6">
        <v>15</v>
      </c>
      <c r="D17" s="6" t="s">
        <v>203</v>
      </c>
      <c r="E17" s="6">
        <v>2007</v>
      </c>
      <c r="F17" s="9">
        <v>18</v>
      </c>
      <c r="G17" s="6" t="s">
        <v>30</v>
      </c>
      <c r="H17" s="6">
        <v>510</v>
      </c>
      <c r="I17" s="6">
        <v>14</v>
      </c>
      <c r="J17" s="6" t="s">
        <v>31</v>
      </c>
      <c r="K17" s="6" t="s">
        <v>210</v>
      </c>
      <c r="L17" s="6" t="s">
        <v>211</v>
      </c>
      <c r="M17" s="15" t="s">
        <v>212</v>
      </c>
    </row>
    <row r="18" spans="1:13">
      <c r="A18" s="6">
        <v>2013</v>
      </c>
      <c r="B18" s="6" t="s">
        <v>163</v>
      </c>
      <c r="C18" s="6">
        <v>16</v>
      </c>
      <c r="D18" s="6" t="s">
        <v>203</v>
      </c>
      <c r="E18" s="6">
        <v>2006</v>
      </c>
      <c r="F18" s="9">
        <v>16</v>
      </c>
      <c r="G18" s="6" t="s">
        <v>32</v>
      </c>
      <c r="H18" s="6">
        <v>525</v>
      </c>
      <c r="I18" s="6">
        <v>15</v>
      </c>
      <c r="J18" s="6" t="s">
        <v>33</v>
      </c>
      <c r="K18" s="6" t="s">
        <v>213</v>
      </c>
      <c r="L18" s="6" t="s">
        <v>214</v>
      </c>
      <c r="M18" s="15" t="s">
        <v>215</v>
      </c>
    </row>
    <row r="19" spans="1:13">
      <c r="A19" s="6">
        <v>2013</v>
      </c>
      <c r="B19" s="6" t="s">
        <v>163</v>
      </c>
      <c r="C19" s="6">
        <v>17</v>
      </c>
      <c r="D19" s="6" t="s">
        <v>216</v>
      </c>
      <c r="E19" s="6">
        <v>2007</v>
      </c>
      <c r="F19" s="9">
        <v>25</v>
      </c>
      <c r="G19" s="6" t="s">
        <v>34</v>
      </c>
      <c r="H19" s="6">
        <v>308</v>
      </c>
      <c r="I19" s="6">
        <v>11</v>
      </c>
      <c r="J19" s="6" t="s">
        <v>35</v>
      </c>
      <c r="K19" s="6" t="s">
        <v>217</v>
      </c>
      <c r="L19" s="6" t="s">
        <v>218</v>
      </c>
      <c r="M19" s="15" t="s">
        <v>219</v>
      </c>
    </row>
    <row r="20" spans="1:13">
      <c r="A20" s="6">
        <v>2013</v>
      </c>
      <c r="B20" s="6" t="s">
        <v>163</v>
      </c>
      <c r="C20" s="6">
        <v>18</v>
      </c>
      <c r="D20" s="6" t="s">
        <v>216</v>
      </c>
      <c r="E20" s="6">
        <v>2007</v>
      </c>
      <c r="F20" s="9">
        <v>24</v>
      </c>
      <c r="G20" s="6" t="s">
        <v>36</v>
      </c>
      <c r="H20" s="6">
        <v>481</v>
      </c>
      <c r="I20" s="6">
        <v>12</v>
      </c>
      <c r="J20" s="6" t="s">
        <v>37</v>
      </c>
      <c r="K20" s="6" t="s">
        <v>220</v>
      </c>
      <c r="L20" s="6" t="s">
        <v>221</v>
      </c>
      <c r="M20" s="15" t="s">
        <v>222</v>
      </c>
    </row>
    <row r="21" spans="1:13">
      <c r="A21" s="6">
        <v>2013</v>
      </c>
      <c r="B21" s="6" t="s">
        <v>163</v>
      </c>
      <c r="C21" s="6">
        <v>19</v>
      </c>
      <c r="D21" s="6" t="s">
        <v>216</v>
      </c>
      <c r="E21" s="6">
        <v>2010</v>
      </c>
      <c r="F21" s="9">
        <v>10</v>
      </c>
      <c r="G21" s="6" t="s">
        <v>38</v>
      </c>
      <c r="H21" s="6">
        <v>528</v>
      </c>
      <c r="I21" s="6">
        <v>12</v>
      </c>
      <c r="J21" s="6" t="s">
        <v>39</v>
      </c>
      <c r="K21" s="6" t="s">
        <v>223</v>
      </c>
      <c r="L21" s="6" t="s">
        <v>224</v>
      </c>
      <c r="M21" s="15" t="s">
        <v>225</v>
      </c>
    </row>
    <row r="22" spans="1:13">
      <c r="A22" s="6">
        <v>2013</v>
      </c>
      <c r="B22" s="6" t="s">
        <v>163</v>
      </c>
      <c r="C22" s="6">
        <v>20</v>
      </c>
      <c r="D22" s="6" t="s">
        <v>216</v>
      </c>
      <c r="E22" s="6">
        <v>2006</v>
      </c>
      <c r="F22" s="9">
        <v>23</v>
      </c>
      <c r="G22" s="6" t="s">
        <v>40</v>
      </c>
      <c r="H22" s="6">
        <v>344</v>
      </c>
      <c r="I22" s="6">
        <v>15</v>
      </c>
      <c r="J22" s="6" t="s">
        <v>41</v>
      </c>
      <c r="K22" s="6" t="s">
        <v>226</v>
      </c>
      <c r="L22" s="6" t="s">
        <v>227</v>
      </c>
      <c r="M22" s="15" t="s">
        <v>228</v>
      </c>
    </row>
    <row r="23" spans="1:13">
      <c r="A23" s="6">
        <v>2013</v>
      </c>
      <c r="B23" s="6" t="s">
        <v>163</v>
      </c>
      <c r="C23" s="6">
        <v>21</v>
      </c>
      <c r="D23" s="6" t="s">
        <v>229</v>
      </c>
      <c r="E23" s="6">
        <v>2007</v>
      </c>
      <c r="F23" s="9">
        <v>26</v>
      </c>
      <c r="G23" s="6" t="s">
        <v>42</v>
      </c>
      <c r="H23" s="6">
        <v>340</v>
      </c>
      <c r="I23" s="6">
        <v>10</v>
      </c>
      <c r="J23" s="6" t="s">
        <v>43</v>
      </c>
      <c r="K23" s="6" t="s">
        <v>230</v>
      </c>
      <c r="L23" s="6" t="s">
        <v>231</v>
      </c>
      <c r="M23" s="15" t="s">
        <v>232</v>
      </c>
    </row>
    <row r="24" spans="1:13">
      <c r="A24" s="6">
        <v>2013</v>
      </c>
      <c r="B24" s="6" t="s">
        <v>163</v>
      </c>
      <c r="C24" s="6">
        <v>22</v>
      </c>
      <c r="D24" s="6" t="s">
        <v>229</v>
      </c>
      <c r="E24" s="6">
        <v>2005</v>
      </c>
      <c r="F24" s="9">
        <v>22</v>
      </c>
      <c r="G24" s="6" t="s">
        <v>44</v>
      </c>
      <c r="H24" s="6">
        <v>552</v>
      </c>
      <c r="I24" s="6">
        <v>16</v>
      </c>
      <c r="J24" s="6" t="s">
        <v>45</v>
      </c>
      <c r="K24" s="6" t="s">
        <v>233</v>
      </c>
      <c r="L24" s="6" t="s">
        <v>234</v>
      </c>
      <c r="M24" s="15" t="s">
        <v>235</v>
      </c>
    </row>
    <row r="25" spans="1:13">
      <c r="A25" s="6">
        <v>2013</v>
      </c>
      <c r="B25" s="6" t="s">
        <v>163</v>
      </c>
      <c r="C25" s="6">
        <v>23</v>
      </c>
      <c r="D25" s="6" t="s">
        <v>236</v>
      </c>
      <c r="E25" s="6">
        <v>2008</v>
      </c>
      <c r="F25" s="9">
        <v>26</v>
      </c>
      <c r="G25" s="6" t="s">
        <v>46</v>
      </c>
      <c r="H25" s="6">
        <v>319</v>
      </c>
      <c r="I25" s="6">
        <v>9</v>
      </c>
      <c r="J25" s="6" t="s">
        <v>47</v>
      </c>
      <c r="K25" s="6" t="s">
        <v>237</v>
      </c>
      <c r="L25" s="6" t="s">
        <v>238</v>
      </c>
      <c r="M25" s="15" t="s">
        <v>239</v>
      </c>
    </row>
    <row r="26" spans="1:13">
      <c r="A26" s="6">
        <v>2013</v>
      </c>
      <c r="B26" s="6" t="s">
        <v>163</v>
      </c>
      <c r="C26" s="6">
        <v>24</v>
      </c>
      <c r="D26" s="6" t="s">
        <v>236</v>
      </c>
      <c r="E26" s="6">
        <v>2007</v>
      </c>
      <c r="F26" s="9">
        <v>27</v>
      </c>
      <c r="G26" s="6" t="s">
        <v>48</v>
      </c>
      <c r="H26" s="6">
        <v>354</v>
      </c>
      <c r="I26" s="6">
        <v>10</v>
      </c>
      <c r="J26" s="6" t="s">
        <v>49</v>
      </c>
      <c r="K26" s="6" t="s">
        <v>240</v>
      </c>
      <c r="L26" s="6" t="s">
        <v>241</v>
      </c>
      <c r="M26" s="15" t="s">
        <v>242</v>
      </c>
    </row>
    <row r="27" spans="1:13">
      <c r="A27" s="6">
        <v>2013</v>
      </c>
      <c r="B27" s="6" t="s">
        <v>163</v>
      </c>
      <c r="C27" s="6">
        <v>25</v>
      </c>
      <c r="D27" s="6" t="s">
        <v>243</v>
      </c>
      <c r="E27" s="6">
        <v>2007</v>
      </c>
      <c r="F27" s="9">
        <v>30</v>
      </c>
      <c r="G27" s="6" t="s">
        <v>50</v>
      </c>
      <c r="H27" s="6">
        <v>315</v>
      </c>
      <c r="I27" s="6">
        <v>8</v>
      </c>
      <c r="J27" s="6" t="s">
        <v>51</v>
      </c>
      <c r="K27" s="6" t="s">
        <v>244</v>
      </c>
      <c r="L27" s="6" t="s">
        <v>245</v>
      </c>
      <c r="M27" s="15" t="s">
        <v>246</v>
      </c>
    </row>
    <row r="28" spans="1:13">
      <c r="A28" s="6">
        <v>2013</v>
      </c>
      <c r="B28" s="6" t="s">
        <v>163</v>
      </c>
      <c r="C28" s="6">
        <v>26</v>
      </c>
      <c r="D28" s="6" t="s">
        <v>243</v>
      </c>
      <c r="E28" s="6">
        <v>2007</v>
      </c>
      <c r="F28" s="9">
        <v>28</v>
      </c>
      <c r="G28" s="10" t="s">
        <v>247</v>
      </c>
      <c r="H28" s="6">
        <v>328</v>
      </c>
      <c r="I28" s="6">
        <v>11</v>
      </c>
      <c r="J28" s="6" t="s">
        <v>52</v>
      </c>
      <c r="K28" s="6" t="s">
        <v>248</v>
      </c>
      <c r="L28" s="6" t="s">
        <v>249</v>
      </c>
      <c r="M28" s="15" t="s">
        <v>250</v>
      </c>
    </row>
    <row r="29" spans="1:13">
      <c r="A29" s="6">
        <v>2013</v>
      </c>
      <c r="B29" s="6" t="s">
        <v>163</v>
      </c>
      <c r="C29" s="6">
        <v>27</v>
      </c>
      <c r="D29" s="6" t="s">
        <v>243</v>
      </c>
      <c r="E29" s="6">
        <v>2007</v>
      </c>
      <c r="F29" s="9">
        <v>32</v>
      </c>
      <c r="G29" s="6" t="s">
        <v>53</v>
      </c>
      <c r="H29" s="6">
        <v>746</v>
      </c>
      <c r="I29" s="6">
        <v>18</v>
      </c>
      <c r="J29" s="6" t="s">
        <v>54</v>
      </c>
      <c r="K29" s="6" t="s">
        <v>251</v>
      </c>
      <c r="L29" s="6" t="s">
        <v>252</v>
      </c>
      <c r="M29" s="15" t="s">
        <v>253</v>
      </c>
    </row>
    <row r="30" spans="1:13">
      <c r="A30" s="6">
        <v>2013</v>
      </c>
      <c r="B30" s="6" t="s">
        <v>163</v>
      </c>
      <c r="C30" s="6">
        <v>28</v>
      </c>
      <c r="D30" s="6" t="s">
        <v>243</v>
      </c>
      <c r="E30" s="6">
        <v>2006</v>
      </c>
      <c r="F30" s="9">
        <v>24</v>
      </c>
      <c r="G30" s="6" t="s">
        <v>55</v>
      </c>
      <c r="H30" s="6">
        <v>570</v>
      </c>
      <c r="I30" s="6">
        <v>14</v>
      </c>
      <c r="J30" s="6" t="s">
        <v>56</v>
      </c>
      <c r="K30" s="6" t="s">
        <v>254</v>
      </c>
      <c r="L30" s="6" t="s">
        <v>255</v>
      </c>
      <c r="M30" s="15" t="s">
        <v>256</v>
      </c>
    </row>
    <row r="31" spans="1:13">
      <c r="A31" s="6">
        <v>2013</v>
      </c>
      <c r="B31" s="6" t="s">
        <v>163</v>
      </c>
      <c r="C31" s="6">
        <v>29</v>
      </c>
      <c r="D31" s="6" t="s">
        <v>243</v>
      </c>
      <c r="E31" s="6">
        <v>2006</v>
      </c>
      <c r="F31" s="9">
        <v>25</v>
      </c>
      <c r="G31" s="6" t="s">
        <v>57</v>
      </c>
      <c r="H31" s="6">
        <v>508</v>
      </c>
      <c r="I31" s="6">
        <v>15</v>
      </c>
      <c r="J31" s="6" t="s">
        <v>58</v>
      </c>
      <c r="K31" s="6" t="s">
        <v>257</v>
      </c>
      <c r="L31" s="6" t="s">
        <v>258</v>
      </c>
      <c r="M31" s="15" t="s">
        <v>259</v>
      </c>
    </row>
    <row r="32" spans="1:13">
      <c r="A32" s="6">
        <v>2013</v>
      </c>
      <c r="B32" s="6" t="s">
        <v>163</v>
      </c>
      <c r="C32" s="6">
        <v>30</v>
      </c>
      <c r="D32" s="6" t="s">
        <v>260</v>
      </c>
      <c r="E32" s="6">
        <v>2008</v>
      </c>
      <c r="F32" s="9">
        <v>35</v>
      </c>
      <c r="G32" s="6" t="s">
        <v>59</v>
      </c>
      <c r="H32" s="6">
        <v>524</v>
      </c>
      <c r="I32" s="6">
        <v>12</v>
      </c>
      <c r="J32" s="6" t="s">
        <v>60</v>
      </c>
      <c r="K32" s="6" t="s">
        <v>261</v>
      </c>
      <c r="L32" s="6" t="s">
        <v>262</v>
      </c>
      <c r="M32" s="15" t="s">
        <v>263</v>
      </c>
    </row>
    <row r="33" spans="1:13">
      <c r="A33" s="6">
        <v>2013</v>
      </c>
      <c r="B33" s="6" t="s">
        <v>163</v>
      </c>
      <c r="C33" s="6">
        <v>31</v>
      </c>
      <c r="D33" s="6" t="s">
        <v>260</v>
      </c>
      <c r="E33" s="6">
        <v>2006</v>
      </c>
      <c r="F33" s="9">
        <v>35</v>
      </c>
      <c r="G33" s="6" t="s">
        <v>61</v>
      </c>
      <c r="H33" s="6">
        <v>1224</v>
      </c>
      <c r="I33" s="6">
        <v>19</v>
      </c>
      <c r="J33" s="6" t="s">
        <v>62</v>
      </c>
      <c r="K33" s="6" t="s">
        <v>264</v>
      </c>
      <c r="L33" s="6" t="s">
        <v>265</v>
      </c>
      <c r="M33" s="15" t="s">
        <v>266</v>
      </c>
    </row>
    <row r="34" spans="1:13">
      <c r="A34" s="6">
        <v>2013</v>
      </c>
      <c r="B34" s="6" t="s">
        <v>163</v>
      </c>
      <c r="C34" s="6">
        <v>32</v>
      </c>
      <c r="D34" s="6" t="s">
        <v>260</v>
      </c>
      <c r="E34" s="6">
        <v>2006</v>
      </c>
      <c r="F34" s="9">
        <v>34</v>
      </c>
      <c r="G34" s="6" t="s">
        <v>63</v>
      </c>
      <c r="H34" s="6">
        <v>421</v>
      </c>
      <c r="I34" s="6">
        <v>10</v>
      </c>
      <c r="J34" s="6" t="s">
        <v>64</v>
      </c>
      <c r="K34" s="6" t="s">
        <v>267</v>
      </c>
      <c r="L34" s="6" t="s">
        <v>268</v>
      </c>
      <c r="M34" s="15" t="s">
        <v>269</v>
      </c>
    </row>
    <row r="35" spans="1:13">
      <c r="A35" s="6">
        <v>2013</v>
      </c>
      <c r="B35" s="6" t="s">
        <v>163</v>
      </c>
      <c r="C35" s="6">
        <v>33</v>
      </c>
      <c r="D35" s="6" t="s">
        <v>260</v>
      </c>
      <c r="E35" s="6">
        <v>2005</v>
      </c>
      <c r="F35" s="9">
        <v>34</v>
      </c>
      <c r="G35" s="6" t="s">
        <v>65</v>
      </c>
      <c r="H35" s="6">
        <v>3600</v>
      </c>
      <c r="I35" s="6">
        <v>45</v>
      </c>
      <c r="J35" s="6" t="s">
        <v>66</v>
      </c>
      <c r="K35" s="6" t="s">
        <v>270</v>
      </c>
      <c r="L35" s="6" t="s">
        <v>271</v>
      </c>
      <c r="M35" s="15" t="s">
        <v>272</v>
      </c>
    </row>
    <row r="36" spans="1:13">
      <c r="A36" s="6">
        <v>2013</v>
      </c>
      <c r="B36" s="6" t="s">
        <v>163</v>
      </c>
      <c r="C36" s="6">
        <v>34</v>
      </c>
      <c r="D36" s="6" t="s">
        <v>260</v>
      </c>
      <c r="E36" s="6">
        <v>2005</v>
      </c>
      <c r="F36" s="9">
        <v>36</v>
      </c>
      <c r="G36" s="6" t="s">
        <v>67</v>
      </c>
      <c r="H36" s="6">
        <v>3421</v>
      </c>
      <c r="I36" s="6">
        <v>50</v>
      </c>
      <c r="J36" s="6" t="s">
        <v>68</v>
      </c>
      <c r="K36" s="6" t="s">
        <v>273</v>
      </c>
      <c r="L36" s="6" t="s">
        <v>274</v>
      </c>
      <c r="M36" s="15" t="s">
        <v>275</v>
      </c>
    </row>
    <row r="37" spans="1:13">
      <c r="A37" s="6">
        <v>2013</v>
      </c>
      <c r="B37" s="6" t="s">
        <v>163</v>
      </c>
      <c r="C37" s="6">
        <v>35</v>
      </c>
      <c r="D37" s="6" t="s">
        <v>276</v>
      </c>
      <c r="E37" s="6">
        <v>2005</v>
      </c>
      <c r="F37" s="9">
        <v>38</v>
      </c>
      <c r="G37" s="6" t="s">
        <v>69</v>
      </c>
      <c r="H37" s="6">
        <v>908</v>
      </c>
      <c r="I37" s="6">
        <v>19</v>
      </c>
      <c r="J37" s="6" t="s">
        <v>70</v>
      </c>
      <c r="K37" s="6" t="s">
        <v>277</v>
      </c>
      <c r="L37" s="6" t="s">
        <v>278</v>
      </c>
      <c r="M37" s="15" t="s">
        <v>279</v>
      </c>
    </row>
    <row r="38" spans="1:13">
      <c r="A38" s="6">
        <v>2013</v>
      </c>
      <c r="B38" s="6" t="s">
        <v>163</v>
      </c>
      <c r="C38" s="6">
        <v>36</v>
      </c>
      <c r="D38" s="6" t="s">
        <v>276</v>
      </c>
      <c r="E38" s="6">
        <v>2007</v>
      </c>
      <c r="F38" s="9">
        <v>45</v>
      </c>
      <c r="G38" s="6" t="s">
        <v>71</v>
      </c>
      <c r="H38" s="6">
        <v>501</v>
      </c>
      <c r="I38" s="6">
        <v>11</v>
      </c>
      <c r="J38" s="6" t="s">
        <v>72</v>
      </c>
      <c r="K38" s="6" t="s">
        <v>280</v>
      </c>
      <c r="L38" s="6" t="s">
        <v>281</v>
      </c>
      <c r="M38" s="15" t="s">
        <v>282</v>
      </c>
    </row>
    <row r="39" spans="1:13">
      <c r="A39" s="6">
        <v>2013</v>
      </c>
      <c r="B39" s="6" t="s">
        <v>163</v>
      </c>
      <c r="C39" s="6">
        <v>37</v>
      </c>
      <c r="D39" s="6" t="s">
        <v>276</v>
      </c>
      <c r="E39" s="6">
        <v>2005</v>
      </c>
      <c r="F39" s="9">
        <v>37</v>
      </c>
      <c r="G39" s="6" t="s">
        <v>73</v>
      </c>
      <c r="H39" s="6">
        <v>316</v>
      </c>
      <c r="I39" s="6">
        <v>9</v>
      </c>
      <c r="J39" s="6" t="s">
        <v>74</v>
      </c>
      <c r="K39" s="6" t="s">
        <v>283</v>
      </c>
      <c r="L39" s="6" t="s">
        <v>284</v>
      </c>
      <c r="M39" s="15" t="s">
        <v>285</v>
      </c>
    </row>
    <row r="40" spans="1:13">
      <c r="A40" s="6">
        <v>2013</v>
      </c>
      <c r="B40" s="6" t="s">
        <v>163</v>
      </c>
      <c r="C40" s="6">
        <v>38</v>
      </c>
      <c r="D40" s="6" t="s">
        <v>276</v>
      </c>
      <c r="E40" s="6">
        <v>2009</v>
      </c>
      <c r="F40" s="9">
        <v>27</v>
      </c>
      <c r="G40" s="6" t="s">
        <v>75</v>
      </c>
      <c r="H40" s="6">
        <v>694</v>
      </c>
      <c r="I40" s="6">
        <v>15</v>
      </c>
      <c r="J40" s="6" t="s">
        <v>76</v>
      </c>
      <c r="K40" s="6" t="s">
        <v>286</v>
      </c>
      <c r="L40" s="6" t="s">
        <v>287</v>
      </c>
      <c r="M40" s="15" t="s">
        <v>288</v>
      </c>
    </row>
    <row r="41" spans="1:13">
      <c r="A41" s="6">
        <v>2013</v>
      </c>
      <c r="B41" s="6" t="s">
        <v>163</v>
      </c>
      <c r="C41" s="6">
        <v>39</v>
      </c>
      <c r="D41" s="6" t="s">
        <v>289</v>
      </c>
      <c r="E41" s="6">
        <v>2008</v>
      </c>
      <c r="F41" s="9">
        <v>49</v>
      </c>
      <c r="G41" s="6" t="s">
        <v>77</v>
      </c>
      <c r="H41" s="6">
        <v>645</v>
      </c>
      <c r="I41" s="6">
        <v>12</v>
      </c>
      <c r="J41" s="6" t="s">
        <v>78</v>
      </c>
      <c r="K41" s="6" t="s">
        <v>290</v>
      </c>
      <c r="L41" s="6" t="s">
        <v>291</v>
      </c>
      <c r="M41" s="15" t="s">
        <v>292</v>
      </c>
    </row>
    <row r="42" spans="1:13">
      <c r="A42" s="6">
        <v>2013</v>
      </c>
      <c r="B42" s="6" t="s">
        <v>163</v>
      </c>
      <c r="C42" s="6">
        <v>40</v>
      </c>
      <c r="D42" s="6" t="s">
        <v>289</v>
      </c>
      <c r="E42" s="6">
        <v>2007</v>
      </c>
      <c r="F42" s="9">
        <v>50</v>
      </c>
      <c r="G42" s="6" t="s">
        <v>79</v>
      </c>
      <c r="H42" s="6">
        <v>702</v>
      </c>
      <c r="I42" s="6">
        <v>18</v>
      </c>
      <c r="J42" s="6" t="s">
        <v>80</v>
      </c>
      <c r="K42" s="6" t="s">
        <v>293</v>
      </c>
      <c r="L42" s="6" t="s">
        <v>294</v>
      </c>
      <c r="M42" s="15" t="s">
        <v>295</v>
      </c>
    </row>
    <row r="43" spans="1:13">
      <c r="A43" s="6">
        <v>2013</v>
      </c>
      <c r="B43" s="6" t="s">
        <v>163</v>
      </c>
      <c r="C43" s="6">
        <v>41</v>
      </c>
      <c r="D43" s="6" t="s">
        <v>289</v>
      </c>
      <c r="E43" s="6">
        <v>2009</v>
      </c>
      <c r="F43" s="9">
        <v>31</v>
      </c>
      <c r="G43" s="6" t="s">
        <v>81</v>
      </c>
      <c r="H43" s="6">
        <v>706</v>
      </c>
      <c r="I43" s="6">
        <v>16</v>
      </c>
      <c r="J43" s="6" t="s">
        <v>82</v>
      </c>
      <c r="K43" s="6" t="s">
        <v>296</v>
      </c>
      <c r="L43" s="6" t="s">
        <v>297</v>
      </c>
      <c r="M43" s="15" t="s">
        <v>298</v>
      </c>
    </row>
    <row r="44" spans="1:13">
      <c r="A44" s="6">
        <v>2013</v>
      </c>
      <c r="B44" s="6" t="s">
        <v>163</v>
      </c>
      <c r="C44" s="6">
        <v>42</v>
      </c>
      <c r="D44" s="6" t="s">
        <v>289</v>
      </c>
      <c r="E44" s="6">
        <v>2007</v>
      </c>
      <c r="F44" s="9">
        <v>51</v>
      </c>
      <c r="G44" s="6" t="s">
        <v>83</v>
      </c>
      <c r="H44" s="6">
        <v>757</v>
      </c>
      <c r="I44" s="6">
        <v>16</v>
      </c>
      <c r="J44" s="6" t="s">
        <v>84</v>
      </c>
      <c r="K44" s="6" t="s">
        <v>299</v>
      </c>
      <c r="L44" s="6" t="s">
        <v>300</v>
      </c>
      <c r="M44" s="15" t="s">
        <v>301</v>
      </c>
    </row>
    <row r="45" spans="1:13">
      <c r="A45" s="6">
        <v>2013</v>
      </c>
      <c r="B45" s="6" t="s">
        <v>163</v>
      </c>
      <c r="C45" s="6">
        <v>43</v>
      </c>
      <c r="D45" s="6" t="s">
        <v>289</v>
      </c>
      <c r="E45" s="6">
        <v>2006</v>
      </c>
      <c r="F45" s="9">
        <v>45</v>
      </c>
      <c r="G45" s="6" t="s">
        <v>85</v>
      </c>
      <c r="H45" s="6">
        <v>1846</v>
      </c>
      <c r="I45" s="6">
        <v>28</v>
      </c>
      <c r="J45" s="6" t="s">
        <v>86</v>
      </c>
      <c r="K45" s="6" t="s">
        <v>302</v>
      </c>
      <c r="L45" s="6" t="s">
        <v>303</v>
      </c>
      <c r="M45" s="15" t="s">
        <v>304</v>
      </c>
    </row>
    <row r="46" spans="1:13">
      <c r="A46" s="6">
        <v>2013</v>
      </c>
      <c r="B46" s="6" t="s">
        <v>163</v>
      </c>
      <c r="C46" s="6">
        <v>44</v>
      </c>
      <c r="D46" s="6" t="s">
        <v>289</v>
      </c>
      <c r="E46" s="6">
        <v>2005</v>
      </c>
      <c r="F46" s="9">
        <v>42</v>
      </c>
      <c r="G46" s="6" t="s">
        <v>87</v>
      </c>
      <c r="H46" s="6">
        <v>1546</v>
      </c>
      <c r="I46" s="6">
        <v>19</v>
      </c>
      <c r="J46" s="6" t="s">
        <v>88</v>
      </c>
      <c r="K46" s="6" t="s">
        <v>305</v>
      </c>
      <c r="L46" s="6" t="s">
        <v>306</v>
      </c>
      <c r="M46" s="15" t="s">
        <v>307</v>
      </c>
    </row>
    <row r="47" spans="1:13">
      <c r="A47" s="6">
        <v>2013</v>
      </c>
      <c r="B47" s="6" t="s">
        <v>163</v>
      </c>
      <c r="C47" s="6">
        <v>45</v>
      </c>
      <c r="D47" s="6" t="s">
        <v>203</v>
      </c>
      <c r="E47" s="6">
        <v>2005</v>
      </c>
      <c r="F47" s="9">
        <v>19</v>
      </c>
      <c r="G47" s="6" t="s">
        <v>89</v>
      </c>
      <c r="H47" s="6">
        <v>2009</v>
      </c>
      <c r="I47" s="6">
        <v>34</v>
      </c>
      <c r="J47" s="6" t="s">
        <v>90</v>
      </c>
      <c r="K47" s="6" t="s">
        <v>308</v>
      </c>
      <c r="L47" s="6" t="s">
        <v>309</v>
      </c>
      <c r="M47" s="15" t="s">
        <v>310</v>
      </c>
    </row>
    <row r="48" spans="1:13">
      <c r="A48" s="6">
        <v>2013</v>
      </c>
      <c r="B48" s="6" t="s">
        <v>163</v>
      </c>
      <c r="C48" s="6">
        <v>46</v>
      </c>
      <c r="D48" s="6" t="s">
        <v>311</v>
      </c>
      <c r="E48" s="6">
        <v>2005</v>
      </c>
      <c r="F48" s="9">
        <v>46</v>
      </c>
      <c r="G48" s="6" t="s">
        <v>91</v>
      </c>
      <c r="H48" s="6">
        <v>795</v>
      </c>
      <c r="I48" s="6">
        <v>14</v>
      </c>
      <c r="J48" s="6" t="s">
        <v>92</v>
      </c>
      <c r="K48" s="6" t="s">
        <v>312</v>
      </c>
      <c r="L48" s="6" t="s">
        <v>313</v>
      </c>
      <c r="M48" s="15" t="s">
        <v>314</v>
      </c>
    </row>
    <row r="49" spans="1:13">
      <c r="A49" s="6">
        <v>2013</v>
      </c>
      <c r="B49" s="6" t="s">
        <v>163</v>
      </c>
      <c r="C49" s="6">
        <v>47</v>
      </c>
      <c r="D49" s="6" t="s">
        <v>311</v>
      </c>
      <c r="E49" s="6">
        <v>2007</v>
      </c>
      <c r="F49" s="9">
        <v>59</v>
      </c>
      <c r="G49" s="6" t="s">
        <v>93</v>
      </c>
      <c r="H49" s="6">
        <v>648</v>
      </c>
      <c r="I49" s="6">
        <v>16</v>
      </c>
      <c r="J49" s="6" t="s">
        <v>94</v>
      </c>
      <c r="K49" s="6" t="s">
        <v>315</v>
      </c>
      <c r="L49" s="6" t="s">
        <v>316</v>
      </c>
      <c r="M49" s="15" t="s">
        <v>317</v>
      </c>
    </row>
    <row r="50" spans="1:13">
      <c r="A50" s="6">
        <v>2013</v>
      </c>
      <c r="B50" s="6" t="s">
        <v>163</v>
      </c>
      <c r="C50" s="6">
        <v>48</v>
      </c>
      <c r="D50" s="6" t="s">
        <v>311</v>
      </c>
      <c r="E50" s="6">
        <v>2008</v>
      </c>
      <c r="F50" s="9">
        <v>54</v>
      </c>
      <c r="G50" s="6" t="s">
        <v>95</v>
      </c>
      <c r="H50" s="6">
        <v>2300</v>
      </c>
      <c r="I50" s="6">
        <v>36</v>
      </c>
      <c r="J50" s="6" t="s">
        <v>96</v>
      </c>
      <c r="K50" s="6" t="s">
        <v>318</v>
      </c>
      <c r="L50" s="6" t="s">
        <v>319</v>
      </c>
      <c r="M50" s="15" t="s">
        <v>320</v>
      </c>
    </row>
    <row r="51" spans="1:13">
      <c r="A51" s="6">
        <v>2013</v>
      </c>
      <c r="B51" s="6" t="s">
        <v>163</v>
      </c>
      <c r="C51" s="6">
        <v>49</v>
      </c>
      <c r="D51" s="6" t="s">
        <v>311</v>
      </c>
      <c r="E51" s="6">
        <v>2008</v>
      </c>
      <c r="F51" s="9">
        <v>55</v>
      </c>
      <c r="G51" s="6" t="s">
        <v>97</v>
      </c>
      <c r="H51" s="6">
        <v>519</v>
      </c>
      <c r="I51" s="6">
        <v>12</v>
      </c>
      <c r="J51" s="6" t="s">
        <v>98</v>
      </c>
      <c r="K51" s="6" t="s">
        <v>321</v>
      </c>
      <c r="L51" s="6" t="s">
        <v>322</v>
      </c>
      <c r="M51" s="15" t="s">
        <v>323</v>
      </c>
    </row>
    <row r="52" spans="1:13">
      <c r="A52" s="6">
        <v>2013</v>
      </c>
      <c r="B52" s="6" t="s">
        <v>163</v>
      </c>
      <c r="C52" s="6">
        <v>50</v>
      </c>
      <c r="D52" s="6" t="s">
        <v>311</v>
      </c>
      <c r="E52" s="6">
        <v>2007</v>
      </c>
      <c r="F52" s="9">
        <v>55</v>
      </c>
      <c r="G52" s="6" t="s">
        <v>99</v>
      </c>
      <c r="H52" s="6">
        <v>1784</v>
      </c>
      <c r="I52" s="6">
        <v>36</v>
      </c>
      <c r="J52" s="6" t="s">
        <v>100</v>
      </c>
      <c r="K52" s="6" t="s">
        <v>324</v>
      </c>
      <c r="L52" s="6" t="s">
        <v>325</v>
      </c>
      <c r="M52" s="15" t="s">
        <v>326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河北2013年50校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庭愷 Wu</cp:lastModifiedBy>
  <cp:lastPrinted>2014-03-19T07:16:54Z</cp:lastPrinted>
  <dcterms:created xsi:type="dcterms:W3CDTF">2014-03-19T00:35:59Z</dcterms:created>
  <dcterms:modified xsi:type="dcterms:W3CDTF">2014-10-24T06:27:17Z</dcterms:modified>
</cp:coreProperties>
</file>