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580" yWindow="0" windowWidth="25040" windowHeight="15540" tabRatio="500" activeTab="3"/>
  </bookViews>
  <sheets>
    <sheet name="工作表1" sheetId="1" r:id="rId1"/>
    <sheet name="工作表2" sheetId="2" r:id="rId2"/>
    <sheet name="工作表3" sheetId="3" r:id="rId3"/>
    <sheet name="工作表4" sheetId="4" r:id="rId4"/>
  </sheets>
  <definedNames>
    <definedName name="_xlnm._FilterDatabase" localSheetId="1" hidden="1">工作表2!$A$1:$D$95</definedName>
    <definedName name="_xlnm._FilterDatabase" localSheetId="3" hidden="1">工作表4!$A$1:$E$95</definedName>
    <definedName name="taoli" localSheetId="0">工作表1!$A$1:$D$96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4" l="1"/>
  <c r="E51" i="4"/>
  <c r="E49" i="4"/>
  <c r="E55" i="4"/>
  <c r="E56" i="4"/>
  <c r="E53" i="4"/>
  <c r="E54" i="4"/>
  <c r="E65" i="4"/>
  <c r="E59" i="4"/>
  <c r="E57" i="4"/>
  <c r="E63" i="4"/>
  <c r="E61" i="4"/>
  <c r="E68" i="4"/>
  <c r="E69" i="4"/>
  <c r="E67" i="4"/>
  <c r="E60" i="4"/>
  <c r="E64" i="4"/>
  <c r="E72" i="4"/>
  <c r="E75" i="4"/>
  <c r="E74" i="4"/>
  <c r="E71" i="4"/>
  <c r="E70" i="4"/>
  <c r="E77" i="4"/>
  <c r="E78" i="4"/>
  <c r="E76" i="4"/>
  <c r="E66" i="4"/>
  <c r="E73" i="4"/>
  <c r="E81" i="4"/>
  <c r="E80" i="4"/>
  <c r="E83" i="4"/>
  <c r="E82" i="4"/>
  <c r="E79" i="4"/>
  <c r="E84" i="4"/>
  <c r="E85" i="4"/>
  <c r="E86" i="4"/>
  <c r="E88" i="4"/>
  <c r="E87" i="4"/>
  <c r="E89" i="4"/>
  <c r="E90" i="4"/>
  <c r="E94" i="4"/>
  <c r="E92" i="4"/>
  <c r="E93" i="4"/>
  <c r="E91" i="4"/>
  <c r="E62" i="4"/>
  <c r="E95" i="4"/>
  <c r="E25" i="4"/>
  <c r="E43" i="4"/>
  <c r="E3" i="4"/>
  <c r="E22" i="4"/>
  <c r="E5" i="4"/>
  <c r="E2" i="4"/>
  <c r="E4" i="4"/>
  <c r="E20" i="4"/>
  <c r="E18" i="4"/>
  <c r="E7" i="4"/>
  <c r="E19" i="4"/>
  <c r="E23" i="4"/>
  <c r="E13" i="4"/>
  <c r="E12" i="4"/>
  <c r="E32" i="4"/>
  <c r="E21" i="4"/>
  <c r="E28" i="4"/>
  <c r="E9" i="4"/>
  <c r="E14" i="4"/>
  <c r="E26" i="4"/>
  <c r="E15" i="4"/>
  <c r="E6" i="4"/>
  <c r="E24" i="4"/>
  <c r="E31" i="4"/>
  <c r="E34" i="4"/>
  <c r="E8" i="4"/>
  <c r="E37" i="4"/>
  <c r="E27" i="4"/>
  <c r="E17" i="4"/>
  <c r="E39" i="4"/>
  <c r="E10" i="4"/>
  <c r="E30" i="4"/>
  <c r="E42" i="4"/>
  <c r="E40" i="4"/>
  <c r="E33" i="4"/>
  <c r="E38" i="4"/>
  <c r="E41" i="4"/>
  <c r="E35" i="4"/>
  <c r="E36" i="4"/>
  <c r="E11" i="4"/>
  <c r="E44" i="4"/>
  <c r="E29" i="4"/>
  <c r="E45" i="4"/>
  <c r="E16" i="4"/>
  <c r="E46" i="4"/>
  <c r="E58" i="4"/>
  <c r="E50" i="4"/>
  <c r="E52" i="4"/>
  <c r="E47" i="4"/>
  <c r="E1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1" i="3"/>
  <c r="E65" i="3"/>
  <c r="E66" i="3"/>
  <c r="E67" i="3"/>
  <c r="E68" i="3"/>
  <c r="E69" i="3"/>
  <c r="E70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1" i="3"/>
</calcChain>
</file>

<file path=xl/connections.xml><?xml version="1.0" encoding="utf-8"?>
<connections xmlns="http://schemas.openxmlformats.org/spreadsheetml/2006/main">
  <connection id="1" name="taoli.csv" type="6" refreshedVersion="0" background="1" saveData="1">
    <textPr fileType="mac" codePage="10008" sourceFile="Mac HD:Users:g:Documents:GitHub:JJStockView:taoli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<sst xmlns="http://schemas.openxmlformats.org/spreadsheetml/2006/main" count="366" uniqueCount="271">
  <si>
    <t>convert_value</t>
  </si>
  <si>
    <t>full_price</t>
  </si>
  <si>
    <t>bond_nm</t>
  </si>
  <si>
    <t>convert_dt</t>
  </si>
  <si>
    <t>�瑰杞�ü�2019-05-22</t>
  </si>
  <si>
    <t>浼�杞�ü�2019-09-23</t>
  </si>
  <si>
    <t>�块杞�</t>
  </si>
  <si>
    <t>�拌疆杞�ü�2019-07-18</t>
  </si>
  <si>
    <t>���杞�ü�2019-06-27</t>
  </si>
  <si>
    <t>浣抽借浆��2019-06-25</t>
  </si>
  <si>
    <t>婧㈠╄浆��2019-06-26</t>
  </si>
  <si>
    <t>瀵绁ヨ浆��2019-09-09</t>
  </si>
  <si>
    <t>绮炬�杞�ü�2019-10-08</t>
  </si>
  <si>
    <t>璐靛箍杞�ü�2019-09-11</t>
  </si>
  <si>
    <t>�婧杞�ü�2019-06-03</t>
  </si>
  <si>
    <t>灏�ｈ浆��2019-08-20</t>
  </si>
  <si>
    <t>娲叉杞�ü�2019-05-13</t>
  </si>
  <si>
    <t>�娉拌浆��2019-07-29</t>
  </si>
  <si>
    <t>��杞�ü�2019-10-08</t>
  </si>
  <si>
    <t>�惧�杞�ü�2019-10-08</t>
  </si>
  <si>
    <t>�惧杞�ü�2019-05-14</t>
  </si>
  <si>
    <t>涓��杞�</t>
  </si>
  <si>
    <t>��杞�ü�2019-10-10</t>
  </si>
  <si>
    <t>��﹁浆��2019-09-16</t>
  </si>
  <si>
    <t>浜��浆��2019-10-09</t>
  </si>
  <si>
    <t>��ヨ浆��2019-10-11</t>
  </si>
  <si>
    <t>搴锋嘲杞�ü�2018-08-07</t>
  </si>
  <si>
    <t>澶╅┈杞�ü�2018-10-23</t>
  </si>
  <si>
    <t>娴风�浆��2019-10-09</t>
  </si>
  <si>
    <t>��鸿浆��2019-01-12</t>
  </si>
  <si>
    <t>��杞�ü�2019-05-27</t>
  </si>
  <si>
    <t>�颁唬杞�ü�2019-10-08</t>
  </si>
  <si>
    <t>榧淇¤浆��2018-10-20</t>
  </si>
  <si>
    <t>杩�．杞�ü�2019-09-27</t>
  </si>
  <si>
    <t>缁存 艰浆��2019-07-30</t>
  </si>
  <si>
    <t>涓椤鸿浆��2019-01-26</t>
  </si>
  <si>
    <t>��捐浆��2019-02-18</t>
  </si>
  <si>
    <t>�璺�浆��2019-01-23</t>
  </si>
  <si>
    <t>甯哥杞�ü�2018-07-25</t>
  </si>
  <si>
    <t>��杞�ü�2016-06-27</t>
  </si>
  <si>
    <t>�夸�杞�ü�2019-05-13</t>
  </si>
  <si>
    <t>绉妫�浆��2019-05-22</t>
  </si>
  <si>
    <t>�濞杞�ü�2019-09-22</t>
  </si>
  <si>
    <t>浜ㄩü杞�ü�2019-09-25</t>
  </si>
  <si>
    <t>涓��杞�ü�2019-09-27</t>
  </si>
  <si>
    <t>�璺�浆��2019-09-30</t>
  </si>
  <si>
    <t>宀卞杞�ü�2019-09-27</t>
  </si>
  <si>
    <t>�夸俊杞�ü�2019-09-22</t>
  </si>
  <si>
    <t>��惰浆��2019-09-20</t>
  </si>
  <si>
    <t>灏搴疯浆��2018-05-11</t>
  </si>
  <si>
    <t>� �¤浆��2018-08-05</t>
  </si>
  <si>
    <t>澶т赴杞�ü�2019-10-08</t>
  </si>
  <si>
    <t>��腑杞�ü�2019-02-03</t>
  </si>
  <si>
    <t>杩��杞�ü�2018-07-03</t>
  </si>
  <si>
    <t>娉版惰浆��2018-06-21</t>
  </si>
  <si>
    <t>涓��杞�ü�2019-08-22</t>
  </si>
  <si>
    <t>�版�杞�ü�2018-12-10</t>
  </si>
  <si>
    <t>��佃浆��2018-09-12</t>
  </si>
  <si>
    <t>�绂捐浆��2018-12-26</t>
  </si>
  <si>
    <t>�惧杞�ü�2018-09-08</t>
  </si>
  <si>
    <t>��杞�ü�2019-06-20</t>
  </si>
  <si>
    <t>�涓杞�ü�2018-09-19</t>
  </si>
  <si>
    <t>�板よ浆��2018-11-05</t>
  </si>
  <si>
    <t>15�借�EB</t>
  </si>
  <si>
    <t>�ㄨ硅浆��2018-03-29</t>
  </si>
  <si>
    <t>姘存惰浆��2018-05-23</t>
  </si>
  <si>
    <t>18涓�EB</t>
  </si>
  <si>
    <t>姘镐�杞�ü�2017-10-23</t>
  </si>
  <si>
    <t>涓�俊杞�ü�2019-09-09</t>
  </si>
  <si>
    <t>涔宸杞�ü�2016-07-21</t>
  </si>
  <si>
    <t>娴宸杞�ü�2018-05-17</t>
  </si>
  <si>
    <t>��杞�ü�2018-12-25</t>
  </si>
  <si>
    <t>�╁�杞�ü�2019-04-23</t>
  </si>
  <si>
    <t>�涓杞�ü�2019-01-11</t>
  </si>
  <si>
    <t>娴锋�杞�ü�2019-01-19</t>
  </si>
  <si>
    <t>澶�宠浆��2018-06-28</t>
  </si>
  <si>
    <t>17瀹姝�B</t>
  </si>
  <si>
    <t>�煎杞�ü�2015-06-30</t>
  </si>
  <si>
    <t>澶ф杞�ü�2018-08-13</t>
  </si>
  <si>
    <t>骞挎苯杞�ü�2016-07-22</t>
  </si>
  <si>
    <t>宀╁杞�ü�2018-09-21</t>
  </si>
  <si>
    <t>�绂捐浆��2018-08-07</t>
  </si>
  <si>
    <t>浼�磋浆��2018-06-19</t>
  </si>
  <si>
    <t>���浆��2018-06-29</t>
  </si>
  <si>
    <t>�婢宠浆��2018-05-17</t>
  </si>
  <si>
    <t>涔�惰浆��2017-12-15</t>
  </si>
  <si>
    <t>浼淇¤浆��2018-06-07</t>
  </si>
  <si>
    <t>�娲杞�ü�2018-05-03</t>
  </si>
  <si>
    <t>璧ｉ杞�ü�2018-06-27</t>
  </si>
  <si>
    <t>��俊杞�ü�2015-12-14</t>
  </si>
  <si>
    <t>�惰揪杞�ü�2018-05-10</t>
  </si>
  <si>
    <t>17灞遍�EB</t>
  </si>
  <si>
    <t>妯″�杞�ü�2017-12-08</t>
  </si>
  <si>
    <t>椤烘杞�ü�2016-07-29</t>
  </si>
  <si>
    <t>��杞�ü�2018-06-14</t>
  </si>
  <si>
    <t>娲��杞�ü�2017-02-06</t>
  </si>
  <si>
    <t>�稿�杞�ü�2019-10-14</t>
  </si>
  <si>
    <t>�稿缓杞�ü�2019-10-14</t>
  </si>
  <si>
    <t>G涓宄�B1</t>
  </si>
  <si>
    <t>特发转债</t>
  </si>
  <si>
    <t>伊力转债</t>
  </si>
  <si>
    <t>长青转2</t>
  </si>
  <si>
    <t>冰轮转债</t>
  </si>
  <si>
    <t>凯龙转债</t>
  </si>
  <si>
    <t>佳都转债</t>
  </si>
  <si>
    <t>溢利转债</t>
  </si>
  <si>
    <t>富祥转债</t>
  </si>
  <si>
    <t>精测转债</t>
  </si>
  <si>
    <t>贵广转债</t>
  </si>
  <si>
    <t>华源转债</t>
  </si>
  <si>
    <t>尚荣转债</t>
  </si>
  <si>
    <t>洲明转债</t>
  </si>
  <si>
    <t>联泰转债</t>
  </si>
  <si>
    <t>启明转债</t>
  </si>
  <si>
    <t>百姓转债</t>
  </si>
  <si>
    <t>百合转债</t>
  </si>
  <si>
    <t>中鼎转2</t>
  </si>
  <si>
    <t>参林转债</t>
  </si>
  <si>
    <t>拓邦转债</t>
  </si>
  <si>
    <t>亚药转债</t>
  </si>
  <si>
    <t>未来转债</t>
  </si>
  <si>
    <t>康泰转债</t>
  </si>
  <si>
    <t>天马转债</t>
  </si>
  <si>
    <t>海环转债</t>
  </si>
  <si>
    <t>景旺转债</t>
  </si>
  <si>
    <t>圆通转债</t>
  </si>
  <si>
    <t>现代转债</t>
  </si>
  <si>
    <t>鼎信转债</t>
  </si>
  <si>
    <t>迪森转债</t>
  </si>
  <si>
    <t>维格转债</t>
  </si>
  <si>
    <t>万顺转债</t>
  </si>
  <si>
    <t>蓝盾转债</t>
  </si>
  <si>
    <t>盛路转债</t>
  </si>
  <si>
    <t>常熟转债</t>
  </si>
  <si>
    <t>蓝标转债</t>
  </si>
  <si>
    <t>长久转债</t>
  </si>
  <si>
    <t>科森转债</t>
  </si>
  <si>
    <t>通威转债</t>
  </si>
  <si>
    <t>亨通转债</t>
  </si>
  <si>
    <t>中装转债</t>
  </si>
  <si>
    <t>招路转债</t>
  </si>
  <si>
    <t>岱勒转债</t>
  </si>
  <si>
    <t>长信转债</t>
  </si>
  <si>
    <t>苏银转债</t>
  </si>
  <si>
    <t>小康转债</t>
  </si>
  <si>
    <t>无锡转债</t>
  </si>
  <si>
    <t>大丰转债</t>
  </si>
  <si>
    <t>凯中转债</t>
  </si>
  <si>
    <t>迪龙转债</t>
  </si>
  <si>
    <t>泰晶转债</t>
  </si>
  <si>
    <t>中宠转债</t>
  </si>
  <si>
    <t>新泉转债</t>
  </si>
  <si>
    <t>杭电转债</t>
  </si>
  <si>
    <t>千禾转债</t>
  </si>
  <si>
    <t>艾华转债</t>
  </si>
  <si>
    <t>光华转债</t>
  </si>
  <si>
    <t>敖东转债</t>
  </si>
  <si>
    <t>新凤转债</t>
  </si>
  <si>
    <t>15国资EB</t>
  </si>
  <si>
    <t>雨虹转债</t>
  </si>
  <si>
    <t>水晶转债</t>
  </si>
  <si>
    <t>18中化EB</t>
  </si>
  <si>
    <t>永东转债</t>
  </si>
  <si>
    <t>中信转债</t>
  </si>
  <si>
    <t>九州转债</t>
  </si>
  <si>
    <t>济川转债</t>
  </si>
  <si>
    <t>再升转债</t>
  </si>
  <si>
    <t>利尔转债</t>
  </si>
  <si>
    <t>博世转债</t>
  </si>
  <si>
    <t>海澜转债</t>
  </si>
  <si>
    <t>太阳转债</t>
  </si>
  <si>
    <t>17宝武EB</t>
  </si>
  <si>
    <t>格力转债</t>
  </si>
  <si>
    <t>大族转债</t>
  </si>
  <si>
    <t>广汽转债</t>
  </si>
  <si>
    <t>岩土转债</t>
  </si>
  <si>
    <t>金禾转债</t>
  </si>
  <si>
    <t>众兴转债</t>
  </si>
  <si>
    <t>双环转债</t>
  </si>
  <si>
    <t>嘉澳转债</t>
  </si>
  <si>
    <t>久其转债</t>
  </si>
  <si>
    <t>众信转债</t>
  </si>
  <si>
    <t>林洋转债</t>
  </si>
  <si>
    <t>赣锋转债</t>
  </si>
  <si>
    <t>航信转债</t>
  </si>
  <si>
    <t>时达转债</t>
  </si>
  <si>
    <t>17山高EB</t>
  </si>
  <si>
    <t>模塑转债</t>
  </si>
  <si>
    <t>顺昌转债</t>
  </si>
  <si>
    <t>蓝思转债</t>
  </si>
  <si>
    <t>洪涛转债</t>
  </si>
  <si>
    <t>司尔转债</t>
  </si>
  <si>
    <t>核建转债</t>
  </si>
  <si>
    <t>G三峡EB1</t>
  </si>
  <si>
    <t>绝味转债</t>
  </si>
  <si>
    <t>博彦转债</t>
  </si>
  <si>
    <t>视源转债</t>
  </si>
  <si>
    <t>凯发转债</t>
  </si>
  <si>
    <t>兄弟转债</t>
  </si>
  <si>
    <t>东财转债</t>
  </si>
  <si>
    <t>横河转债</t>
  </si>
  <si>
    <t>山鹰转债</t>
  </si>
  <si>
    <t>利欧转债</t>
  </si>
  <si>
    <t>广电转债</t>
  </si>
  <si>
    <t>东音转债</t>
  </si>
  <si>
    <t>湖广转债</t>
  </si>
  <si>
    <t>道氏转债</t>
  </si>
  <si>
    <t>三力转债</t>
  </si>
  <si>
    <t>国祯转债</t>
  </si>
  <si>
    <t>安井转债</t>
  </si>
  <si>
    <t>桐昆转债</t>
  </si>
  <si>
    <t>金农转债</t>
  </si>
  <si>
    <t>铁汉转债</t>
  </si>
  <si>
    <t>高能转债</t>
  </si>
  <si>
    <t>德尔转债</t>
  </si>
  <si>
    <t>奇精转债</t>
  </si>
  <si>
    <t>江银转债</t>
  </si>
  <si>
    <t>张行转债</t>
  </si>
  <si>
    <t>长城转债</t>
  </si>
  <si>
    <t>宁行转债</t>
  </si>
  <si>
    <t>今飞转债</t>
  </si>
  <si>
    <t>苏农转债</t>
  </si>
  <si>
    <t>钧达转债</t>
  </si>
  <si>
    <t>航电转债</t>
  </si>
  <si>
    <t>海尔转债</t>
  </si>
  <si>
    <t>崇达转债</t>
  </si>
  <si>
    <t>万信转2</t>
  </si>
  <si>
    <t>电气转债</t>
  </si>
  <si>
    <t>生益转债</t>
  </si>
  <si>
    <t>中来转债</t>
  </si>
  <si>
    <t>特一转债</t>
  </si>
  <si>
    <t>伟明转债</t>
  </si>
  <si>
    <t>曙光转债</t>
  </si>
  <si>
    <t>星源转债</t>
  </si>
  <si>
    <t>岭南转债</t>
  </si>
  <si>
    <t>国贸转债</t>
  </si>
  <si>
    <t>隆基转债</t>
  </si>
  <si>
    <t>福能转债</t>
  </si>
  <si>
    <t>威帝转债</t>
  </si>
  <si>
    <t>旭升转债</t>
  </si>
  <si>
    <t>顾家转债</t>
  </si>
  <si>
    <t>平银转债</t>
  </si>
  <si>
    <t>华通转债</t>
  </si>
  <si>
    <t>天康转债</t>
  </si>
  <si>
    <t>台华转债</t>
  </si>
  <si>
    <t>蒙电转债</t>
  </si>
  <si>
    <t>机电转债</t>
  </si>
  <si>
    <t>骆驼转债</t>
  </si>
  <si>
    <t>长证转债</t>
  </si>
  <si>
    <t>中天转债</t>
  </si>
  <si>
    <t>寒锐转债</t>
  </si>
  <si>
    <t>吉视转债</t>
  </si>
  <si>
    <t>光大转债</t>
  </si>
  <si>
    <t>久立转2</t>
  </si>
  <si>
    <t>国君转债</t>
  </si>
  <si>
    <t>光电转债</t>
  </si>
  <si>
    <t>浙商转债</t>
  </si>
  <si>
    <t>玲珑转债</t>
  </si>
  <si>
    <t>海印转债</t>
  </si>
  <si>
    <t>15国盛EB</t>
  </si>
  <si>
    <t>16凤凰EB</t>
  </si>
  <si>
    <t>亚太转债</t>
  </si>
  <si>
    <t>17浙报EB</t>
  </si>
  <si>
    <t>辉丰转债</t>
  </si>
  <si>
    <t>基础！！！</t>
    <phoneticPr fontId="2" type="noConversion"/>
  </si>
  <si>
    <t>非转股期内  110入手</t>
    <phoneticPr fontId="2" type="noConversion"/>
  </si>
  <si>
    <t>转股期 120</t>
    <phoneticPr fontId="2" type="noConversion"/>
  </si>
  <si>
    <t>富祥</t>
    <phoneticPr fontId="2" type="noConversion"/>
  </si>
  <si>
    <t>关键是有想法为前提！！！</t>
    <phoneticPr fontId="2" type="noConversion"/>
  </si>
  <si>
    <t>哪个时间段最重要！</t>
    <phoneticPr fontId="2" type="noConversion"/>
  </si>
  <si>
    <t xml:space="preserve"> redeem_count&gt;1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</si>
</sst>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17102825382121"/>
          <c:y val="0.0136054421768707"/>
          <c:w val="0.783235680098811"/>
          <c:h val="0.85614351777456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工作表2!$A:$A</c:f>
              <c:strCache>
                <c:ptCount val="51"/>
                <c:pt idx="0">
                  <c:v>特发转债</c:v>
                </c:pt>
                <c:pt idx="1">
                  <c:v>康泰转债</c:v>
                </c:pt>
                <c:pt idx="2">
                  <c:v>天马转债</c:v>
                </c:pt>
                <c:pt idx="3">
                  <c:v>景旺转债</c:v>
                </c:pt>
                <c:pt idx="4">
                  <c:v>鼎信转债</c:v>
                </c:pt>
                <c:pt idx="5">
                  <c:v>万顺转债</c:v>
                </c:pt>
                <c:pt idx="6">
                  <c:v>蓝盾转债</c:v>
                </c:pt>
                <c:pt idx="7">
                  <c:v>盛路转债</c:v>
                </c:pt>
                <c:pt idx="8">
                  <c:v>常熟转债</c:v>
                </c:pt>
                <c:pt idx="9">
                  <c:v>蓝标转债</c:v>
                </c:pt>
                <c:pt idx="10">
                  <c:v>小康转债</c:v>
                </c:pt>
                <c:pt idx="11">
                  <c:v>无锡转债</c:v>
                </c:pt>
                <c:pt idx="12">
                  <c:v>凯中转债</c:v>
                </c:pt>
                <c:pt idx="13">
                  <c:v>迪龙转债</c:v>
                </c:pt>
                <c:pt idx="14">
                  <c:v>泰晶转债</c:v>
                </c:pt>
                <c:pt idx="15">
                  <c:v>新泉转债</c:v>
                </c:pt>
                <c:pt idx="16">
                  <c:v>杭电转债</c:v>
                </c:pt>
                <c:pt idx="17">
                  <c:v>千禾转债</c:v>
                </c:pt>
                <c:pt idx="18">
                  <c:v>艾华转债</c:v>
                </c:pt>
                <c:pt idx="19">
                  <c:v>敖东转债</c:v>
                </c:pt>
                <c:pt idx="20">
                  <c:v>新凤转债</c:v>
                </c:pt>
                <c:pt idx="21">
                  <c:v>15国资EB</c:v>
                </c:pt>
                <c:pt idx="22">
                  <c:v>雨虹转债</c:v>
                </c:pt>
                <c:pt idx="23">
                  <c:v>水晶转债</c:v>
                </c:pt>
                <c:pt idx="24">
                  <c:v>永东转债</c:v>
                </c:pt>
                <c:pt idx="25">
                  <c:v>九州转债</c:v>
                </c:pt>
                <c:pt idx="26">
                  <c:v>济川转债</c:v>
                </c:pt>
                <c:pt idx="27">
                  <c:v>再升转债</c:v>
                </c:pt>
                <c:pt idx="28">
                  <c:v>博世转债</c:v>
                </c:pt>
                <c:pt idx="29">
                  <c:v>海澜转债</c:v>
                </c:pt>
                <c:pt idx="30">
                  <c:v>太阳转债</c:v>
                </c:pt>
                <c:pt idx="31">
                  <c:v>17宝武EB</c:v>
                </c:pt>
                <c:pt idx="32">
                  <c:v>格力转债</c:v>
                </c:pt>
                <c:pt idx="33">
                  <c:v>大族转债</c:v>
                </c:pt>
                <c:pt idx="34">
                  <c:v>广汽转债</c:v>
                </c:pt>
                <c:pt idx="35">
                  <c:v>岩土转债</c:v>
                </c:pt>
                <c:pt idx="36">
                  <c:v>金禾转债</c:v>
                </c:pt>
                <c:pt idx="37">
                  <c:v>众兴转债</c:v>
                </c:pt>
                <c:pt idx="38">
                  <c:v>双环转债</c:v>
                </c:pt>
                <c:pt idx="39">
                  <c:v>嘉澳转债</c:v>
                </c:pt>
                <c:pt idx="40">
                  <c:v>久其转债</c:v>
                </c:pt>
                <c:pt idx="41">
                  <c:v>众信转债</c:v>
                </c:pt>
                <c:pt idx="42">
                  <c:v>林洋转债</c:v>
                </c:pt>
                <c:pt idx="43">
                  <c:v>赣锋转债</c:v>
                </c:pt>
                <c:pt idx="44">
                  <c:v>航信转债</c:v>
                </c:pt>
                <c:pt idx="45">
                  <c:v>时达转债</c:v>
                </c:pt>
                <c:pt idx="46">
                  <c:v>17山高EB</c:v>
                </c:pt>
                <c:pt idx="47">
                  <c:v>模塑转债</c:v>
                </c:pt>
                <c:pt idx="48">
                  <c:v>顺昌转债</c:v>
                </c:pt>
                <c:pt idx="49">
                  <c:v>蓝思转债</c:v>
                </c:pt>
                <c:pt idx="50">
                  <c:v>洪涛转债</c:v>
                </c:pt>
              </c:strCache>
            </c:strRef>
          </c:cat>
          <c:val>
            <c:numRef>
              <c:f>工作表2!$B$1:$B$92</c:f>
              <c:numCache>
                <c:formatCode>General</c:formatCode>
                <c:ptCount val="51"/>
                <c:pt idx="0">
                  <c:v>225.66</c:v>
                </c:pt>
                <c:pt idx="1">
                  <c:v>179.15</c:v>
                </c:pt>
                <c:pt idx="2">
                  <c:v>135.82</c:v>
                </c:pt>
                <c:pt idx="3">
                  <c:v>128.18</c:v>
                </c:pt>
                <c:pt idx="4">
                  <c:v>139.26</c:v>
                </c:pt>
                <c:pt idx="5">
                  <c:v>129.06</c:v>
                </c:pt>
                <c:pt idx="6">
                  <c:v>133.33</c:v>
                </c:pt>
                <c:pt idx="7">
                  <c:v>160.47</c:v>
                </c:pt>
                <c:pt idx="8">
                  <c:v>134.72</c:v>
                </c:pt>
                <c:pt idx="9">
                  <c:v>135.27</c:v>
                </c:pt>
                <c:pt idx="10">
                  <c:v>97.21</c:v>
                </c:pt>
                <c:pt idx="11">
                  <c:v>99.7</c:v>
                </c:pt>
                <c:pt idx="12">
                  <c:v>99.85</c:v>
                </c:pt>
                <c:pt idx="13">
                  <c:v>99.34</c:v>
                </c:pt>
                <c:pt idx="14">
                  <c:v>94.61</c:v>
                </c:pt>
                <c:pt idx="15">
                  <c:v>97.42</c:v>
                </c:pt>
                <c:pt idx="16">
                  <c:v>95.34</c:v>
                </c:pt>
                <c:pt idx="17">
                  <c:v>92.03</c:v>
                </c:pt>
                <c:pt idx="18">
                  <c:v>98.53</c:v>
                </c:pt>
                <c:pt idx="19">
                  <c:v>90.25</c:v>
                </c:pt>
                <c:pt idx="20">
                  <c:v>91.38</c:v>
                </c:pt>
                <c:pt idx="21">
                  <c:v>95.96</c:v>
                </c:pt>
                <c:pt idx="22">
                  <c:v>97.26</c:v>
                </c:pt>
                <c:pt idx="23">
                  <c:v>93.62</c:v>
                </c:pt>
                <c:pt idx="24">
                  <c:v>85.07</c:v>
                </c:pt>
                <c:pt idx="25">
                  <c:v>86.05</c:v>
                </c:pt>
                <c:pt idx="26">
                  <c:v>91.51</c:v>
                </c:pt>
                <c:pt idx="27">
                  <c:v>84.54</c:v>
                </c:pt>
                <c:pt idx="28">
                  <c:v>86.36</c:v>
                </c:pt>
                <c:pt idx="29">
                  <c:v>80.48</c:v>
                </c:pt>
                <c:pt idx="30">
                  <c:v>90.17</c:v>
                </c:pt>
                <c:pt idx="31">
                  <c:v>81.78</c:v>
                </c:pt>
                <c:pt idx="32">
                  <c:v>84.73</c:v>
                </c:pt>
                <c:pt idx="33">
                  <c:v>83.45</c:v>
                </c:pt>
                <c:pt idx="34">
                  <c:v>84.8</c:v>
                </c:pt>
                <c:pt idx="35">
                  <c:v>72.6</c:v>
                </c:pt>
                <c:pt idx="36">
                  <c:v>79.42</c:v>
                </c:pt>
                <c:pt idx="37">
                  <c:v>73.45</c:v>
                </c:pt>
                <c:pt idx="38">
                  <c:v>73.57</c:v>
                </c:pt>
                <c:pt idx="39">
                  <c:v>69.83</c:v>
                </c:pt>
                <c:pt idx="40">
                  <c:v>72.71</c:v>
                </c:pt>
                <c:pt idx="41">
                  <c:v>73.25</c:v>
                </c:pt>
                <c:pt idx="42">
                  <c:v>69.86</c:v>
                </c:pt>
                <c:pt idx="43">
                  <c:v>69.3</c:v>
                </c:pt>
                <c:pt idx="44">
                  <c:v>71.68000000000001</c:v>
                </c:pt>
                <c:pt idx="45">
                  <c:v>61.45</c:v>
                </c:pt>
                <c:pt idx="46">
                  <c:v>54.05</c:v>
                </c:pt>
                <c:pt idx="47">
                  <c:v>52.07</c:v>
                </c:pt>
                <c:pt idx="48">
                  <c:v>58.19</c:v>
                </c:pt>
                <c:pt idx="49">
                  <c:v>86.33</c:v>
                </c:pt>
                <c:pt idx="50">
                  <c:v>39.08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86440"/>
        <c:axId val="1791246872"/>
      </c:lineChart>
      <c:lineChart>
        <c:grouping val="standard"/>
        <c:varyColors val="0"/>
        <c:ser>
          <c:idx val="1"/>
          <c:order val="1"/>
          <c:marker>
            <c:symbol val="none"/>
          </c:marker>
          <c:cat>
            <c:strRef>
              <c:f>工作表2!$A:$A</c:f>
              <c:strCache>
                <c:ptCount val="51"/>
                <c:pt idx="0">
                  <c:v>特发转债</c:v>
                </c:pt>
                <c:pt idx="1">
                  <c:v>康泰转债</c:v>
                </c:pt>
                <c:pt idx="2">
                  <c:v>天马转债</c:v>
                </c:pt>
                <c:pt idx="3">
                  <c:v>景旺转债</c:v>
                </c:pt>
                <c:pt idx="4">
                  <c:v>鼎信转债</c:v>
                </c:pt>
                <c:pt idx="5">
                  <c:v>万顺转债</c:v>
                </c:pt>
                <c:pt idx="6">
                  <c:v>蓝盾转债</c:v>
                </c:pt>
                <c:pt idx="7">
                  <c:v>盛路转债</c:v>
                </c:pt>
                <c:pt idx="8">
                  <c:v>常熟转债</c:v>
                </c:pt>
                <c:pt idx="9">
                  <c:v>蓝标转债</c:v>
                </c:pt>
                <c:pt idx="10">
                  <c:v>小康转债</c:v>
                </c:pt>
                <c:pt idx="11">
                  <c:v>无锡转债</c:v>
                </c:pt>
                <c:pt idx="12">
                  <c:v>凯中转债</c:v>
                </c:pt>
                <c:pt idx="13">
                  <c:v>迪龙转债</c:v>
                </c:pt>
                <c:pt idx="14">
                  <c:v>泰晶转债</c:v>
                </c:pt>
                <c:pt idx="15">
                  <c:v>新泉转债</c:v>
                </c:pt>
                <c:pt idx="16">
                  <c:v>杭电转债</c:v>
                </c:pt>
                <c:pt idx="17">
                  <c:v>千禾转债</c:v>
                </c:pt>
                <c:pt idx="18">
                  <c:v>艾华转债</c:v>
                </c:pt>
                <c:pt idx="19">
                  <c:v>敖东转债</c:v>
                </c:pt>
                <c:pt idx="20">
                  <c:v>新凤转债</c:v>
                </c:pt>
                <c:pt idx="21">
                  <c:v>15国资EB</c:v>
                </c:pt>
                <c:pt idx="22">
                  <c:v>雨虹转债</c:v>
                </c:pt>
                <c:pt idx="23">
                  <c:v>水晶转债</c:v>
                </c:pt>
                <c:pt idx="24">
                  <c:v>永东转债</c:v>
                </c:pt>
                <c:pt idx="25">
                  <c:v>九州转债</c:v>
                </c:pt>
                <c:pt idx="26">
                  <c:v>济川转债</c:v>
                </c:pt>
                <c:pt idx="27">
                  <c:v>再升转债</c:v>
                </c:pt>
                <c:pt idx="28">
                  <c:v>博世转债</c:v>
                </c:pt>
                <c:pt idx="29">
                  <c:v>海澜转债</c:v>
                </c:pt>
                <c:pt idx="30">
                  <c:v>太阳转债</c:v>
                </c:pt>
                <c:pt idx="31">
                  <c:v>17宝武EB</c:v>
                </c:pt>
                <c:pt idx="32">
                  <c:v>格力转债</c:v>
                </c:pt>
                <c:pt idx="33">
                  <c:v>大族转债</c:v>
                </c:pt>
                <c:pt idx="34">
                  <c:v>广汽转债</c:v>
                </c:pt>
                <c:pt idx="35">
                  <c:v>岩土转债</c:v>
                </c:pt>
                <c:pt idx="36">
                  <c:v>金禾转债</c:v>
                </c:pt>
                <c:pt idx="37">
                  <c:v>众兴转债</c:v>
                </c:pt>
                <c:pt idx="38">
                  <c:v>双环转债</c:v>
                </c:pt>
                <c:pt idx="39">
                  <c:v>嘉澳转债</c:v>
                </c:pt>
                <c:pt idx="40">
                  <c:v>久其转债</c:v>
                </c:pt>
                <c:pt idx="41">
                  <c:v>众信转债</c:v>
                </c:pt>
                <c:pt idx="42">
                  <c:v>林洋转债</c:v>
                </c:pt>
                <c:pt idx="43">
                  <c:v>赣锋转债</c:v>
                </c:pt>
                <c:pt idx="44">
                  <c:v>航信转债</c:v>
                </c:pt>
                <c:pt idx="45">
                  <c:v>时达转债</c:v>
                </c:pt>
                <c:pt idx="46">
                  <c:v>17山高EB</c:v>
                </c:pt>
                <c:pt idx="47">
                  <c:v>模塑转债</c:v>
                </c:pt>
                <c:pt idx="48">
                  <c:v>顺昌转债</c:v>
                </c:pt>
                <c:pt idx="49">
                  <c:v>蓝思转债</c:v>
                </c:pt>
                <c:pt idx="50">
                  <c:v>洪涛转债</c:v>
                </c:pt>
              </c:strCache>
            </c:strRef>
          </c:cat>
          <c:val>
            <c:numRef>
              <c:f>工作表2!$C:$C</c:f>
              <c:numCache>
                <c:formatCode>General</c:formatCode>
                <c:ptCount val="1048532"/>
                <c:pt idx="0">
                  <c:v>184.05</c:v>
                </c:pt>
                <c:pt idx="1">
                  <c:v>178.131</c:v>
                </c:pt>
                <c:pt idx="2">
                  <c:v>135.28</c:v>
                </c:pt>
                <c:pt idx="3">
                  <c:v>127.79</c:v>
                </c:pt>
                <c:pt idx="4">
                  <c:v>138.95</c:v>
                </c:pt>
                <c:pt idx="5">
                  <c:v>129.019</c:v>
                </c:pt>
                <c:pt idx="6">
                  <c:v>133.23</c:v>
                </c:pt>
                <c:pt idx="7">
                  <c:v>159.8</c:v>
                </c:pt>
                <c:pt idx="8">
                  <c:v>134.4</c:v>
                </c:pt>
                <c:pt idx="9">
                  <c:v>135.2</c:v>
                </c:pt>
                <c:pt idx="10">
                  <c:v>108.3</c:v>
                </c:pt>
                <c:pt idx="11">
                  <c:v>112.4</c:v>
                </c:pt>
                <c:pt idx="12">
                  <c:v>111.301</c:v>
                </c:pt>
                <c:pt idx="13">
                  <c:v>110.31</c:v>
                </c:pt>
                <c:pt idx="14">
                  <c:v>108.76</c:v>
                </c:pt>
                <c:pt idx="15">
                  <c:v>111.0</c:v>
                </c:pt>
                <c:pt idx="16">
                  <c:v>109.1</c:v>
                </c:pt>
                <c:pt idx="17">
                  <c:v>113.08</c:v>
                </c:pt>
                <c:pt idx="18">
                  <c:v>116.68</c:v>
                </c:pt>
                <c:pt idx="19">
                  <c:v>111.123</c:v>
                </c:pt>
                <c:pt idx="20">
                  <c:v>110.82</c:v>
                </c:pt>
                <c:pt idx="21">
                  <c:v>117.725</c:v>
                </c:pt>
                <c:pt idx="22">
                  <c:v>119.24</c:v>
                </c:pt>
                <c:pt idx="23">
                  <c:v>115.0</c:v>
                </c:pt>
                <c:pt idx="24">
                  <c:v>105.96</c:v>
                </c:pt>
                <c:pt idx="25">
                  <c:v>111.01</c:v>
                </c:pt>
                <c:pt idx="26">
                  <c:v>115.95</c:v>
                </c:pt>
                <c:pt idx="27">
                  <c:v>107.22</c:v>
                </c:pt>
                <c:pt idx="28">
                  <c:v>112.5</c:v>
                </c:pt>
                <c:pt idx="29">
                  <c:v>107.0</c:v>
                </c:pt>
                <c:pt idx="30">
                  <c:v>115.6</c:v>
                </c:pt>
                <c:pt idx="31">
                  <c:v>103.159</c:v>
                </c:pt>
                <c:pt idx="32">
                  <c:v>108.9</c:v>
                </c:pt>
                <c:pt idx="33">
                  <c:v>113.993</c:v>
                </c:pt>
                <c:pt idx="34">
                  <c:v>113.3</c:v>
                </c:pt>
                <c:pt idx="35">
                  <c:v>104.06</c:v>
                </c:pt>
                <c:pt idx="36">
                  <c:v>110.2</c:v>
                </c:pt>
                <c:pt idx="37">
                  <c:v>100.045</c:v>
                </c:pt>
                <c:pt idx="38">
                  <c:v>107.641</c:v>
                </c:pt>
                <c:pt idx="39">
                  <c:v>104.17</c:v>
                </c:pt>
                <c:pt idx="40">
                  <c:v>107.2</c:v>
                </c:pt>
                <c:pt idx="41">
                  <c:v>112.999</c:v>
                </c:pt>
                <c:pt idx="42">
                  <c:v>107.55</c:v>
                </c:pt>
                <c:pt idx="43">
                  <c:v>110.54</c:v>
                </c:pt>
                <c:pt idx="44">
                  <c:v>114.87</c:v>
                </c:pt>
                <c:pt idx="45">
                  <c:v>109.503</c:v>
                </c:pt>
                <c:pt idx="46">
                  <c:v>101.897</c:v>
                </c:pt>
                <c:pt idx="47">
                  <c:v>100.041</c:v>
                </c:pt>
                <c:pt idx="48">
                  <c:v>105.32</c:v>
                </c:pt>
                <c:pt idx="49">
                  <c:v>107.0</c:v>
                </c:pt>
                <c:pt idx="50">
                  <c:v>100.6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512872"/>
        <c:axId val="1730510072"/>
      </c:lineChart>
      <c:catAx>
        <c:axId val="203828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246872"/>
        <c:crosses val="autoZero"/>
        <c:auto val="1"/>
        <c:lblAlgn val="ctr"/>
        <c:lblOffset val="100"/>
        <c:noMultiLvlLbl val="0"/>
      </c:catAx>
      <c:valAx>
        <c:axId val="179124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86440"/>
        <c:crosses val="autoZero"/>
        <c:crossBetween val="between"/>
      </c:valAx>
      <c:valAx>
        <c:axId val="1730510072"/>
        <c:scaling>
          <c:orientation val="minMax"/>
          <c:max val="250.0"/>
        </c:scaling>
        <c:delete val="0"/>
        <c:axPos val="r"/>
        <c:numFmt formatCode="General" sourceLinked="1"/>
        <c:majorTickMark val="out"/>
        <c:minorTickMark val="none"/>
        <c:tickLblPos val="nextTo"/>
        <c:crossAx val="1730512872"/>
        <c:crosses val="max"/>
        <c:crossBetween val="between"/>
      </c:valAx>
      <c:catAx>
        <c:axId val="1730512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51007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工作表4!$B$2:$B$42</c:f>
              <c:numCache>
                <c:formatCode>General</c:formatCode>
                <c:ptCount val="23"/>
                <c:pt idx="0">
                  <c:v>186.23</c:v>
                </c:pt>
                <c:pt idx="1">
                  <c:v>121.53</c:v>
                </c:pt>
                <c:pt idx="2">
                  <c:v>160.75</c:v>
                </c:pt>
                <c:pt idx="3">
                  <c:v>162.68</c:v>
                </c:pt>
                <c:pt idx="4">
                  <c:v>166.89</c:v>
                </c:pt>
                <c:pt idx="5">
                  <c:v>159.47</c:v>
                </c:pt>
                <c:pt idx="6">
                  <c:v>129.96</c:v>
                </c:pt>
                <c:pt idx="7">
                  <c:v>124.6</c:v>
                </c:pt>
                <c:pt idx="8">
                  <c:v>135.55</c:v>
                </c:pt>
                <c:pt idx="9">
                  <c:v>127.47</c:v>
                </c:pt>
                <c:pt idx="10">
                  <c:v>126.64</c:v>
                </c:pt>
                <c:pt idx="11">
                  <c:v>123.25</c:v>
                </c:pt>
                <c:pt idx="12">
                  <c:v>130.39</c:v>
                </c:pt>
                <c:pt idx="13">
                  <c:v>179.15</c:v>
                </c:pt>
                <c:pt idx="14">
                  <c:v>160.47</c:v>
                </c:pt>
                <c:pt idx="15">
                  <c:v>135.82</c:v>
                </c:pt>
                <c:pt idx="16">
                  <c:v>125.27</c:v>
                </c:pt>
                <c:pt idx="17">
                  <c:v>128.18</c:v>
                </c:pt>
                <c:pt idx="18">
                  <c:v>134.72</c:v>
                </c:pt>
                <c:pt idx="19">
                  <c:v>139.26</c:v>
                </c:pt>
                <c:pt idx="20">
                  <c:v>133.33</c:v>
                </c:pt>
                <c:pt idx="21">
                  <c:v>135.27</c:v>
                </c:pt>
                <c:pt idx="22">
                  <c:v>129.06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389528"/>
        <c:axId val="1814061416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工作表4!$E$2:$E$42</c:f>
              <c:numCache>
                <c:formatCode>General</c:formatCode>
                <c:ptCount val="23"/>
                <c:pt idx="0">
                  <c:v>27.63</c:v>
                </c:pt>
                <c:pt idx="1">
                  <c:v>21.53</c:v>
                </c:pt>
                <c:pt idx="2">
                  <c:v>19.91</c:v>
                </c:pt>
                <c:pt idx="3">
                  <c:v>18.529</c:v>
                </c:pt>
                <c:pt idx="4">
                  <c:v>11.42999999999998</c:v>
                </c:pt>
                <c:pt idx="5">
                  <c:v>8.38900000000001</c:v>
                </c:pt>
                <c:pt idx="6">
                  <c:v>7.940000000000012</c:v>
                </c:pt>
                <c:pt idx="7">
                  <c:v>5.698999999999998</c:v>
                </c:pt>
                <c:pt idx="8">
                  <c:v>5.640000000000015</c:v>
                </c:pt>
                <c:pt idx="9">
                  <c:v>5.469999999999999</c:v>
                </c:pt>
                <c:pt idx="10">
                  <c:v>4.173000000000002</c:v>
                </c:pt>
                <c:pt idx="11">
                  <c:v>4.010000000000005</c:v>
                </c:pt>
                <c:pt idx="12">
                  <c:v>2.689999999999983</c:v>
                </c:pt>
                <c:pt idx="13">
                  <c:v>1.019000000000005</c:v>
                </c:pt>
                <c:pt idx="14">
                  <c:v>0.669999999999987</c:v>
                </c:pt>
                <c:pt idx="15">
                  <c:v>0.539999999999992</c:v>
                </c:pt>
                <c:pt idx="16">
                  <c:v>0.459999999999994</c:v>
                </c:pt>
                <c:pt idx="17">
                  <c:v>0.39</c:v>
                </c:pt>
                <c:pt idx="18">
                  <c:v>0.319999999999993</c:v>
                </c:pt>
                <c:pt idx="19">
                  <c:v>0.310000000000002</c:v>
                </c:pt>
                <c:pt idx="20">
                  <c:v>0.100000000000023</c:v>
                </c:pt>
                <c:pt idx="21">
                  <c:v>0.0700000000000216</c:v>
                </c:pt>
                <c:pt idx="22">
                  <c:v>0.0409999999999968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793240"/>
        <c:axId val="1826797032"/>
      </c:lineChart>
      <c:catAx>
        <c:axId val="181438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061416"/>
        <c:crosses val="autoZero"/>
        <c:auto val="1"/>
        <c:lblAlgn val="ctr"/>
        <c:lblOffset val="100"/>
        <c:noMultiLvlLbl val="0"/>
      </c:catAx>
      <c:valAx>
        <c:axId val="1814061416"/>
        <c:scaling>
          <c:orientation val="minMax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389528"/>
        <c:crosses val="autoZero"/>
        <c:crossBetween val="between"/>
      </c:valAx>
      <c:valAx>
        <c:axId val="1826797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26793240"/>
        <c:crosses val="max"/>
        <c:crossBetween val="between"/>
      </c:valAx>
      <c:catAx>
        <c:axId val="1826793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82679703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22</xdr:row>
      <xdr:rowOff>114300</xdr:rowOff>
    </xdr:from>
    <xdr:to>
      <xdr:col>14</xdr:col>
      <xdr:colOff>571500</xdr:colOff>
      <xdr:row>72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22</xdr:row>
      <xdr:rowOff>165100</xdr:rowOff>
    </xdr:from>
    <xdr:to>
      <xdr:col>12</xdr:col>
      <xdr:colOff>228600</xdr:colOff>
      <xdr:row>48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oli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>
      <selection activeCell="F1" sqref="F1:F1048576"/>
    </sheetView>
  </sheetViews>
  <sheetFormatPr baseColWidth="10" defaultRowHeight="15" x14ac:dyDescent="0"/>
  <cols>
    <col min="1" max="1" width="14.5" bestFit="1" customWidth="1"/>
    <col min="2" max="2" width="11.5" bestFit="1" customWidth="1"/>
    <col min="4" max="4" width="11.5" bestFit="1" customWidth="1"/>
    <col min="6" max="6" width="26.5" bestFit="1" customWidth="1"/>
  </cols>
  <sheetData>
    <row r="1" spans="1:6">
      <c r="A1" t="s">
        <v>0</v>
      </c>
      <c r="B1" t="s">
        <v>1</v>
      </c>
      <c r="D1" t="s">
        <v>3</v>
      </c>
      <c r="F1" t="s">
        <v>2</v>
      </c>
    </row>
    <row r="2" spans="1:6">
      <c r="A2">
        <v>225.66</v>
      </c>
      <c r="B2">
        <v>184.05</v>
      </c>
      <c r="F2" t="s">
        <v>4</v>
      </c>
    </row>
    <row r="3" spans="1:6">
      <c r="A3">
        <v>121.53</v>
      </c>
      <c r="B3">
        <v>100</v>
      </c>
      <c r="F3" t="s">
        <v>5</v>
      </c>
    </row>
    <row r="4" spans="1:6">
      <c r="A4">
        <v>126.64</v>
      </c>
      <c r="B4">
        <v>122.467</v>
      </c>
      <c r="D4" s="1">
        <v>43713</v>
      </c>
      <c r="F4" t="s">
        <v>6</v>
      </c>
    </row>
    <row r="5" spans="1:6">
      <c r="A5">
        <v>162.68</v>
      </c>
      <c r="B5">
        <v>144.15100000000001</v>
      </c>
      <c r="F5" t="s">
        <v>7</v>
      </c>
    </row>
    <row r="6" spans="1:6">
      <c r="A6">
        <v>186.23</v>
      </c>
      <c r="B6">
        <v>158.6</v>
      </c>
      <c r="F6" t="s">
        <v>8</v>
      </c>
    </row>
    <row r="7" spans="1:6">
      <c r="A7">
        <v>160.75</v>
      </c>
      <c r="B7">
        <v>140.84</v>
      </c>
      <c r="F7" t="s">
        <v>9</v>
      </c>
    </row>
    <row r="8" spans="1:6">
      <c r="A8">
        <v>127.47</v>
      </c>
      <c r="B8">
        <v>122</v>
      </c>
      <c r="F8" t="s">
        <v>10</v>
      </c>
    </row>
    <row r="9" spans="1:6">
      <c r="A9">
        <v>124.6</v>
      </c>
      <c r="B9">
        <v>118.901</v>
      </c>
      <c r="F9" t="s">
        <v>11</v>
      </c>
    </row>
    <row r="10" spans="1:6">
      <c r="A10">
        <v>113.34</v>
      </c>
      <c r="B10">
        <v>100</v>
      </c>
      <c r="F10" t="s">
        <v>12</v>
      </c>
    </row>
    <row r="11" spans="1:6">
      <c r="A11">
        <v>135.55000000000001</v>
      </c>
      <c r="B11">
        <v>129.91</v>
      </c>
      <c r="F11" t="s">
        <v>13</v>
      </c>
    </row>
    <row r="12" spans="1:6">
      <c r="A12">
        <v>123.25</v>
      </c>
      <c r="B12">
        <v>119.24</v>
      </c>
      <c r="F12" t="s">
        <v>14</v>
      </c>
    </row>
    <row r="13" spans="1:6">
      <c r="A13">
        <v>129.96</v>
      </c>
      <c r="B13">
        <v>122.02</v>
      </c>
      <c r="F13" t="s">
        <v>15</v>
      </c>
    </row>
    <row r="14" spans="1:6">
      <c r="A14">
        <v>159.47</v>
      </c>
      <c r="B14">
        <v>151.08099999999999</v>
      </c>
      <c r="F14" t="s">
        <v>16</v>
      </c>
    </row>
    <row r="15" spans="1:6">
      <c r="A15">
        <v>118.28</v>
      </c>
      <c r="B15">
        <v>117.35</v>
      </c>
      <c r="F15" t="s">
        <v>17</v>
      </c>
    </row>
    <row r="16" spans="1:6">
      <c r="A16">
        <v>104.27</v>
      </c>
      <c r="B16">
        <v>100</v>
      </c>
      <c r="F16" t="s">
        <v>18</v>
      </c>
    </row>
    <row r="17" spans="1:6">
      <c r="A17">
        <v>101.8</v>
      </c>
      <c r="B17">
        <v>100</v>
      </c>
      <c r="F17" t="s">
        <v>19</v>
      </c>
    </row>
    <row r="18" spans="1:6">
      <c r="A18">
        <v>166.89</v>
      </c>
      <c r="B18">
        <v>155.46</v>
      </c>
      <c r="F18" t="s">
        <v>20</v>
      </c>
    </row>
    <row r="19" spans="1:6">
      <c r="A19">
        <v>107.59</v>
      </c>
      <c r="B19">
        <v>100</v>
      </c>
      <c r="D19" s="1">
        <v>43724</v>
      </c>
      <c r="F19" t="s">
        <v>21</v>
      </c>
    </row>
    <row r="20" spans="1:6">
      <c r="A20">
        <v>102.85</v>
      </c>
      <c r="B20">
        <v>100</v>
      </c>
      <c r="F20" t="s">
        <v>22</v>
      </c>
    </row>
    <row r="21" spans="1:6">
      <c r="A21">
        <v>107.45</v>
      </c>
      <c r="B21">
        <v>100</v>
      </c>
      <c r="F21" t="s">
        <v>23</v>
      </c>
    </row>
    <row r="22" spans="1:6">
      <c r="A22">
        <v>117.24</v>
      </c>
      <c r="B22">
        <v>100</v>
      </c>
      <c r="F22" t="s">
        <v>24</v>
      </c>
    </row>
    <row r="23" spans="1:6">
      <c r="A23">
        <v>103.2</v>
      </c>
      <c r="B23">
        <v>100</v>
      </c>
      <c r="F23" t="s">
        <v>25</v>
      </c>
    </row>
    <row r="24" spans="1:6">
      <c r="A24">
        <v>179.15</v>
      </c>
      <c r="B24">
        <v>178.131</v>
      </c>
      <c r="F24" t="s">
        <v>26</v>
      </c>
    </row>
    <row r="25" spans="1:6">
      <c r="A25">
        <v>135.82</v>
      </c>
      <c r="B25">
        <v>135.28</v>
      </c>
      <c r="F25" t="s">
        <v>27</v>
      </c>
    </row>
    <row r="26" spans="1:6">
      <c r="A26">
        <v>111.92</v>
      </c>
      <c r="B26">
        <v>100</v>
      </c>
      <c r="F26" t="s">
        <v>28</v>
      </c>
    </row>
    <row r="27" spans="1:6">
      <c r="A27">
        <v>128.18</v>
      </c>
      <c r="B27">
        <v>127.79</v>
      </c>
      <c r="F27" t="s">
        <v>29</v>
      </c>
    </row>
    <row r="28" spans="1:6">
      <c r="A28">
        <v>130.38999999999999</v>
      </c>
      <c r="B28">
        <v>127.7</v>
      </c>
      <c r="F28" t="s">
        <v>30</v>
      </c>
    </row>
    <row r="29" spans="1:6">
      <c r="A29">
        <v>106.74</v>
      </c>
      <c r="B29">
        <v>100</v>
      </c>
      <c r="F29" t="s">
        <v>31</v>
      </c>
    </row>
    <row r="30" spans="1:6">
      <c r="A30">
        <v>139.26</v>
      </c>
      <c r="B30">
        <v>138.94999999999999</v>
      </c>
      <c r="F30" t="s">
        <v>32</v>
      </c>
    </row>
    <row r="31" spans="1:6">
      <c r="A31">
        <v>110.96</v>
      </c>
      <c r="B31">
        <v>100</v>
      </c>
      <c r="F31" t="s">
        <v>33</v>
      </c>
    </row>
    <row r="32" spans="1:6">
      <c r="A32">
        <v>119.52</v>
      </c>
      <c r="B32">
        <v>118.05</v>
      </c>
      <c r="F32" t="s">
        <v>34</v>
      </c>
    </row>
    <row r="33" spans="1:6">
      <c r="A33">
        <v>129.06</v>
      </c>
      <c r="B33">
        <v>129.01900000000001</v>
      </c>
      <c r="F33" t="s">
        <v>35</v>
      </c>
    </row>
    <row r="34" spans="1:6">
      <c r="A34">
        <v>133.33000000000001</v>
      </c>
      <c r="B34">
        <v>133.22999999999999</v>
      </c>
      <c r="F34" t="s">
        <v>36</v>
      </c>
    </row>
    <row r="35" spans="1:6">
      <c r="A35">
        <v>160.47</v>
      </c>
      <c r="B35">
        <v>159.80000000000001</v>
      </c>
      <c r="F35" t="s">
        <v>37</v>
      </c>
    </row>
    <row r="36" spans="1:6">
      <c r="A36">
        <v>134.72</v>
      </c>
      <c r="B36">
        <v>134.4</v>
      </c>
      <c r="F36" t="s">
        <v>38</v>
      </c>
    </row>
    <row r="37" spans="1:6">
      <c r="A37">
        <v>135.27000000000001</v>
      </c>
      <c r="B37">
        <v>135.19999999999999</v>
      </c>
      <c r="F37" t="s">
        <v>39</v>
      </c>
    </row>
    <row r="38" spans="1:6">
      <c r="A38">
        <v>125.27</v>
      </c>
      <c r="B38">
        <v>124.81</v>
      </c>
      <c r="F38" t="s">
        <v>40</v>
      </c>
    </row>
    <row r="39" spans="1:6">
      <c r="A39">
        <v>116.87</v>
      </c>
      <c r="B39">
        <v>116.46</v>
      </c>
      <c r="F39" t="s">
        <v>41</v>
      </c>
    </row>
    <row r="40" spans="1:6">
      <c r="A40">
        <v>110.53</v>
      </c>
      <c r="B40">
        <v>100</v>
      </c>
      <c r="F40" t="s">
        <v>42</v>
      </c>
    </row>
    <row r="41" spans="1:6">
      <c r="A41">
        <v>99.59</v>
      </c>
      <c r="B41">
        <v>100</v>
      </c>
      <c r="F41" t="s">
        <v>43</v>
      </c>
    </row>
    <row r="42" spans="1:6">
      <c r="A42">
        <v>101.6</v>
      </c>
      <c r="B42">
        <v>100</v>
      </c>
      <c r="F42" t="s">
        <v>44</v>
      </c>
    </row>
    <row r="43" spans="1:6">
      <c r="A43">
        <v>97</v>
      </c>
      <c r="B43">
        <v>100</v>
      </c>
      <c r="F43" t="s">
        <v>45</v>
      </c>
    </row>
    <row r="44" spans="1:6">
      <c r="A44">
        <v>107.31</v>
      </c>
      <c r="B44">
        <v>100</v>
      </c>
      <c r="F44" t="s">
        <v>46</v>
      </c>
    </row>
    <row r="45" spans="1:6">
      <c r="A45">
        <v>96.55</v>
      </c>
      <c r="B45">
        <v>100</v>
      </c>
      <c r="F45" t="s">
        <v>47</v>
      </c>
    </row>
    <row r="46" spans="1:6">
      <c r="A46">
        <v>91.65</v>
      </c>
      <c r="B46">
        <v>109.46</v>
      </c>
      <c r="F46" t="s">
        <v>48</v>
      </c>
    </row>
    <row r="47" spans="1:6">
      <c r="A47">
        <v>97.21</v>
      </c>
      <c r="B47">
        <v>108.3</v>
      </c>
      <c r="F47" t="s">
        <v>49</v>
      </c>
    </row>
    <row r="48" spans="1:6">
      <c r="A48">
        <v>99.7</v>
      </c>
      <c r="B48">
        <v>112.4</v>
      </c>
      <c r="F48" t="s">
        <v>50</v>
      </c>
    </row>
    <row r="49" spans="1:6">
      <c r="A49">
        <v>92.65</v>
      </c>
      <c r="B49">
        <v>100</v>
      </c>
      <c r="F49" t="s">
        <v>51</v>
      </c>
    </row>
    <row r="50" spans="1:6">
      <c r="A50">
        <v>99.85</v>
      </c>
      <c r="B50">
        <v>111.301</v>
      </c>
      <c r="F50" t="s">
        <v>52</v>
      </c>
    </row>
    <row r="51" spans="1:6">
      <c r="A51">
        <v>99.34</v>
      </c>
      <c r="B51">
        <v>110.31</v>
      </c>
      <c r="F51" t="s">
        <v>53</v>
      </c>
    </row>
    <row r="52" spans="1:6">
      <c r="A52">
        <v>94.61</v>
      </c>
      <c r="B52">
        <v>108.76</v>
      </c>
      <c r="F52" t="s">
        <v>54</v>
      </c>
    </row>
    <row r="53" spans="1:6">
      <c r="A53">
        <v>97.55</v>
      </c>
      <c r="B53">
        <v>113.523</v>
      </c>
      <c r="F53" t="s">
        <v>55</v>
      </c>
    </row>
    <row r="54" spans="1:6">
      <c r="A54">
        <v>97.42</v>
      </c>
      <c r="B54">
        <v>111</v>
      </c>
      <c r="F54" t="s">
        <v>56</v>
      </c>
    </row>
    <row r="55" spans="1:6">
      <c r="A55">
        <v>95.34</v>
      </c>
      <c r="B55">
        <v>109.1</v>
      </c>
      <c r="F55" t="s">
        <v>57</v>
      </c>
    </row>
    <row r="56" spans="1:6">
      <c r="A56">
        <v>92.03</v>
      </c>
      <c r="B56">
        <v>113.08</v>
      </c>
      <c r="F56" t="s">
        <v>58</v>
      </c>
    </row>
    <row r="57" spans="1:6">
      <c r="A57">
        <v>98.53</v>
      </c>
      <c r="B57">
        <v>116.68</v>
      </c>
      <c r="F57" t="s">
        <v>59</v>
      </c>
    </row>
    <row r="58" spans="1:6">
      <c r="A58">
        <v>92.19</v>
      </c>
      <c r="B58">
        <v>108.4</v>
      </c>
      <c r="F58" t="s">
        <v>60</v>
      </c>
    </row>
    <row r="59" spans="1:6">
      <c r="A59">
        <v>90.25</v>
      </c>
      <c r="B59">
        <v>111.123</v>
      </c>
      <c r="F59" t="s">
        <v>61</v>
      </c>
    </row>
    <row r="60" spans="1:6">
      <c r="A60">
        <v>91.38</v>
      </c>
      <c r="B60">
        <v>110.82</v>
      </c>
      <c r="F60" t="s">
        <v>62</v>
      </c>
    </row>
    <row r="61" spans="1:6">
      <c r="A61">
        <v>95.96</v>
      </c>
      <c r="B61">
        <v>117.72499999999999</v>
      </c>
      <c r="D61" s="1">
        <v>42712</v>
      </c>
      <c r="F61" t="s">
        <v>63</v>
      </c>
    </row>
    <row r="62" spans="1:6">
      <c r="A62">
        <v>97.26</v>
      </c>
      <c r="B62">
        <v>119.24</v>
      </c>
      <c r="F62" t="s">
        <v>64</v>
      </c>
    </row>
    <row r="63" spans="1:6">
      <c r="A63">
        <v>93.62</v>
      </c>
      <c r="B63">
        <v>115</v>
      </c>
      <c r="F63" t="s">
        <v>65</v>
      </c>
    </row>
    <row r="64" spans="1:6">
      <c r="A64">
        <v>88.64</v>
      </c>
      <c r="B64">
        <v>107.851</v>
      </c>
      <c r="D64" s="1">
        <v>43580</v>
      </c>
      <c r="F64" t="s">
        <v>66</v>
      </c>
    </row>
    <row r="65" spans="1:6">
      <c r="A65">
        <v>85.07</v>
      </c>
      <c r="B65">
        <v>105.96</v>
      </c>
      <c r="F65" t="s">
        <v>67</v>
      </c>
    </row>
    <row r="66" spans="1:6">
      <c r="A66">
        <v>85.1</v>
      </c>
      <c r="B66">
        <v>109.18</v>
      </c>
      <c r="F66" t="s">
        <v>68</v>
      </c>
    </row>
    <row r="67" spans="1:6">
      <c r="A67">
        <v>86.05</v>
      </c>
      <c r="B67">
        <v>111.01</v>
      </c>
      <c r="F67" t="s">
        <v>69</v>
      </c>
    </row>
    <row r="68" spans="1:6">
      <c r="A68">
        <v>91.51</v>
      </c>
      <c r="B68">
        <v>115.95</v>
      </c>
      <c r="F68" t="s">
        <v>70</v>
      </c>
    </row>
    <row r="69" spans="1:6">
      <c r="A69">
        <v>84.54</v>
      </c>
      <c r="B69">
        <v>107.22</v>
      </c>
      <c r="F69" t="s">
        <v>71</v>
      </c>
    </row>
    <row r="70" spans="1:6">
      <c r="A70">
        <v>90.76</v>
      </c>
      <c r="B70">
        <v>113.36</v>
      </c>
      <c r="F70" t="s">
        <v>72</v>
      </c>
    </row>
    <row r="71" spans="1:6">
      <c r="A71">
        <v>86.36</v>
      </c>
      <c r="B71">
        <v>112.5</v>
      </c>
      <c r="F71" t="s">
        <v>73</v>
      </c>
    </row>
    <row r="72" spans="1:6">
      <c r="A72">
        <v>80.48</v>
      </c>
      <c r="B72">
        <v>107</v>
      </c>
      <c r="F72" t="s">
        <v>74</v>
      </c>
    </row>
    <row r="73" spans="1:6">
      <c r="A73">
        <v>90.17</v>
      </c>
      <c r="B73">
        <v>115.6</v>
      </c>
      <c r="F73" t="s">
        <v>75</v>
      </c>
    </row>
    <row r="74" spans="1:6">
      <c r="A74">
        <v>81.78</v>
      </c>
      <c r="B74">
        <v>103.15900000000001</v>
      </c>
      <c r="D74" s="1">
        <v>43433</v>
      </c>
      <c r="F74" t="s">
        <v>76</v>
      </c>
    </row>
    <row r="75" spans="1:6">
      <c r="A75">
        <v>84.73</v>
      </c>
      <c r="B75">
        <v>108.9</v>
      </c>
      <c r="F75" t="s">
        <v>77</v>
      </c>
    </row>
    <row r="76" spans="1:6">
      <c r="A76">
        <v>83.45</v>
      </c>
      <c r="B76">
        <v>113.99299999999999</v>
      </c>
      <c r="F76" t="s">
        <v>78</v>
      </c>
    </row>
    <row r="77" spans="1:6">
      <c r="A77">
        <v>84.8</v>
      </c>
      <c r="B77">
        <v>113.3</v>
      </c>
      <c r="F77" t="s">
        <v>79</v>
      </c>
    </row>
    <row r="78" spans="1:6">
      <c r="A78">
        <v>72.599999999999994</v>
      </c>
      <c r="B78">
        <v>104.06</v>
      </c>
      <c r="F78" t="s">
        <v>80</v>
      </c>
    </row>
    <row r="79" spans="1:6">
      <c r="A79">
        <v>79.42</v>
      </c>
      <c r="B79">
        <v>110.2</v>
      </c>
      <c r="F79" t="s">
        <v>81</v>
      </c>
    </row>
    <row r="80" spans="1:6">
      <c r="A80">
        <v>73.45</v>
      </c>
      <c r="B80">
        <v>100.045</v>
      </c>
      <c r="F80" t="s">
        <v>82</v>
      </c>
    </row>
    <row r="81" spans="1:6">
      <c r="A81">
        <v>73.569999999999993</v>
      </c>
      <c r="B81">
        <v>107.64100000000001</v>
      </c>
      <c r="F81" t="s">
        <v>83</v>
      </c>
    </row>
    <row r="82" spans="1:6">
      <c r="A82">
        <v>69.83</v>
      </c>
      <c r="B82">
        <v>104.17</v>
      </c>
      <c r="F82" t="s">
        <v>84</v>
      </c>
    </row>
    <row r="83" spans="1:6">
      <c r="A83">
        <v>72.709999999999994</v>
      </c>
      <c r="B83">
        <v>107.2</v>
      </c>
      <c r="F83" t="s">
        <v>85</v>
      </c>
    </row>
    <row r="84" spans="1:6">
      <c r="A84">
        <v>73.25</v>
      </c>
      <c r="B84">
        <v>112.999</v>
      </c>
      <c r="F84" t="s">
        <v>86</v>
      </c>
    </row>
    <row r="85" spans="1:6">
      <c r="A85">
        <v>69.86</v>
      </c>
      <c r="B85">
        <v>107.55</v>
      </c>
      <c r="F85" t="s">
        <v>87</v>
      </c>
    </row>
    <row r="86" spans="1:6">
      <c r="A86">
        <v>69.3</v>
      </c>
      <c r="B86">
        <v>110.54</v>
      </c>
      <c r="F86" t="s">
        <v>88</v>
      </c>
    </row>
    <row r="87" spans="1:6">
      <c r="A87">
        <v>71.680000000000007</v>
      </c>
      <c r="B87">
        <v>114.87</v>
      </c>
      <c r="F87" t="s">
        <v>89</v>
      </c>
    </row>
    <row r="88" spans="1:6">
      <c r="A88">
        <v>61.45</v>
      </c>
      <c r="B88">
        <v>109.503</v>
      </c>
      <c r="F88" t="s">
        <v>90</v>
      </c>
    </row>
    <row r="89" spans="1:6">
      <c r="A89">
        <v>54.05</v>
      </c>
      <c r="B89">
        <v>101.89700000000001</v>
      </c>
      <c r="D89" s="1">
        <v>43216</v>
      </c>
      <c r="F89" t="s">
        <v>91</v>
      </c>
    </row>
    <row r="90" spans="1:6">
      <c r="A90">
        <v>52.07</v>
      </c>
      <c r="B90">
        <v>100.041</v>
      </c>
      <c r="F90" t="s">
        <v>92</v>
      </c>
    </row>
    <row r="91" spans="1:6">
      <c r="A91">
        <v>58.19</v>
      </c>
      <c r="B91">
        <v>105.32</v>
      </c>
      <c r="F91" t="s">
        <v>93</v>
      </c>
    </row>
    <row r="92" spans="1:6">
      <c r="A92">
        <v>86.33</v>
      </c>
      <c r="B92">
        <v>107</v>
      </c>
      <c r="F92" t="s">
        <v>94</v>
      </c>
    </row>
    <row r="93" spans="1:6">
      <c r="A93">
        <v>39.08</v>
      </c>
      <c r="B93">
        <v>100.6</v>
      </c>
      <c r="F93" t="s">
        <v>95</v>
      </c>
    </row>
    <row r="94" spans="1:6">
      <c r="A94">
        <v>103.04</v>
      </c>
      <c r="B94">
        <v>100</v>
      </c>
      <c r="F94" t="s">
        <v>96</v>
      </c>
    </row>
    <row r="95" spans="1:6">
      <c r="A95">
        <v>99.8</v>
      </c>
      <c r="B95">
        <v>100</v>
      </c>
      <c r="F95" t="s">
        <v>97</v>
      </c>
    </row>
    <row r="96" spans="1:6">
      <c r="A96">
        <v>89.79</v>
      </c>
      <c r="B96">
        <v>100</v>
      </c>
      <c r="D96" s="1">
        <v>43934</v>
      </c>
      <c r="F96" t="s">
        <v>98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5"/>
  <sheetViews>
    <sheetView workbookViewId="0">
      <selection activeCell="E23" sqref="E23"/>
    </sheetView>
  </sheetViews>
  <sheetFormatPr baseColWidth="10" defaultRowHeight="15" x14ac:dyDescent="0"/>
  <sheetData>
    <row r="1" spans="1:4">
      <c r="A1" t="s">
        <v>99</v>
      </c>
      <c r="B1">
        <v>225.66</v>
      </c>
      <c r="C1">
        <v>184.05</v>
      </c>
      <c r="D1" s="1">
        <v>43607</v>
      </c>
    </row>
    <row r="2" spans="1:4" hidden="1">
      <c r="A2" t="s">
        <v>100</v>
      </c>
      <c r="B2">
        <v>121.53</v>
      </c>
      <c r="C2">
        <v>100</v>
      </c>
      <c r="D2" s="1">
        <v>43731</v>
      </c>
    </row>
    <row r="3" spans="1:4" hidden="1">
      <c r="A3" t="s">
        <v>101</v>
      </c>
      <c r="B3">
        <v>126.64</v>
      </c>
      <c r="C3">
        <v>122.467</v>
      </c>
      <c r="D3" s="1">
        <v>43713</v>
      </c>
    </row>
    <row r="4" spans="1:4" hidden="1">
      <c r="A4" t="s">
        <v>102</v>
      </c>
      <c r="B4">
        <v>162.68</v>
      </c>
      <c r="C4">
        <v>144.15100000000001</v>
      </c>
      <c r="D4" s="1">
        <v>43664</v>
      </c>
    </row>
    <row r="5" spans="1:4" hidden="1">
      <c r="A5" t="s">
        <v>103</v>
      </c>
      <c r="B5">
        <v>186.23</v>
      </c>
      <c r="C5">
        <v>158.6</v>
      </c>
      <c r="D5" s="1">
        <v>43643</v>
      </c>
    </row>
    <row r="6" spans="1:4" hidden="1">
      <c r="A6" t="s">
        <v>104</v>
      </c>
      <c r="B6">
        <v>160.75</v>
      </c>
      <c r="C6">
        <v>140.84</v>
      </c>
      <c r="D6" s="1">
        <v>43641</v>
      </c>
    </row>
    <row r="7" spans="1:4" hidden="1">
      <c r="A7" t="s">
        <v>105</v>
      </c>
      <c r="B7">
        <v>127.47</v>
      </c>
      <c r="C7">
        <v>122</v>
      </c>
      <c r="D7" s="1">
        <v>43642</v>
      </c>
    </row>
    <row r="8" spans="1:4" hidden="1">
      <c r="A8" t="s">
        <v>106</v>
      </c>
      <c r="B8">
        <v>124.6</v>
      </c>
      <c r="C8">
        <v>118.901</v>
      </c>
      <c r="D8" s="1">
        <v>43717</v>
      </c>
    </row>
    <row r="9" spans="1:4" hidden="1">
      <c r="A9" t="s">
        <v>107</v>
      </c>
      <c r="B9">
        <v>113.34</v>
      </c>
      <c r="C9">
        <v>100</v>
      </c>
      <c r="D9" s="1">
        <v>43746</v>
      </c>
    </row>
    <row r="10" spans="1:4" hidden="1">
      <c r="A10" t="s">
        <v>108</v>
      </c>
      <c r="B10">
        <v>135.55000000000001</v>
      </c>
      <c r="C10">
        <v>129.91</v>
      </c>
      <c r="D10" s="1">
        <v>43719</v>
      </c>
    </row>
    <row r="11" spans="1:4" hidden="1">
      <c r="A11" t="s">
        <v>109</v>
      </c>
      <c r="B11">
        <v>123.25</v>
      </c>
      <c r="C11">
        <v>119.24</v>
      </c>
      <c r="D11" s="1">
        <v>43619</v>
      </c>
    </row>
    <row r="12" spans="1:4" hidden="1">
      <c r="A12" t="s">
        <v>110</v>
      </c>
      <c r="B12">
        <v>129.96</v>
      </c>
      <c r="C12">
        <v>122.02</v>
      </c>
      <c r="D12" s="1">
        <v>43697</v>
      </c>
    </row>
    <row r="13" spans="1:4" hidden="1">
      <c r="A13" t="s">
        <v>111</v>
      </c>
      <c r="B13">
        <v>159.47</v>
      </c>
      <c r="C13">
        <v>151.08099999999999</v>
      </c>
      <c r="D13" s="1">
        <v>43598</v>
      </c>
    </row>
    <row r="14" spans="1:4" hidden="1">
      <c r="A14" t="s">
        <v>112</v>
      </c>
      <c r="B14">
        <v>118.28</v>
      </c>
      <c r="C14">
        <v>117.35</v>
      </c>
      <c r="D14" s="1">
        <v>43675</v>
      </c>
    </row>
    <row r="15" spans="1:4" hidden="1">
      <c r="A15" t="s">
        <v>113</v>
      </c>
      <c r="B15">
        <v>104.27</v>
      </c>
      <c r="C15">
        <v>100</v>
      </c>
      <c r="D15" s="1">
        <v>43746</v>
      </c>
    </row>
    <row r="16" spans="1:4" hidden="1">
      <c r="A16" t="s">
        <v>114</v>
      </c>
      <c r="B16">
        <v>101.8</v>
      </c>
      <c r="C16">
        <v>100</v>
      </c>
      <c r="D16" s="1">
        <v>43746</v>
      </c>
    </row>
    <row r="17" spans="1:4" hidden="1">
      <c r="A17" t="s">
        <v>115</v>
      </c>
      <c r="B17">
        <v>166.89</v>
      </c>
      <c r="C17">
        <v>155.46</v>
      </c>
      <c r="D17" s="1">
        <v>43599</v>
      </c>
    </row>
    <row r="18" spans="1:4" hidden="1">
      <c r="A18" t="s">
        <v>116</v>
      </c>
      <c r="B18">
        <v>107.59</v>
      </c>
      <c r="C18">
        <v>100</v>
      </c>
      <c r="D18" s="1">
        <v>43724</v>
      </c>
    </row>
    <row r="19" spans="1:4" hidden="1">
      <c r="A19" t="s">
        <v>117</v>
      </c>
      <c r="B19">
        <v>102.85</v>
      </c>
      <c r="C19">
        <v>100</v>
      </c>
      <c r="D19" s="1">
        <v>43748</v>
      </c>
    </row>
    <row r="20" spans="1:4" hidden="1">
      <c r="A20" t="s">
        <v>118</v>
      </c>
      <c r="B20">
        <v>107.45</v>
      </c>
      <c r="C20">
        <v>100</v>
      </c>
      <c r="D20" s="1">
        <v>43724</v>
      </c>
    </row>
    <row r="21" spans="1:4" hidden="1">
      <c r="A21" t="s">
        <v>119</v>
      </c>
      <c r="B21">
        <v>117.24</v>
      </c>
      <c r="C21">
        <v>100</v>
      </c>
      <c r="D21" s="1">
        <v>43747</v>
      </c>
    </row>
    <row r="22" spans="1:4" hidden="1">
      <c r="A22" t="s">
        <v>120</v>
      </c>
      <c r="B22">
        <v>103.2</v>
      </c>
      <c r="C22">
        <v>100</v>
      </c>
      <c r="D22" s="1">
        <v>43749</v>
      </c>
    </row>
    <row r="23" spans="1:4">
      <c r="A23" t="s">
        <v>121</v>
      </c>
      <c r="B23">
        <v>179.15</v>
      </c>
      <c r="C23">
        <v>178.131</v>
      </c>
      <c r="D23" s="1">
        <v>43319</v>
      </c>
    </row>
    <row r="24" spans="1:4">
      <c r="A24" t="s">
        <v>122</v>
      </c>
      <c r="B24">
        <v>135.82</v>
      </c>
      <c r="C24">
        <v>135.28</v>
      </c>
      <c r="D24" s="1">
        <v>43396</v>
      </c>
    </row>
    <row r="25" spans="1:4" hidden="1">
      <c r="A25" t="s">
        <v>123</v>
      </c>
      <c r="B25">
        <v>111.92</v>
      </c>
      <c r="C25">
        <v>100</v>
      </c>
      <c r="D25" s="1">
        <v>43747</v>
      </c>
    </row>
    <row r="26" spans="1:4">
      <c r="A26" t="s">
        <v>124</v>
      </c>
      <c r="B26">
        <v>128.18</v>
      </c>
      <c r="C26">
        <v>127.79</v>
      </c>
      <c r="D26" s="1">
        <v>43477</v>
      </c>
    </row>
    <row r="27" spans="1:4" hidden="1">
      <c r="A27" t="s">
        <v>125</v>
      </c>
      <c r="B27">
        <v>130.38999999999999</v>
      </c>
      <c r="C27">
        <v>127.7</v>
      </c>
      <c r="D27" s="1">
        <v>43612</v>
      </c>
    </row>
    <row r="28" spans="1:4" hidden="1">
      <c r="A28" t="s">
        <v>126</v>
      </c>
      <c r="B28">
        <v>106.74</v>
      </c>
      <c r="C28">
        <v>100</v>
      </c>
      <c r="D28" s="1">
        <v>43746</v>
      </c>
    </row>
    <row r="29" spans="1:4">
      <c r="A29" t="s">
        <v>127</v>
      </c>
      <c r="B29">
        <v>139.26</v>
      </c>
      <c r="C29">
        <v>138.94999999999999</v>
      </c>
      <c r="D29" s="1">
        <v>43393</v>
      </c>
    </row>
    <row r="30" spans="1:4" hidden="1">
      <c r="A30" t="s">
        <v>128</v>
      </c>
      <c r="B30">
        <v>110.96</v>
      </c>
      <c r="C30">
        <v>100</v>
      </c>
      <c r="D30" s="1">
        <v>43735</v>
      </c>
    </row>
    <row r="31" spans="1:4" hidden="1">
      <c r="A31" t="s">
        <v>129</v>
      </c>
      <c r="B31">
        <v>119.52</v>
      </c>
      <c r="C31">
        <v>118.05</v>
      </c>
      <c r="D31" s="1">
        <v>43676</v>
      </c>
    </row>
    <row r="32" spans="1:4">
      <c r="A32" t="s">
        <v>130</v>
      </c>
      <c r="B32">
        <v>129.06</v>
      </c>
      <c r="C32">
        <v>129.01900000000001</v>
      </c>
      <c r="D32" s="1">
        <v>43491</v>
      </c>
    </row>
    <row r="33" spans="1:4">
      <c r="A33" t="s">
        <v>131</v>
      </c>
      <c r="B33">
        <v>133.33000000000001</v>
      </c>
      <c r="C33">
        <v>133.22999999999999</v>
      </c>
      <c r="D33" s="1">
        <v>43514</v>
      </c>
    </row>
    <row r="34" spans="1:4">
      <c r="A34" t="s">
        <v>132</v>
      </c>
      <c r="B34">
        <v>160.47</v>
      </c>
      <c r="C34">
        <v>159.80000000000001</v>
      </c>
      <c r="D34" s="1">
        <v>43488</v>
      </c>
    </row>
    <row r="35" spans="1:4">
      <c r="A35" t="s">
        <v>133</v>
      </c>
      <c r="B35">
        <v>134.72</v>
      </c>
      <c r="C35">
        <v>134.4</v>
      </c>
      <c r="D35" s="1">
        <v>43306</v>
      </c>
    </row>
    <row r="36" spans="1:4">
      <c r="A36" t="s">
        <v>134</v>
      </c>
      <c r="B36">
        <v>135.27000000000001</v>
      </c>
      <c r="C36">
        <v>135.19999999999999</v>
      </c>
      <c r="D36" s="1">
        <v>42548</v>
      </c>
    </row>
    <row r="37" spans="1:4" hidden="1">
      <c r="A37" t="s">
        <v>135</v>
      </c>
      <c r="B37">
        <v>125.27</v>
      </c>
      <c r="C37">
        <v>124.81</v>
      </c>
      <c r="D37" s="1">
        <v>43598</v>
      </c>
    </row>
    <row r="38" spans="1:4" hidden="1">
      <c r="A38" t="s">
        <v>136</v>
      </c>
      <c r="B38">
        <v>116.87</v>
      </c>
      <c r="C38">
        <v>116.46</v>
      </c>
      <c r="D38" s="1">
        <v>43607</v>
      </c>
    </row>
    <row r="39" spans="1:4" hidden="1">
      <c r="A39" t="s">
        <v>137</v>
      </c>
      <c r="B39">
        <v>110.53</v>
      </c>
      <c r="C39">
        <v>100</v>
      </c>
      <c r="D39" s="1">
        <v>43730</v>
      </c>
    </row>
    <row r="40" spans="1:4" hidden="1">
      <c r="A40" t="s">
        <v>138</v>
      </c>
      <c r="B40">
        <v>99.59</v>
      </c>
      <c r="C40">
        <v>100</v>
      </c>
      <c r="D40" s="1">
        <v>43733</v>
      </c>
    </row>
    <row r="41" spans="1:4" hidden="1">
      <c r="A41" t="s">
        <v>139</v>
      </c>
      <c r="B41">
        <v>101.6</v>
      </c>
      <c r="C41">
        <v>100</v>
      </c>
      <c r="D41" s="1">
        <v>43735</v>
      </c>
    </row>
    <row r="42" spans="1:4" hidden="1">
      <c r="A42" t="s">
        <v>140</v>
      </c>
      <c r="B42">
        <v>97</v>
      </c>
      <c r="C42">
        <v>100</v>
      </c>
      <c r="D42" s="1">
        <v>43738</v>
      </c>
    </row>
    <row r="43" spans="1:4" hidden="1">
      <c r="A43" t="s">
        <v>141</v>
      </c>
      <c r="B43">
        <v>107.31</v>
      </c>
      <c r="C43">
        <v>100</v>
      </c>
      <c r="D43" s="1">
        <v>43735</v>
      </c>
    </row>
    <row r="44" spans="1:4" hidden="1">
      <c r="A44" t="s">
        <v>142</v>
      </c>
      <c r="B44">
        <v>96.55</v>
      </c>
      <c r="C44">
        <v>100</v>
      </c>
      <c r="D44" s="1">
        <v>43730</v>
      </c>
    </row>
    <row r="45" spans="1:4" hidden="1">
      <c r="A45" t="s">
        <v>143</v>
      </c>
      <c r="B45">
        <v>91.65</v>
      </c>
      <c r="C45">
        <v>109.46</v>
      </c>
      <c r="D45" s="1">
        <v>43728</v>
      </c>
    </row>
    <row r="46" spans="1:4">
      <c r="A46" t="s">
        <v>144</v>
      </c>
      <c r="B46">
        <v>97.21</v>
      </c>
      <c r="C46">
        <v>108.3</v>
      </c>
      <c r="D46" s="1">
        <v>43231</v>
      </c>
    </row>
    <row r="47" spans="1:4">
      <c r="A47" t="s">
        <v>145</v>
      </c>
      <c r="B47">
        <v>99.7</v>
      </c>
      <c r="C47">
        <v>112.4</v>
      </c>
      <c r="D47" s="1">
        <v>43317</v>
      </c>
    </row>
    <row r="48" spans="1:4" hidden="1">
      <c r="A48" t="s">
        <v>146</v>
      </c>
      <c r="B48">
        <v>92.65</v>
      </c>
      <c r="C48">
        <v>100</v>
      </c>
      <c r="D48" s="1">
        <v>43746</v>
      </c>
    </row>
    <row r="49" spans="1:4">
      <c r="A49" t="s">
        <v>147</v>
      </c>
      <c r="B49">
        <v>99.85</v>
      </c>
      <c r="C49">
        <v>111.301</v>
      </c>
      <c r="D49" s="1">
        <v>43499</v>
      </c>
    </row>
    <row r="50" spans="1:4">
      <c r="A50" t="s">
        <v>148</v>
      </c>
      <c r="B50">
        <v>99.34</v>
      </c>
      <c r="C50">
        <v>110.31</v>
      </c>
      <c r="D50" s="1">
        <v>43284</v>
      </c>
    </row>
    <row r="51" spans="1:4">
      <c r="A51" t="s">
        <v>149</v>
      </c>
      <c r="B51">
        <v>94.61</v>
      </c>
      <c r="C51">
        <v>108.76</v>
      </c>
      <c r="D51" s="1">
        <v>43272</v>
      </c>
    </row>
    <row r="52" spans="1:4" hidden="1">
      <c r="A52" t="s">
        <v>150</v>
      </c>
      <c r="B52">
        <v>97.55</v>
      </c>
      <c r="C52">
        <v>113.523</v>
      </c>
      <c r="D52" s="1">
        <v>43699</v>
      </c>
    </row>
    <row r="53" spans="1:4">
      <c r="A53" t="s">
        <v>151</v>
      </c>
      <c r="B53">
        <v>97.42</v>
      </c>
      <c r="C53">
        <v>111</v>
      </c>
      <c r="D53" s="1">
        <v>43444</v>
      </c>
    </row>
    <row r="54" spans="1:4">
      <c r="A54" t="s">
        <v>152</v>
      </c>
      <c r="B54">
        <v>95.34</v>
      </c>
      <c r="C54">
        <v>109.1</v>
      </c>
      <c r="D54" s="1">
        <v>43355</v>
      </c>
    </row>
    <row r="55" spans="1:4">
      <c r="A55" t="s">
        <v>153</v>
      </c>
      <c r="B55">
        <v>92.03</v>
      </c>
      <c r="C55">
        <v>113.08</v>
      </c>
      <c r="D55" s="1">
        <v>43460</v>
      </c>
    </row>
    <row r="56" spans="1:4">
      <c r="A56" t="s">
        <v>154</v>
      </c>
      <c r="B56">
        <v>98.53</v>
      </c>
      <c r="C56">
        <v>116.68</v>
      </c>
      <c r="D56" s="1">
        <v>43351</v>
      </c>
    </row>
    <row r="57" spans="1:4" hidden="1">
      <c r="A57" t="s">
        <v>155</v>
      </c>
      <c r="B57">
        <v>92.19</v>
      </c>
      <c r="C57">
        <v>108.4</v>
      </c>
      <c r="D57" s="1">
        <v>43636</v>
      </c>
    </row>
    <row r="58" spans="1:4">
      <c r="A58" t="s">
        <v>156</v>
      </c>
      <c r="B58">
        <v>90.25</v>
      </c>
      <c r="C58">
        <v>111.123</v>
      </c>
      <c r="D58" s="1">
        <v>43362</v>
      </c>
    </row>
    <row r="59" spans="1:4">
      <c r="A59" t="s">
        <v>157</v>
      </c>
      <c r="B59">
        <v>91.38</v>
      </c>
      <c r="C59">
        <v>110.82</v>
      </c>
      <c r="D59" s="1">
        <v>43409</v>
      </c>
    </row>
    <row r="60" spans="1:4">
      <c r="A60" t="s">
        <v>158</v>
      </c>
      <c r="B60">
        <v>95.96</v>
      </c>
      <c r="C60">
        <v>117.72499999999999</v>
      </c>
      <c r="D60" s="1">
        <v>42712</v>
      </c>
    </row>
    <row r="61" spans="1:4">
      <c r="A61" t="s">
        <v>159</v>
      </c>
      <c r="B61">
        <v>97.26</v>
      </c>
      <c r="C61">
        <v>119.24</v>
      </c>
      <c r="D61" s="1">
        <v>43188</v>
      </c>
    </row>
    <row r="62" spans="1:4">
      <c r="A62" t="s">
        <v>160</v>
      </c>
      <c r="B62">
        <v>93.62</v>
      </c>
      <c r="C62">
        <v>115</v>
      </c>
      <c r="D62" s="1">
        <v>43243</v>
      </c>
    </row>
    <row r="63" spans="1:4" hidden="1">
      <c r="A63" t="s">
        <v>161</v>
      </c>
      <c r="B63">
        <v>88.64</v>
      </c>
      <c r="C63">
        <v>107.851</v>
      </c>
      <c r="D63" s="1">
        <v>43580</v>
      </c>
    </row>
    <row r="64" spans="1:4">
      <c r="A64" t="s">
        <v>162</v>
      </c>
      <c r="B64">
        <v>85.07</v>
      </c>
      <c r="C64">
        <v>105.96</v>
      </c>
      <c r="D64" s="1">
        <v>43031</v>
      </c>
    </row>
    <row r="65" spans="1:4" hidden="1">
      <c r="A65" t="s">
        <v>163</v>
      </c>
      <c r="B65">
        <v>85.1</v>
      </c>
      <c r="C65">
        <v>109.18</v>
      </c>
      <c r="D65" s="1">
        <v>43717</v>
      </c>
    </row>
    <row r="66" spans="1:4">
      <c r="A66" t="s">
        <v>164</v>
      </c>
      <c r="B66">
        <v>86.05</v>
      </c>
      <c r="C66">
        <v>111.01</v>
      </c>
      <c r="D66" s="1">
        <v>42572</v>
      </c>
    </row>
    <row r="67" spans="1:4">
      <c r="A67" t="s">
        <v>165</v>
      </c>
      <c r="B67">
        <v>91.51</v>
      </c>
      <c r="C67">
        <v>115.95</v>
      </c>
      <c r="D67" s="1">
        <v>43237</v>
      </c>
    </row>
    <row r="68" spans="1:4">
      <c r="A68" t="s">
        <v>166</v>
      </c>
      <c r="B68">
        <v>84.54</v>
      </c>
      <c r="C68">
        <v>107.22</v>
      </c>
      <c r="D68" s="1">
        <v>43459</v>
      </c>
    </row>
    <row r="69" spans="1:4" hidden="1">
      <c r="A69" t="s">
        <v>167</v>
      </c>
      <c r="B69">
        <v>90.76</v>
      </c>
      <c r="C69">
        <v>113.36</v>
      </c>
      <c r="D69" s="1">
        <v>43578</v>
      </c>
    </row>
    <row r="70" spans="1:4">
      <c r="A70" t="s">
        <v>168</v>
      </c>
      <c r="B70">
        <v>86.36</v>
      </c>
      <c r="C70">
        <v>112.5</v>
      </c>
      <c r="D70" s="1">
        <v>43476</v>
      </c>
    </row>
    <row r="71" spans="1:4">
      <c r="A71" t="s">
        <v>169</v>
      </c>
      <c r="B71">
        <v>80.48</v>
      </c>
      <c r="C71">
        <v>107</v>
      </c>
      <c r="D71" s="1">
        <v>43484</v>
      </c>
    </row>
    <row r="72" spans="1:4">
      <c r="A72" t="s">
        <v>170</v>
      </c>
      <c r="B72">
        <v>90.17</v>
      </c>
      <c r="C72">
        <v>115.6</v>
      </c>
      <c r="D72" s="1">
        <v>43279</v>
      </c>
    </row>
    <row r="73" spans="1:4">
      <c r="A73" t="s">
        <v>171</v>
      </c>
      <c r="B73">
        <v>81.78</v>
      </c>
      <c r="C73">
        <v>103.15900000000001</v>
      </c>
      <c r="D73" s="1">
        <v>43433</v>
      </c>
    </row>
    <row r="74" spans="1:4">
      <c r="A74" t="s">
        <v>172</v>
      </c>
      <c r="B74">
        <v>84.73</v>
      </c>
      <c r="C74">
        <v>108.9</v>
      </c>
      <c r="D74" s="1">
        <v>42185</v>
      </c>
    </row>
    <row r="75" spans="1:4">
      <c r="A75" t="s">
        <v>173</v>
      </c>
      <c r="B75">
        <v>83.45</v>
      </c>
      <c r="C75">
        <v>113.99299999999999</v>
      </c>
      <c r="D75" s="1">
        <v>43325</v>
      </c>
    </row>
    <row r="76" spans="1:4">
      <c r="A76" t="s">
        <v>174</v>
      </c>
      <c r="B76">
        <v>84.8</v>
      </c>
      <c r="C76">
        <v>113.3</v>
      </c>
      <c r="D76" s="1">
        <v>42573</v>
      </c>
    </row>
    <row r="77" spans="1:4">
      <c r="A77" t="s">
        <v>175</v>
      </c>
      <c r="B77">
        <v>72.599999999999994</v>
      </c>
      <c r="C77">
        <v>104.06</v>
      </c>
      <c r="D77" s="1">
        <v>43364</v>
      </c>
    </row>
    <row r="78" spans="1:4">
      <c r="A78" t="s">
        <v>176</v>
      </c>
      <c r="B78">
        <v>79.42</v>
      </c>
      <c r="C78">
        <v>110.2</v>
      </c>
      <c r="D78" s="1">
        <v>43319</v>
      </c>
    </row>
    <row r="79" spans="1:4">
      <c r="A79" t="s">
        <v>177</v>
      </c>
      <c r="B79">
        <v>73.45</v>
      </c>
      <c r="C79">
        <v>100.045</v>
      </c>
      <c r="D79" s="1">
        <v>43270</v>
      </c>
    </row>
    <row r="80" spans="1:4">
      <c r="A80" t="s">
        <v>178</v>
      </c>
      <c r="B80">
        <v>73.569999999999993</v>
      </c>
      <c r="C80">
        <v>107.64100000000001</v>
      </c>
      <c r="D80" s="1">
        <v>43280</v>
      </c>
    </row>
    <row r="81" spans="1:4">
      <c r="A81" t="s">
        <v>179</v>
      </c>
      <c r="B81">
        <v>69.83</v>
      </c>
      <c r="C81">
        <v>104.17</v>
      </c>
      <c r="D81" s="1">
        <v>43237</v>
      </c>
    </row>
    <row r="82" spans="1:4">
      <c r="A82" t="s">
        <v>180</v>
      </c>
      <c r="B82">
        <v>72.709999999999994</v>
      </c>
      <c r="C82">
        <v>107.2</v>
      </c>
      <c r="D82" s="1">
        <v>43084</v>
      </c>
    </row>
    <row r="83" spans="1:4">
      <c r="A83" t="s">
        <v>181</v>
      </c>
      <c r="B83">
        <v>73.25</v>
      </c>
      <c r="C83">
        <v>112.999</v>
      </c>
      <c r="D83" s="1">
        <v>43258</v>
      </c>
    </row>
    <row r="84" spans="1:4">
      <c r="A84" t="s">
        <v>182</v>
      </c>
      <c r="B84">
        <v>69.86</v>
      </c>
      <c r="C84">
        <v>107.55</v>
      </c>
      <c r="D84" s="1">
        <v>43223</v>
      </c>
    </row>
    <row r="85" spans="1:4">
      <c r="A85" t="s">
        <v>183</v>
      </c>
      <c r="B85">
        <v>69.3</v>
      </c>
      <c r="C85">
        <v>110.54</v>
      </c>
      <c r="D85" s="1">
        <v>43278</v>
      </c>
    </row>
    <row r="86" spans="1:4">
      <c r="A86" t="s">
        <v>184</v>
      </c>
      <c r="B86">
        <v>71.680000000000007</v>
      </c>
      <c r="C86">
        <v>114.87</v>
      </c>
      <c r="D86" s="1">
        <v>42352</v>
      </c>
    </row>
    <row r="87" spans="1:4">
      <c r="A87" t="s">
        <v>185</v>
      </c>
      <c r="B87">
        <v>61.45</v>
      </c>
      <c r="C87">
        <v>109.503</v>
      </c>
      <c r="D87" s="1">
        <v>43230</v>
      </c>
    </row>
    <row r="88" spans="1:4">
      <c r="A88" t="s">
        <v>186</v>
      </c>
      <c r="B88">
        <v>54.05</v>
      </c>
      <c r="C88">
        <v>101.89700000000001</v>
      </c>
      <c r="D88" s="1">
        <v>43216</v>
      </c>
    </row>
    <row r="89" spans="1:4">
      <c r="A89" t="s">
        <v>187</v>
      </c>
      <c r="B89">
        <v>52.07</v>
      </c>
      <c r="C89">
        <v>100.041</v>
      </c>
      <c r="D89" s="1">
        <v>43077</v>
      </c>
    </row>
    <row r="90" spans="1:4">
      <c r="A90" t="s">
        <v>188</v>
      </c>
      <c r="B90">
        <v>58.19</v>
      </c>
      <c r="C90">
        <v>105.32</v>
      </c>
      <c r="D90" s="1">
        <v>42580</v>
      </c>
    </row>
    <row r="91" spans="1:4">
      <c r="A91" t="s">
        <v>189</v>
      </c>
      <c r="B91">
        <v>86.33</v>
      </c>
      <c r="C91">
        <v>107</v>
      </c>
      <c r="D91" s="1">
        <v>43265</v>
      </c>
    </row>
    <row r="92" spans="1:4">
      <c r="A92" t="s">
        <v>190</v>
      </c>
      <c r="B92">
        <v>39.08</v>
      </c>
      <c r="C92">
        <v>100.6</v>
      </c>
      <c r="D92" s="1">
        <v>42772</v>
      </c>
    </row>
    <row r="93" spans="1:4" hidden="1">
      <c r="A93" t="s">
        <v>191</v>
      </c>
      <c r="B93">
        <v>103.04</v>
      </c>
      <c r="C93">
        <v>100</v>
      </c>
      <c r="D93" s="1">
        <v>43752</v>
      </c>
    </row>
    <row r="94" spans="1:4" hidden="1">
      <c r="A94" t="s">
        <v>192</v>
      </c>
      <c r="B94">
        <v>99.8</v>
      </c>
      <c r="C94">
        <v>100</v>
      </c>
      <c r="D94" s="1">
        <v>43752</v>
      </c>
    </row>
    <row r="95" spans="1:4" hidden="1">
      <c r="A95" t="s">
        <v>193</v>
      </c>
      <c r="B95">
        <v>89.79</v>
      </c>
      <c r="C95">
        <v>100</v>
      </c>
      <c r="D95" s="1">
        <v>43934</v>
      </c>
    </row>
  </sheetData>
  <autoFilter ref="A1:D95">
    <filterColumn colId="3">
      <customFilters>
        <customFilter operator="lessThanOrEqual" val="43558"/>
      </customFilters>
    </filterColumn>
  </autoFilter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40" workbookViewId="0">
      <selection activeCell="F1" sqref="F1:F34"/>
    </sheetView>
  </sheetViews>
  <sheetFormatPr baseColWidth="10" defaultRowHeight="15" x14ac:dyDescent="0"/>
  <sheetData>
    <row r="1" spans="1:8">
      <c r="A1" t="s">
        <v>194</v>
      </c>
      <c r="B1">
        <v>121.96</v>
      </c>
      <c r="C1">
        <v>127</v>
      </c>
      <c r="D1" s="1">
        <v>43724</v>
      </c>
      <c r="E1">
        <f>C1-B1</f>
        <v>5.0400000000000063</v>
      </c>
      <c r="F1">
        <f>B1-C1</f>
        <v>-5.0400000000000063</v>
      </c>
    </row>
    <row r="2" spans="1:8">
      <c r="A2" t="s">
        <v>195</v>
      </c>
      <c r="B2">
        <v>114.04</v>
      </c>
      <c r="C2">
        <v>115.351</v>
      </c>
      <c r="D2" s="1">
        <v>43719</v>
      </c>
      <c r="E2">
        <f t="shared" ref="E2:E66" si="0">C2-B2</f>
        <v>1.3109999999999928</v>
      </c>
      <c r="F2">
        <f t="shared" ref="F2:F34" si="1">B2-C2</f>
        <v>-1.3109999999999928</v>
      </c>
    </row>
    <row r="3" spans="1:8">
      <c r="A3" t="s">
        <v>196</v>
      </c>
      <c r="B3">
        <v>103.59</v>
      </c>
      <c r="C3">
        <v>123.949</v>
      </c>
      <c r="D3" s="1">
        <v>43724</v>
      </c>
      <c r="E3">
        <f t="shared" si="0"/>
        <v>20.358999999999995</v>
      </c>
      <c r="F3">
        <f t="shared" si="1"/>
        <v>-20.358999999999995</v>
      </c>
      <c r="H3" t="s">
        <v>264</v>
      </c>
    </row>
    <row r="4" spans="1:8">
      <c r="A4" t="s">
        <v>197</v>
      </c>
      <c r="B4">
        <v>121.23</v>
      </c>
      <c r="C4">
        <v>122.28</v>
      </c>
      <c r="D4" s="1">
        <v>43507</v>
      </c>
      <c r="E4">
        <f t="shared" si="0"/>
        <v>1.0499999999999972</v>
      </c>
      <c r="F4">
        <f t="shared" si="1"/>
        <v>-1.0499999999999972</v>
      </c>
    </row>
    <row r="5" spans="1:8">
      <c r="A5" t="s">
        <v>198</v>
      </c>
      <c r="B5">
        <v>122.06</v>
      </c>
      <c r="C5">
        <v>124.129</v>
      </c>
      <c r="D5" s="1">
        <v>43255</v>
      </c>
      <c r="E5">
        <f t="shared" si="0"/>
        <v>2.0690000000000026</v>
      </c>
      <c r="F5">
        <f t="shared" si="1"/>
        <v>-2.0690000000000026</v>
      </c>
    </row>
    <row r="6" spans="1:8">
      <c r="A6" t="s">
        <v>199</v>
      </c>
      <c r="B6">
        <v>183.27</v>
      </c>
      <c r="C6">
        <v>183.28</v>
      </c>
      <c r="D6" s="1">
        <v>43277</v>
      </c>
      <c r="E6">
        <f t="shared" si="0"/>
        <v>9.9999999999909051E-3</v>
      </c>
      <c r="F6">
        <f t="shared" si="1"/>
        <v>-9.9999999999909051E-3</v>
      </c>
    </row>
    <row r="7" spans="1:8">
      <c r="A7" t="s">
        <v>200</v>
      </c>
      <c r="B7">
        <v>128.4</v>
      </c>
      <c r="C7">
        <v>130.07</v>
      </c>
      <c r="D7" s="1">
        <v>43497</v>
      </c>
      <c r="E7">
        <f t="shared" si="0"/>
        <v>1.6699999999999875</v>
      </c>
      <c r="F7">
        <f t="shared" si="1"/>
        <v>-1.6699999999999875</v>
      </c>
    </row>
    <row r="8" spans="1:8">
      <c r="A8" t="s">
        <v>201</v>
      </c>
      <c r="B8">
        <v>122.75</v>
      </c>
      <c r="C8">
        <v>123.5</v>
      </c>
      <c r="D8" s="1">
        <v>43612</v>
      </c>
      <c r="E8">
        <f t="shared" si="0"/>
        <v>0.75</v>
      </c>
      <c r="F8">
        <f t="shared" si="1"/>
        <v>-0.75</v>
      </c>
    </row>
    <row r="9" spans="1:8">
      <c r="A9" t="s">
        <v>202</v>
      </c>
      <c r="B9">
        <v>135.47</v>
      </c>
      <c r="C9">
        <v>135.886</v>
      </c>
      <c r="D9" s="1">
        <v>43371</v>
      </c>
      <c r="E9">
        <f t="shared" si="0"/>
        <v>0.41599999999999682</v>
      </c>
      <c r="F9">
        <f t="shared" si="1"/>
        <v>-0.41599999999999682</v>
      </c>
    </row>
    <row r="10" spans="1:8">
      <c r="A10" t="s">
        <v>203</v>
      </c>
      <c r="B10">
        <v>167.73</v>
      </c>
      <c r="C10">
        <v>170.35</v>
      </c>
      <c r="D10" s="1">
        <v>43468</v>
      </c>
      <c r="E10">
        <f t="shared" si="0"/>
        <v>2.6200000000000045</v>
      </c>
      <c r="F10">
        <f t="shared" si="1"/>
        <v>-2.6200000000000045</v>
      </c>
    </row>
    <row r="11" spans="1:8">
      <c r="A11" t="s">
        <v>204</v>
      </c>
      <c r="B11">
        <v>115.31</v>
      </c>
      <c r="C11">
        <v>116.652</v>
      </c>
      <c r="D11" s="1">
        <v>43507</v>
      </c>
      <c r="E11">
        <f t="shared" si="0"/>
        <v>1.3419999999999987</v>
      </c>
      <c r="F11">
        <f t="shared" si="1"/>
        <v>-1.3419999999999987</v>
      </c>
    </row>
    <row r="12" spans="1:8">
      <c r="A12" t="s">
        <v>205</v>
      </c>
      <c r="B12">
        <v>121.97</v>
      </c>
      <c r="C12">
        <v>125.68</v>
      </c>
      <c r="D12" s="1">
        <v>43469</v>
      </c>
      <c r="E12">
        <f t="shared" si="0"/>
        <v>3.710000000000008</v>
      </c>
      <c r="F12">
        <f t="shared" si="1"/>
        <v>-3.710000000000008</v>
      </c>
    </row>
    <row r="13" spans="1:8">
      <c r="A13" t="s">
        <v>206</v>
      </c>
      <c r="B13">
        <v>132.63</v>
      </c>
      <c r="C13">
        <v>133.34899999999999</v>
      </c>
      <c r="D13" s="1">
        <v>43285</v>
      </c>
      <c r="E13">
        <f t="shared" si="0"/>
        <v>0.71899999999999409</v>
      </c>
      <c r="F13">
        <f t="shared" si="1"/>
        <v>-0.71899999999999409</v>
      </c>
    </row>
    <row r="14" spans="1:8">
      <c r="A14" t="s">
        <v>207</v>
      </c>
      <c r="B14">
        <v>120.38</v>
      </c>
      <c r="C14">
        <v>121.3</v>
      </c>
      <c r="D14" s="1">
        <v>43448</v>
      </c>
      <c r="E14">
        <f t="shared" si="0"/>
        <v>0.92000000000000171</v>
      </c>
      <c r="F14">
        <f t="shared" si="1"/>
        <v>-0.92000000000000171</v>
      </c>
    </row>
    <row r="15" spans="1:8">
      <c r="A15" t="s">
        <v>208</v>
      </c>
      <c r="B15">
        <v>123.62</v>
      </c>
      <c r="C15">
        <v>125.691</v>
      </c>
      <c r="D15" s="1">
        <v>43250</v>
      </c>
      <c r="E15">
        <f t="shared" si="0"/>
        <v>2.070999999999998</v>
      </c>
      <c r="F15">
        <f t="shared" si="1"/>
        <v>-2.070999999999998</v>
      </c>
    </row>
    <row r="16" spans="1:8">
      <c r="A16" t="s">
        <v>209</v>
      </c>
      <c r="B16">
        <v>122.22</v>
      </c>
      <c r="C16">
        <v>122.8</v>
      </c>
      <c r="D16" s="1">
        <v>43483</v>
      </c>
      <c r="E16">
        <f t="shared" si="0"/>
        <v>0.57999999999999829</v>
      </c>
      <c r="F16">
        <f t="shared" si="1"/>
        <v>-0.57999999999999829</v>
      </c>
    </row>
    <row r="17" spans="1:6">
      <c r="A17" t="s">
        <v>210</v>
      </c>
      <c r="B17">
        <v>127</v>
      </c>
      <c r="C17">
        <v>129.88</v>
      </c>
      <c r="D17" s="1">
        <v>43608</v>
      </c>
      <c r="E17">
        <f t="shared" si="0"/>
        <v>2.8799999999999955</v>
      </c>
      <c r="F17">
        <f t="shared" si="1"/>
        <v>-2.8799999999999955</v>
      </c>
    </row>
    <row r="18" spans="1:6">
      <c r="A18" t="s">
        <v>211</v>
      </c>
      <c r="B18">
        <v>117.46</v>
      </c>
      <c r="C18">
        <v>118.45</v>
      </c>
      <c r="D18" s="1">
        <v>43359</v>
      </c>
      <c r="E18">
        <f t="shared" si="0"/>
        <v>0.99000000000000909</v>
      </c>
      <c r="F18">
        <f t="shared" si="1"/>
        <v>-0.99000000000000909</v>
      </c>
    </row>
    <row r="19" spans="1:6">
      <c r="A19" t="s">
        <v>212</v>
      </c>
      <c r="B19">
        <v>117.04</v>
      </c>
      <c r="C19">
        <v>121.16</v>
      </c>
      <c r="D19" s="1">
        <v>43273</v>
      </c>
      <c r="E19">
        <f t="shared" si="0"/>
        <v>4.1199999999999903</v>
      </c>
      <c r="F19">
        <f t="shared" si="1"/>
        <v>-4.1199999999999903</v>
      </c>
    </row>
    <row r="20" spans="1:6">
      <c r="A20" t="s">
        <v>213</v>
      </c>
      <c r="B20">
        <v>114.29</v>
      </c>
      <c r="C20">
        <v>119.75</v>
      </c>
      <c r="D20" s="1">
        <v>43497</v>
      </c>
      <c r="E20">
        <f t="shared" si="0"/>
        <v>5.4599999999999937</v>
      </c>
      <c r="F20">
        <f t="shared" si="1"/>
        <v>-5.4599999999999937</v>
      </c>
    </row>
    <row r="21" spans="1:6">
      <c r="A21" t="s">
        <v>214</v>
      </c>
      <c r="B21">
        <v>112.1</v>
      </c>
      <c r="C21">
        <v>116.7</v>
      </c>
      <c r="D21" s="1">
        <v>43489</v>
      </c>
      <c r="E21">
        <f t="shared" si="0"/>
        <v>4.6000000000000085</v>
      </c>
      <c r="F21">
        <f t="shared" si="1"/>
        <v>-4.6000000000000085</v>
      </c>
    </row>
    <row r="22" spans="1:6">
      <c r="A22" t="s">
        <v>215</v>
      </c>
      <c r="B22">
        <v>107.66</v>
      </c>
      <c r="C22">
        <v>113.38</v>
      </c>
      <c r="D22" s="1">
        <v>43636</v>
      </c>
      <c r="E22">
        <f t="shared" si="0"/>
        <v>5.7199999999999989</v>
      </c>
      <c r="F22">
        <f t="shared" si="1"/>
        <v>-5.7199999999999989</v>
      </c>
    </row>
    <row r="23" spans="1:6">
      <c r="A23" t="s">
        <v>216</v>
      </c>
      <c r="B23">
        <v>114.29</v>
      </c>
      <c r="C23">
        <v>118.102</v>
      </c>
      <c r="D23" s="1">
        <v>43313</v>
      </c>
      <c r="E23">
        <f t="shared" si="0"/>
        <v>3.8119999999999976</v>
      </c>
      <c r="F23">
        <f t="shared" si="1"/>
        <v>-3.8119999999999976</v>
      </c>
    </row>
    <row r="24" spans="1:6">
      <c r="A24" t="s">
        <v>217</v>
      </c>
      <c r="B24">
        <v>116.83</v>
      </c>
      <c r="C24">
        <v>121.501</v>
      </c>
      <c r="D24" s="1">
        <v>43601</v>
      </c>
      <c r="E24">
        <f t="shared" si="0"/>
        <v>4.6710000000000065</v>
      </c>
      <c r="F24">
        <f t="shared" si="1"/>
        <v>-4.6710000000000065</v>
      </c>
    </row>
    <row r="25" spans="1:6">
      <c r="A25" t="s">
        <v>218</v>
      </c>
      <c r="B25">
        <v>107.69</v>
      </c>
      <c r="C25">
        <v>113.47</v>
      </c>
      <c r="D25" s="1">
        <v>43717</v>
      </c>
      <c r="E25">
        <f t="shared" si="0"/>
        <v>5.7800000000000011</v>
      </c>
      <c r="F25">
        <f t="shared" si="1"/>
        <v>-5.7800000000000011</v>
      </c>
    </row>
    <row r="26" spans="1:6">
      <c r="A26" t="s">
        <v>219</v>
      </c>
      <c r="B26">
        <v>125.71</v>
      </c>
      <c r="C26">
        <v>129.80000000000001</v>
      </c>
      <c r="D26" s="1">
        <v>43262</v>
      </c>
      <c r="E26">
        <f t="shared" si="0"/>
        <v>4.0900000000000176</v>
      </c>
      <c r="F26">
        <f t="shared" si="1"/>
        <v>-4.0900000000000176</v>
      </c>
    </row>
    <row r="27" spans="1:6">
      <c r="A27" t="s">
        <v>220</v>
      </c>
      <c r="B27">
        <v>108.24</v>
      </c>
      <c r="C27">
        <v>110.26</v>
      </c>
      <c r="D27" s="1">
        <v>43714</v>
      </c>
      <c r="E27">
        <f t="shared" si="0"/>
        <v>2.0200000000000102</v>
      </c>
      <c r="F27">
        <f t="shared" si="1"/>
        <v>-2.0200000000000102</v>
      </c>
    </row>
    <row r="28" spans="1:6">
      <c r="A28" t="s">
        <v>221</v>
      </c>
      <c r="B28">
        <v>120.35</v>
      </c>
      <c r="C28">
        <v>125.62</v>
      </c>
      <c r="D28" s="1">
        <v>43507</v>
      </c>
      <c r="E28">
        <f t="shared" si="0"/>
        <v>5.2700000000000102</v>
      </c>
      <c r="F28">
        <f t="shared" si="1"/>
        <v>-5.2700000000000102</v>
      </c>
    </row>
    <row r="29" spans="1:6">
      <c r="A29" t="s">
        <v>222</v>
      </c>
      <c r="B29">
        <v>104.97</v>
      </c>
      <c r="C29">
        <v>111.44799999999999</v>
      </c>
      <c r="D29" s="1">
        <v>43630</v>
      </c>
      <c r="E29">
        <f t="shared" si="0"/>
        <v>6.4779999999999944</v>
      </c>
      <c r="F29">
        <f t="shared" si="1"/>
        <v>-6.4779999999999944</v>
      </c>
    </row>
    <row r="30" spans="1:6">
      <c r="A30" t="s">
        <v>223</v>
      </c>
      <c r="B30">
        <v>122.63</v>
      </c>
      <c r="C30">
        <v>125.55</v>
      </c>
      <c r="D30" s="1">
        <v>43280</v>
      </c>
      <c r="E30">
        <f t="shared" si="0"/>
        <v>2.9200000000000017</v>
      </c>
      <c r="F30">
        <f t="shared" si="1"/>
        <v>-2.9200000000000017</v>
      </c>
    </row>
    <row r="31" spans="1:6">
      <c r="A31" t="s">
        <v>224</v>
      </c>
      <c r="B31">
        <v>124.81</v>
      </c>
      <c r="C31">
        <v>129.52000000000001</v>
      </c>
      <c r="D31" s="1">
        <v>43641</v>
      </c>
      <c r="E31">
        <f t="shared" si="0"/>
        <v>4.710000000000008</v>
      </c>
      <c r="F31">
        <f t="shared" si="1"/>
        <v>-4.710000000000008</v>
      </c>
    </row>
    <row r="32" spans="1:6">
      <c r="A32" t="s">
        <v>225</v>
      </c>
      <c r="B32">
        <v>119.55</v>
      </c>
      <c r="C32">
        <v>124.22199999999999</v>
      </c>
      <c r="D32" s="1">
        <v>43272</v>
      </c>
      <c r="E32">
        <f t="shared" si="0"/>
        <v>4.671999999999997</v>
      </c>
      <c r="F32">
        <f t="shared" si="1"/>
        <v>-4.671999999999997</v>
      </c>
    </row>
    <row r="33" spans="1:6">
      <c r="A33" t="s">
        <v>226</v>
      </c>
      <c r="B33">
        <v>120.41</v>
      </c>
      <c r="C33">
        <v>123.59</v>
      </c>
      <c r="D33" s="1">
        <v>43717</v>
      </c>
      <c r="E33">
        <f t="shared" si="0"/>
        <v>3.1800000000000068</v>
      </c>
      <c r="F33">
        <f t="shared" si="1"/>
        <v>-3.1800000000000068</v>
      </c>
    </row>
    <row r="34" spans="1:6">
      <c r="A34" t="s">
        <v>227</v>
      </c>
      <c r="B34">
        <v>120.42</v>
      </c>
      <c r="C34">
        <v>125.59</v>
      </c>
      <c r="D34" s="1">
        <v>42219</v>
      </c>
      <c r="E34">
        <f>C34-B34</f>
        <v>5.1700000000000017</v>
      </c>
      <c r="F34">
        <f t="shared" si="1"/>
        <v>-5.1700000000000017</v>
      </c>
    </row>
    <row r="35" spans="1:6">
      <c r="A35" t="s">
        <v>228</v>
      </c>
      <c r="B35">
        <v>113.86</v>
      </c>
      <c r="C35">
        <v>123.25</v>
      </c>
      <c r="D35" s="1">
        <v>43250</v>
      </c>
      <c r="E35">
        <f t="shared" si="0"/>
        <v>9.39</v>
      </c>
    </row>
    <row r="36" spans="1:6">
      <c r="A36" t="s">
        <v>229</v>
      </c>
      <c r="B36">
        <v>106.08</v>
      </c>
      <c r="C36">
        <v>112.8</v>
      </c>
      <c r="D36" s="1">
        <v>43709</v>
      </c>
      <c r="E36">
        <f t="shared" si="0"/>
        <v>6.7199999999999989</v>
      </c>
    </row>
    <row r="37" spans="1:6">
      <c r="A37" t="s">
        <v>230</v>
      </c>
      <c r="B37">
        <v>109.32</v>
      </c>
      <c r="C37">
        <v>116.499</v>
      </c>
      <c r="D37" s="1">
        <v>43263</v>
      </c>
      <c r="E37">
        <f t="shared" si="0"/>
        <v>7.179000000000002</v>
      </c>
    </row>
    <row r="38" spans="1:6">
      <c r="A38" t="s">
        <v>231</v>
      </c>
      <c r="B38">
        <v>107.44</v>
      </c>
      <c r="C38">
        <v>115.1</v>
      </c>
      <c r="D38" s="1">
        <v>43630</v>
      </c>
      <c r="E38">
        <f t="shared" si="0"/>
        <v>7.6599999999999966</v>
      </c>
    </row>
    <row r="39" spans="1:6">
      <c r="A39" t="s">
        <v>232</v>
      </c>
      <c r="B39">
        <v>124.49</v>
      </c>
      <c r="C39">
        <v>129.88999999999999</v>
      </c>
      <c r="D39" s="1">
        <v>43506</v>
      </c>
      <c r="E39">
        <f t="shared" si="0"/>
        <v>5.3999999999999915</v>
      </c>
    </row>
    <row r="40" spans="1:6">
      <c r="A40" t="s">
        <v>233</v>
      </c>
      <c r="B40">
        <v>109.5</v>
      </c>
      <c r="C40">
        <v>118.604</v>
      </c>
      <c r="D40" s="1">
        <v>43356</v>
      </c>
      <c r="E40">
        <f t="shared" si="0"/>
        <v>9.1039999999999992</v>
      </c>
    </row>
    <row r="41" spans="1:6">
      <c r="A41" t="s">
        <v>234</v>
      </c>
      <c r="B41">
        <v>106.81</v>
      </c>
      <c r="C41">
        <v>115.40300000000001</v>
      </c>
      <c r="D41" s="1">
        <v>43516</v>
      </c>
      <c r="E41">
        <f t="shared" si="0"/>
        <v>8.5930000000000035</v>
      </c>
    </row>
    <row r="42" spans="1:6">
      <c r="A42" t="s">
        <v>235</v>
      </c>
      <c r="B42">
        <v>112.54</v>
      </c>
      <c r="C42">
        <v>120.15</v>
      </c>
      <c r="D42" s="1">
        <v>42556</v>
      </c>
      <c r="E42">
        <f t="shared" si="0"/>
        <v>7.6099999999999994</v>
      </c>
    </row>
    <row r="43" spans="1:6">
      <c r="A43" t="s">
        <v>236</v>
      </c>
      <c r="B43">
        <v>120.93</v>
      </c>
      <c r="C43">
        <v>127.42</v>
      </c>
      <c r="D43" s="1">
        <v>43228</v>
      </c>
      <c r="E43">
        <f t="shared" si="0"/>
        <v>6.4899999999999949</v>
      </c>
    </row>
    <row r="44" spans="1:6">
      <c r="A44" t="s">
        <v>237</v>
      </c>
      <c r="B44">
        <v>114.73</v>
      </c>
      <c r="C44">
        <v>123.81</v>
      </c>
      <c r="D44" s="1">
        <v>43629</v>
      </c>
      <c r="E44">
        <f t="shared" si="0"/>
        <v>9.0799999999999983</v>
      </c>
    </row>
    <row r="45" spans="1:6">
      <c r="A45" t="s">
        <v>238</v>
      </c>
      <c r="B45">
        <v>105.07</v>
      </c>
      <c r="C45">
        <v>111.25</v>
      </c>
      <c r="D45" s="1">
        <v>43493</v>
      </c>
      <c r="E45">
        <f t="shared" si="0"/>
        <v>6.1800000000000068</v>
      </c>
    </row>
    <row r="46" spans="1:6">
      <c r="A46" t="s">
        <v>239</v>
      </c>
      <c r="B46">
        <v>105.83</v>
      </c>
      <c r="C46">
        <v>115.05</v>
      </c>
      <c r="D46" s="1">
        <v>43613</v>
      </c>
      <c r="E46">
        <f t="shared" si="0"/>
        <v>9.2199999999999989</v>
      </c>
    </row>
    <row r="47" spans="1:6">
      <c r="A47" t="s">
        <v>240</v>
      </c>
      <c r="B47">
        <v>115.86</v>
      </c>
      <c r="C47">
        <v>125.5</v>
      </c>
      <c r="D47" s="1">
        <v>43542</v>
      </c>
      <c r="E47">
        <f t="shared" si="0"/>
        <v>9.64</v>
      </c>
    </row>
    <row r="48" spans="1:6">
      <c r="A48" t="s">
        <v>241</v>
      </c>
      <c r="B48">
        <v>113.51</v>
      </c>
      <c r="C48">
        <v>123.1</v>
      </c>
      <c r="D48" s="1">
        <v>43671</v>
      </c>
      <c r="E48">
        <f t="shared" si="0"/>
        <v>9.5899999999999892</v>
      </c>
    </row>
    <row r="49" spans="1:5">
      <c r="A49" t="s">
        <v>242</v>
      </c>
      <c r="B49">
        <v>102.88</v>
      </c>
      <c r="C49">
        <v>110.253</v>
      </c>
      <c r="D49" s="1">
        <v>43455</v>
      </c>
      <c r="E49">
        <f t="shared" si="0"/>
        <v>7.3730000000000047</v>
      </c>
    </row>
    <row r="50" spans="1:5">
      <c r="A50" t="s">
        <v>243</v>
      </c>
      <c r="B50">
        <v>115.83</v>
      </c>
      <c r="C50">
        <v>123</v>
      </c>
      <c r="D50" s="1">
        <v>43279</v>
      </c>
      <c r="E50">
        <f t="shared" si="0"/>
        <v>7.1700000000000017</v>
      </c>
    </row>
    <row r="51" spans="1:5">
      <c r="A51" t="s">
        <v>244</v>
      </c>
      <c r="B51">
        <v>107.61</v>
      </c>
      <c r="C51">
        <v>117.02</v>
      </c>
      <c r="D51" s="1">
        <v>43637</v>
      </c>
      <c r="E51">
        <f t="shared" si="0"/>
        <v>9.4099999999999966</v>
      </c>
    </row>
    <row r="52" spans="1:5">
      <c r="A52" t="s">
        <v>245</v>
      </c>
      <c r="B52">
        <v>101.37</v>
      </c>
      <c r="C52">
        <v>112.82</v>
      </c>
      <c r="D52" s="1">
        <v>43279</v>
      </c>
      <c r="E52">
        <f t="shared" si="0"/>
        <v>11.449999999999989</v>
      </c>
    </row>
    <row r="53" spans="1:5">
      <c r="A53" t="s">
        <v>246</v>
      </c>
      <c r="B53">
        <v>110.18</v>
      </c>
      <c r="C53">
        <v>120.76</v>
      </c>
      <c r="D53" s="1">
        <v>43524</v>
      </c>
      <c r="E53">
        <f t="shared" si="0"/>
        <v>10.579999999999998</v>
      </c>
    </row>
    <row r="54" spans="1:5">
      <c r="A54" t="s">
        <v>247</v>
      </c>
      <c r="B54">
        <v>106.7</v>
      </c>
      <c r="C54">
        <v>117</v>
      </c>
      <c r="D54" s="1">
        <v>43017</v>
      </c>
      <c r="E54">
        <f t="shared" si="0"/>
        <v>10.299999999999997</v>
      </c>
    </row>
    <row r="55" spans="1:5">
      <c r="A55" t="s">
        <v>248</v>
      </c>
      <c r="B55">
        <v>109.53</v>
      </c>
      <c r="C55">
        <v>122.61</v>
      </c>
      <c r="D55" s="1">
        <v>43360</v>
      </c>
      <c r="E55">
        <f t="shared" si="0"/>
        <v>13.079999999999998</v>
      </c>
    </row>
    <row r="56" spans="1:5">
      <c r="A56" t="s">
        <v>249</v>
      </c>
      <c r="B56">
        <v>100.97</v>
      </c>
      <c r="C56">
        <v>115</v>
      </c>
      <c r="D56" s="1">
        <v>43714</v>
      </c>
      <c r="E56">
        <f t="shared" si="0"/>
        <v>14.030000000000001</v>
      </c>
    </row>
    <row r="57" spans="1:5">
      <c r="A57" t="s">
        <v>250</v>
      </c>
      <c r="B57">
        <v>122.03</v>
      </c>
      <c r="C57">
        <v>125.88</v>
      </c>
      <c r="D57" s="1">
        <v>43612</v>
      </c>
      <c r="E57">
        <f t="shared" si="0"/>
        <v>3.8499999999999943</v>
      </c>
    </row>
    <row r="58" spans="1:5">
      <c r="A58" t="s">
        <v>251</v>
      </c>
      <c r="B58">
        <v>101.01</v>
      </c>
      <c r="C58">
        <v>113.78</v>
      </c>
      <c r="D58" s="1">
        <v>43284</v>
      </c>
      <c r="E58">
        <f t="shared" si="0"/>
        <v>12.769999999999996</v>
      </c>
    </row>
    <row r="59" spans="1:5">
      <c r="A59" t="s">
        <v>252</v>
      </c>
      <c r="B59">
        <v>100.48</v>
      </c>
      <c r="C59">
        <v>116.74</v>
      </c>
      <c r="D59" s="1">
        <v>42996</v>
      </c>
      <c r="E59">
        <f t="shared" si="0"/>
        <v>16.259999999999991</v>
      </c>
    </row>
    <row r="60" spans="1:5">
      <c r="A60" t="s">
        <v>253</v>
      </c>
      <c r="B60">
        <v>105.35</v>
      </c>
      <c r="C60">
        <v>118.4</v>
      </c>
      <c r="D60" s="1">
        <v>43234</v>
      </c>
      <c r="E60">
        <f t="shared" si="0"/>
        <v>13.050000000000011</v>
      </c>
    </row>
    <row r="61" spans="1:5">
      <c r="A61" t="s">
        <v>254</v>
      </c>
      <c r="B61">
        <v>105.81</v>
      </c>
      <c r="C61">
        <v>123.39</v>
      </c>
      <c r="D61" s="1">
        <v>43108</v>
      </c>
      <c r="E61">
        <f t="shared" si="0"/>
        <v>17.579999999999998</v>
      </c>
    </row>
    <row r="62" spans="1:5">
      <c r="A62" t="s">
        <v>255</v>
      </c>
      <c r="B62">
        <v>101.84</v>
      </c>
      <c r="C62">
        <v>119.21</v>
      </c>
      <c r="D62" s="1">
        <v>43594</v>
      </c>
      <c r="E62">
        <f t="shared" si="0"/>
        <v>17.36999999999999</v>
      </c>
    </row>
    <row r="63" spans="1:5">
      <c r="A63" t="s">
        <v>256</v>
      </c>
      <c r="B63">
        <v>100.56</v>
      </c>
      <c r="C63">
        <v>119.09</v>
      </c>
      <c r="D63" s="1">
        <v>43727</v>
      </c>
      <c r="E63">
        <f t="shared" si="0"/>
        <v>18.53</v>
      </c>
    </row>
    <row r="64" spans="1:5">
      <c r="A64" t="s">
        <v>257</v>
      </c>
      <c r="B64">
        <v>100.42</v>
      </c>
      <c r="C64">
        <v>119.5</v>
      </c>
      <c r="D64" s="1">
        <v>43344</v>
      </c>
      <c r="E64">
        <f t="shared" si="0"/>
        <v>19.079999999999998</v>
      </c>
    </row>
    <row r="65" spans="1:5">
      <c r="A65" t="s">
        <v>258</v>
      </c>
      <c r="B65">
        <v>107.26</v>
      </c>
      <c r="C65">
        <v>116.11</v>
      </c>
      <c r="D65" s="1">
        <v>42720</v>
      </c>
      <c r="E65">
        <f>C65-B65</f>
        <v>8.8499999999999943</v>
      </c>
    </row>
    <row r="66" spans="1:5">
      <c r="A66" t="s">
        <v>259</v>
      </c>
      <c r="B66">
        <v>62.96</v>
      </c>
      <c r="C66">
        <v>98.430999999999997</v>
      </c>
      <c r="D66" s="1">
        <v>42679</v>
      </c>
      <c r="E66">
        <f t="shared" si="0"/>
        <v>35.470999999999997</v>
      </c>
    </row>
    <row r="67" spans="1:5">
      <c r="A67" t="s">
        <v>260</v>
      </c>
      <c r="B67">
        <v>57.75</v>
      </c>
      <c r="C67">
        <v>98.825000000000003</v>
      </c>
      <c r="D67" s="1">
        <v>43039</v>
      </c>
      <c r="E67">
        <f t="shared" ref="E67:E70" si="2">C67-B67</f>
        <v>41.075000000000003</v>
      </c>
    </row>
    <row r="68" spans="1:5">
      <c r="A68" t="s">
        <v>261</v>
      </c>
      <c r="B68">
        <v>57.16</v>
      </c>
      <c r="C68">
        <v>99.01</v>
      </c>
      <c r="D68" s="1">
        <v>43259</v>
      </c>
      <c r="E68">
        <f t="shared" si="2"/>
        <v>41.850000000000009</v>
      </c>
    </row>
    <row r="69" spans="1:5">
      <c r="A69" t="s">
        <v>262</v>
      </c>
      <c r="B69">
        <v>44.36</v>
      </c>
      <c r="C69">
        <v>94.38</v>
      </c>
      <c r="D69" s="1">
        <v>43329</v>
      </c>
      <c r="E69">
        <f t="shared" si="2"/>
        <v>50.019999999999996</v>
      </c>
    </row>
    <row r="70" spans="1:5">
      <c r="A70" t="s">
        <v>263</v>
      </c>
      <c r="B70">
        <v>39.56</v>
      </c>
      <c r="C70">
        <v>99.114999999999995</v>
      </c>
      <c r="D70" s="1">
        <v>42671</v>
      </c>
      <c r="E70">
        <f t="shared" si="2"/>
        <v>59.554999999999993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95"/>
  <sheetViews>
    <sheetView tabSelected="1" workbookViewId="0">
      <selection activeCell="J13" sqref="J13"/>
    </sheetView>
  </sheetViews>
  <sheetFormatPr baseColWidth="10" defaultRowHeight="15" x14ac:dyDescent="0"/>
  <cols>
    <col min="3" max="3" width="14.1640625" customWidth="1"/>
  </cols>
  <sheetData>
    <row r="1" spans="1:11">
      <c r="A1" t="s">
        <v>99</v>
      </c>
      <c r="B1">
        <v>225.66</v>
      </c>
      <c r="C1">
        <v>184.05</v>
      </c>
      <c r="D1" s="1">
        <v>43607</v>
      </c>
      <c r="E1">
        <f>B1-C1</f>
        <v>41.609999999999985</v>
      </c>
    </row>
    <row r="2" spans="1:11">
      <c r="A2" t="s">
        <v>103</v>
      </c>
      <c r="B2">
        <v>186.23</v>
      </c>
      <c r="C2">
        <v>158.6</v>
      </c>
      <c r="D2" s="1">
        <v>43643</v>
      </c>
      <c r="E2">
        <f>B2-C2</f>
        <v>27.629999999999995</v>
      </c>
    </row>
    <row r="3" spans="1:11">
      <c r="A3" t="s">
        <v>100</v>
      </c>
      <c r="B3">
        <v>121.53</v>
      </c>
      <c r="C3">
        <v>100</v>
      </c>
      <c r="D3" s="1">
        <v>43731</v>
      </c>
      <c r="E3">
        <f>B3-C3</f>
        <v>21.53</v>
      </c>
    </row>
    <row r="4" spans="1:11">
      <c r="A4" t="s">
        <v>104</v>
      </c>
      <c r="B4">
        <v>160.75</v>
      </c>
      <c r="C4">
        <v>140.84</v>
      </c>
      <c r="D4" s="1">
        <v>43641</v>
      </c>
      <c r="E4">
        <f>B4-C4</f>
        <v>19.909999999999997</v>
      </c>
    </row>
    <row r="5" spans="1:11">
      <c r="A5" t="s">
        <v>102</v>
      </c>
      <c r="B5">
        <v>162.68</v>
      </c>
      <c r="C5">
        <v>144.15100000000001</v>
      </c>
      <c r="D5" s="1">
        <v>43664</v>
      </c>
      <c r="E5">
        <f>B5-C5</f>
        <v>18.528999999999996</v>
      </c>
      <c r="I5" t="s">
        <v>265</v>
      </c>
      <c r="K5" t="s">
        <v>267</v>
      </c>
    </row>
    <row r="6" spans="1:11" hidden="1">
      <c r="A6" t="s">
        <v>119</v>
      </c>
      <c r="B6">
        <v>117.24</v>
      </c>
      <c r="C6">
        <v>100</v>
      </c>
      <c r="D6" s="1">
        <v>43747</v>
      </c>
      <c r="E6">
        <f>B6-C6</f>
        <v>17.239999999999995</v>
      </c>
    </row>
    <row r="7" spans="1:11" hidden="1">
      <c r="A7" t="s">
        <v>107</v>
      </c>
      <c r="B7">
        <v>113.34</v>
      </c>
      <c r="C7">
        <v>100</v>
      </c>
      <c r="D7" s="1">
        <v>43746</v>
      </c>
      <c r="E7">
        <f>B7-C7</f>
        <v>13.340000000000003</v>
      </c>
    </row>
    <row r="8" spans="1:11" hidden="1">
      <c r="A8" t="s">
        <v>123</v>
      </c>
      <c r="B8">
        <v>111.92</v>
      </c>
      <c r="C8">
        <v>100</v>
      </c>
      <c r="D8" s="1">
        <v>43747</v>
      </c>
      <c r="E8">
        <f>B8-C8</f>
        <v>11.920000000000002</v>
      </c>
    </row>
    <row r="9" spans="1:11">
      <c r="A9" t="s">
        <v>115</v>
      </c>
      <c r="B9">
        <v>166.89</v>
      </c>
      <c r="C9">
        <v>155.46</v>
      </c>
      <c r="D9" s="1">
        <v>43599</v>
      </c>
      <c r="E9">
        <f>B9-C9</f>
        <v>11.429999999999978</v>
      </c>
    </row>
    <row r="10" spans="1:11" hidden="1">
      <c r="A10" t="s">
        <v>128</v>
      </c>
      <c r="B10">
        <v>110.96</v>
      </c>
      <c r="C10">
        <v>100</v>
      </c>
      <c r="D10" s="1">
        <v>43735</v>
      </c>
      <c r="E10">
        <f>B10-C10</f>
        <v>10.959999999999994</v>
      </c>
    </row>
    <row r="11" spans="1:11" hidden="1">
      <c r="A11" t="s">
        <v>137</v>
      </c>
      <c r="B11">
        <v>110.53</v>
      </c>
      <c r="C11">
        <v>100</v>
      </c>
      <c r="D11" s="1">
        <v>43730</v>
      </c>
      <c r="E11">
        <f>B11-C11</f>
        <v>10.530000000000001</v>
      </c>
    </row>
    <row r="12" spans="1:11">
      <c r="A12" t="s">
        <v>111</v>
      </c>
      <c r="B12">
        <v>159.47</v>
      </c>
      <c r="C12">
        <v>151.08099999999999</v>
      </c>
      <c r="D12" s="1">
        <v>43598</v>
      </c>
      <c r="E12">
        <f>B12-C12</f>
        <v>8.38900000000001</v>
      </c>
      <c r="I12" t="s">
        <v>266</v>
      </c>
      <c r="J12" t="s">
        <v>270</v>
      </c>
    </row>
    <row r="13" spans="1:11">
      <c r="A13" t="s">
        <v>110</v>
      </c>
      <c r="B13">
        <v>129.96</v>
      </c>
      <c r="C13">
        <v>122.02</v>
      </c>
      <c r="D13" s="1">
        <v>43697</v>
      </c>
      <c r="E13">
        <f>B13-C13</f>
        <v>7.9400000000000119</v>
      </c>
    </row>
    <row r="14" spans="1:11" hidden="1">
      <c r="A14" t="s">
        <v>116</v>
      </c>
      <c r="B14">
        <v>107.59</v>
      </c>
      <c r="C14">
        <v>100</v>
      </c>
      <c r="D14" s="1">
        <v>43724</v>
      </c>
      <c r="E14">
        <f>B14-C14</f>
        <v>7.5900000000000034</v>
      </c>
    </row>
    <row r="15" spans="1:11" hidden="1">
      <c r="A15" t="s">
        <v>118</v>
      </c>
      <c r="B15">
        <v>107.45</v>
      </c>
      <c r="C15">
        <v>100</v>
      </c>
      <c r="D15" s="1">
        <v>43724</v>
      </c>
      <c r="E15">
        <f>B15-C15</f>
        <v>7.4500000000000028</v>
      </c>
    </row>
    <row r="16" spans="1:11" hidden="1">
      <c r="A16" t="s">
        <v>141</v>
      </c>
      <c r="B16">
        <v>107.31</v>
      </c>
      <c r="C16">
        <v>100</v>
      </c>
      <c r="D16" s="1">
        <v>43735</v>
      </c>
      <c r="E16">
        <f>B16-C16</f>
        <v>7.3100000000000023</v>
      </c>
    </row>
    <row r="17" spans="1:11" hidden="1">
      <c r="A17" t="s">
        <v>126</v>
      </c>
      <c r="B17">
        <v>106.74</v>
      </c>
      <c r="C17">
        <v>100</v>
      </c>
      <c r="D17" s="1">
        <v>43746</v>
      </c>
      <c r="E17">
        <f>B17-C17</f>
        <v>6.7399999999999949</v>
      </c>
    </row>
    <row r="18" spans="1:11">
      <c r="A18" t="s">
        <v>106</v>
      </c>
      <c r="B18">
        <v>124.6</v>
      </c>
      <c r="C18" s="2">
        <v>118.901</v>
      </c>
      <c r="D18" s="1">
        <v>43717</v>
      </c>
      <c r="E18">
        <f>B18-C18</f>
        <v>5.6989999999999981</v>
      </c>
      <c r="J18" t="s">
        <v>268</v>
      </c>
    </row>
    <row r="19" spans="1:11">
      <c r="A19" t="s">
        <v>108</v>
      </c>
      <c r="B19">
        <v>135.55000000000001</v>
      </c>
      <c r="C19">
        <v>129.91</v>
      </c>
      <c r="D19" s="1">
        <v>43719</v>
      </c>
      <c r="E19">
        <f>B19-C19</f>
        <v>5.6400000000000148</v>
      </c>
      <c r="K19" t="s">
        <v>269</v>
      </c>
    </row>
    <row r="20" spans="1:11">
      <c r="A20" t="s">
        <v>105</v>
      </c>
      <c r="B20">
        <v>127.47</v>
      </c>
      <c r="C20">
        <v>122</v>
      </c>
      <c r="D20" s="1">
        <v>43642</v>
      </c>
      <c r="E20">
        <f>B20-C20</f>
        <v>5.4699999999999989</v>
      </c>
    </row>
    <row r="21" spans="1:11" hidden="1">
      <c r="A21" t="s">
        <v>113</v>
      </c>
      <c r="B21">
        <v>104.27</v>
      </c>
      <c r="C21">
        <v>100</v>
      </c>
      <c r="D21" s="1">
        <v>43746</v>
      </c>
      <c r="E21">
        <f>B21-C21</f>
        <v>4.269999999999996</v>
      </c>
    </row>
    <row r="22" spans="1:11">
      <c r="A22" t="s">
        <v>101</v>
      </c>
      <c r="B22">
        <v>126.64</v>
      </c>
      <c r="C22">
        <v>122.467</v>
      </c>
      <c r="D22" s="1">
        <v>43713</v>
      </c>
      <c r="E22">
        <f>B22-C22</f>
        <v>4.1730000000000018</v>
      </c>
    </row>
    <row r="23" spans="1:11">
      <c r="A23" t="s">
        <v>109</v>
      </c>
      <c r="B23">
        <v>123.25</v>
      </c>
      <c r="C23" s="2">
        <v>119.24</v>
      </c>
      <c r="D23" s="1">
        <v>43619</v>
      </c>
      <c r="E23">
        <f>B23-C23</f>
        <v>4.0100000000000051</v>
      </c>
    </row>
    <row r="24" spans="1:11" hidden="1">
      <c r="A24" t="s">
        <v>120</v>
      </c>
      <c r="B24">
        <v>103.2</v>
      </c>
      <c r="C24">
        <v>100</v>
      </c>
      <c r="D24" s="1">
        <v>43749</v>
      </c>
      <c r="E24">
        <f>B24-C24</f>
        <v>3.2000000000000028</v>
      </c>
    </row>
    <row r="25" spans="1:11" hidden="1">
      <c r="A25" t="s">
        <v>191</v>
      </c>
      <c r="B25">
        <v>103.04</v>
      </c>
      <c r="C25">
        <v>100</v>
      </c>
      <c r="D25" s="1">
        <v>43752</v>
      </c>
      <c r="E25">
        <f>B25-C25</f>
        <v>3.0400000000000063</v>
      </c>
    </row>
    <row r="26" spans="1:11" hidden="1">
      <c r="A26" t="s">
        <v>117</v>
      </c>
      <c r="B26">
        <v>102.85</v>
      </c>
      <c r="C26">
        <v>100</v>
      </c>
      <c r="D26" s="1">
        <v>43748</v>
      </c>
      <c r="E26">
        <f>B26-C26</f>
        <v>2.8499999999999943</v>
      </c>
    </row>
    <row r="27" spans="1:11">
      <c r="A27" t="s">
        <v>125</v>
      </c>
      <c r="B27">
        <v>130.38999999999999</v>
      </c>
      <c r="C27">
        <v>127.7</v>
      </c>
      <c r="D27" s="1">
        <v>43612</v>
      </c>
      <c r="E27">
        <f>B27-C27</f>
        <v>2.6899999999999835</v>
      </c>
    </row>
    <row r="28" spans="1:11" hidden="1">
      <c r="A28" t="s">
        <v>114</v>
      </c>
      <c r="B28">
        <v>101.8</v>
      </c>
      <c r="C28">
        <v>100</v>
      </c>
      <c r="D28" s="1">
        <v>43746</v>
      </c>
      <c r="E28">
        <f>B28-C28</f>
        <v>1.7999999999999972</v>
      </c>
    </row>
    <row r="29" spans="1:11" hidden="1">
      <c r="A29" t="s">
        <v>139</v>
      </c>
      <c r="B29">
        <v>101.6</v>
      </c>
      <c r="C29">
        <v>100</v>
      </c>
      <c r="D29" s="1">
        <v>43735</v>
      </c>
      <c r="E29">
        <f>B29-C29</f>
        <v>1.5999999999999943</v>
      </c>
    </row>
    <row r="30" spans="1:11" hidden="1">
      <c r="A30" t="s">
        <v>129</v>
      </c>
      <c r="B30">
        <v>119.52</v>
      </c>
      <c r="C30">
        <v>118.05</v>
      </c>
      <c r="D30" s="1">
        <v>43676</v>
      </c>
      <c r="E30">
        <f>B30-C30</f>
        <v>1.4699999999999989</v>
      </c>
    </row>
    <row r="31" spans="1:11">
      <c r="A31" t="s">
        <v>121</v>
      </c>
      <c r="B31">
        <v>179.15</v>
      </c>
      <c r="C31">
        <v>178.131</v>
      </c>
      <c r="D31" s="1">
        <v>43319</v>
      </c>
      <c r="E31">
        <f>B31-C31</f>
        <v>1.0190000000000055</v>
      </c>
    </row>
    <row r="32" spans="1:11" hidden="1">
      <c r="A32" t="s">
        <v>112</v>
      </c>
      <c r="B32">
        <v>118.28</v>
      </c>
      <c r="C32">
        <v>117.35</v>
      </c>
      <c r="D32" s="1">
        <v>43675</v>
      </c>
      <c r="E32">
        <f>B32-C32</f>
        <v>0.93000000000000682</v>
      </c>
    </row>
    <row r="33" spans="1:5">
      <c r="A33" t="s">
        <v>132</v>
      </c>
      <c r="B33">
        <v>160.47</v>
      </c>
      <c r="C33">
        <v>159.80000000000001</v>
      </c>
      <c r="D33" s="1">
        <v>43488</v>
      </c>
      <c r="E33">
        <f>B33-C33</f>
        <v>0.66999999999998749</v>
      </c>
    </row>
    <row r="34" spans="1:5">
      <c r="A34" t="s">
        <v>122</v>
      </c>
      <c r="B34">
        <v>135.82</v>
      </c>
      <c r="C34">
        <v>135.28</v>
      </c>
      <c r="D34" s="1">
        <v>43396</v>
      </c>
      <c r="E34">
        <f>B34-C34</f>
        <v>0.53999999999999204</v>
      </c>
    </row>
    <row r="35" spans="1:5">
      <c r="A35" t="s">
        <v>135</v>
      </c>
      <c r="B35">
        <v>125.27</v>
      </c>
      <c r="C35">
        <v>124.81</v>
      </c>
      <c r="D35" s="1">
        <v>43598</v>
      </c>
      <c r="E35">
        <f>B35-C35</f>
        <v>0.45999999999999375</v>
      </c>
    </row>
    <row r="36" spans="1:5" hidden="1">
      <c r="A36" t="s">
        <v>136</v>
      </c>
      <c r="B36">
        <v>116.87</v>
      </c>
      <c r="C36">
        <v>116.46</v>
      </c>
      <c r="D36" s="1">
        <v>43607</v>
      </c>
      <c r="E36">
        <f>B36-C36</f>
        <v>0.4100000000000108</v>
      </c>
    </row>
    <row r="37" spans="1:5">
      <c r="A37" t="s">
        <v>124</v>
      </c>
      <c r="B37">
        <v>128.18</v>
      </c>
      <c r="C37">
        <v>127.79</v>
      </c>
      <c r="D37" s="1">
        <v>43477</v>
      </c>
      <c r="E37">
        <f>B37-C37</f>
        <v>0.39000000000000057</v>
      </c>
    </row>
    <row r="38" spans="1:5">
      <c r="A38" t="s">
        <v>133</v>
      </c>
      <c r="B38">
        <v>134.72</v>
      </c>
      <c r="C38">
        <v>134.4</v>
      </c>
      <c r="D38" s="1">
        <v>43306</v>
      </c>
      <c r="E38">
        <f>B38-C38</f>
        <v>0.31999999999999318</v>
      </c>
    </row>
    <row r="39" spans="1:5">
      <c r="A39" t="s">
        <v>127</v>
      </c>
      <c r="B39">
        <v>139.26</v>
      </c>
      <c r="C39">
        <v>138.94999999999999</v>
      </c>
      <c r="D39" s="1">
        <v>43393</v>
      </c>
      <c r="E39">
        <f>B39-C39</f>
        <v>0.31000000000000227</v>
      </c>
    </row>
    <row r="40" spans="1:5">
      <c r="A40" t="s">
        <v>131</v>
      </c>
      <c r="B40">
        <v>133.33000000000001</v>
      </c>
      <c r="C40">
        <v>133.22999999999999</v>
      </c>
      <c r="D40" s="1">
        <v>43514</v>
      </c>
      <c r="E40">
        <f>B40-C40</f>
        <v>0.10000000000002274</v>
      </c>
    </row>
    <row r="41" spans="1:5">
      <c r="A41" t="s">
        <v>134</v>
      </c>
      <c r="B41">
        <v>135.27000000000001</v>
      </c>
      <c r="C41">
        <v>135.19999999999999</v>
      </c>
      <c r="D41" s="1">
        <v>42548</v>
      </c>
      <c r="E41">
        <f>B41-C41</f>
        <v>7.00000000000216E-2</v>
      </c>
    </row>
    <row r="42" spans="1:5">
      <c r="A42" t="s">
        <v>130</v>
      </c>
      <c r="B42">
        <v>129.06</v>
      </c>
      <c r="C42">
        <v>129.01900000000001</v>
      </c>
      <c r="D42" s="1">
        <v>43491</v>
      </c>
      <c r="E42">
        <f>B42-C42</f>
        <v>4.0999999999996817E-2</v>
      </c>
    </row>
    <row r="43" spans="1:5" hidden="1">
      <c r="A43" t="s">
        <v>192</v>
      </c>
      <c r="B43">
        <v>99.8</v>
      </c>
      <c r="C43">
        <v>100</v>
      </c>
      <c r="D43" s="1">
        <v>43752</v>
      </c>
      <c r="E43">
        <f>B43-C43</f>
        <v>-0.20000000000000284</v>
      </c>
    </row>
    <row r="44" spans="1:5" hidden="1">
      <c r="A44" t="s">
        <v>138</v>
      </c>
      <c r="B44">
        <v>99.59</v>
      </c>
      <c r="C44">
        <v>100</v>
      </c>
      <c r="D44" s="1">
        <v>43733</v>
      </c>
      <c r="E44">
        <f>B44-C44</f>
        <v>-0.40999999999999659</v>
      </c>
    </row>
    <row r="45" spans="1:5" hidden="1">
      <c r="A45" t="s">
        <v>140</v>
      </c>
      <c r="B45">
        <v>97</v>
      </c>
      <c r="C45">
        <v>100</v>
      </c>
      <c r="D45" s="1">
        <v>43738</v>
      </c>
      <c r="E45">
        <f>B45-C45</f>
        <v>-3</v>
      </c>
    </row>
    <row r="46" spans="1:5" hidden="1">
      <c r="A46" t="s">
        <v>142</v>
      </c>
      <c r="B46">
        <v>96.55</v>
      </c>
      <c r="C46">
        <v>100</v>
      </c>
      <c r="D46" s="1">
        <v>43730</v>
      </c>
      <c r="E46">
        <f>B46-C46</f>
        <v>-3.4500000000000028</v>
      </c>
    </row>
    <row r="47" spans="1:5" hidden="1">
      <c r="A47" t="s">
        <v>146</v>
      </c>
      <c r="B47">
        <v>92.65</v>
      </c>
      <c r="C47">
        <v>100</v>
      </c>
      <c r="D47" s="1">
        <v>43746</v>
      </c>
      <c r="E47">
        <f>B47-C47</f>
        <v>-7.3499999999999943</v>
      </c>
    </row>
    <row r="48" spans="1:5" hidden="1">
      <c r="A48" t="s">
        <v>193</v>
      </c>
      <c r="B48">
        <v>89.79</v>
      </c>
      <c r="C48">
        <v>100</v>
      </c>
      <c r="D48" s="1">
        <v>43934</v>
      </c>
      <c r="E48">
        <f>B48-C48</f>
        <v>-10.209999999999994</v>
      </c>
    </row>
    <row r="49" spans="1:5" hidden="1">
      <c r="A49" t="s">
        <v>148</v>
      </c>
      <c r="B49">
        <v>99.34</v>
      </c>
      <c r="C49">
        <v>110.31</v>
      </c>
      <c r="D49" s="1">
        <v>43284</v>
      </c>
      <c r="E49">
        <f>B49-C49</f>
        <v>-10.969999999999999</v>
      </c>
    </row>
    <row r="50" spans="1:5" hidden="1">
      <c r="A50" t="s">
        <v>144</v>
      </c>
      <c r="B50">
        <v>97.21</v>
      </c>
      <c r="C50">
        <v>108.3</v>
      </c>
      <c r="D50" s="1">
        <v>43231</v>
      </c>
      <c r="E50">
        <f>B50-C50</f>
        <v>-11.090000000000003</v>
      </c>
    </row>
    <row r="51" spans="1:5" hidden="1">
      <c r="A51" t="s">
        <v>147</v>
      </c>
      <c r="B51">
        <v>99.85</v>
      </c>
      <c r="C51">
        <v>111.301</v>
      </c>
      <c r="D51" s="1">
        <v>43499</v>
      </c>
      <c r="E51">
        <f>B51-C51</f>
        <v>-11.451000000000008</v>
      </c>
    </row>
    <row r="52" spans="1:5" hidden="1">
      <c r="A52" t="s">
        <v>145</v>
      </c>
      <c r="B52">
        <v>99.7</v>
      </c>
      <c r="C52">
        <v>112.4</v>
      </c>
      <c r="D52" s="1">
        <v>43317</v>
      </c>
      <c r="E52">
        <f>B52-C52</f>
        <v>-12.700000000000003</v>
      </c>
    </row>
    <row r="53" spans="1:5" hidden="1">
      <c r="A53" t="s">
        <v>151</v>
      </c>
      <c r="B53">
        <v>97.42</v>
      </c>
      <c r="C53">
        <v>111</v>
      </c>
      <c r="D53" s="1">
        <v>43444</v>
      </c>
      <c r="E53">
        <f>B53-C53</f>
        <v>-13.579999999999998</v>
      </c>
    </row>
    <row r="54" spans="1:5" hidden="1">
      <c r="A54" t="s">
        <v>152</v>
      </c>
      <c r="B54">
        <v>95.34</v>
      </c>
      <c r="C54">
        <v>109.1</v>
      </c>
      <c r="D54" s="1">
        <v>43355</v>
      </c>
      <c r="E54">
        <f>B54-C54</f>
        <v>-13.759999999999991</v>
      </c>
    </row>
    <row r="55" spans="1:5" hidden="1">
      <c r="A55" t="s">
        <v>149</v>
      </c>
      <c r="B55">
        <v>94.61</v>
      </c>
      <c r="C55">
        <v>108.76</v>
      </c>
      <c r="D55" s="1">
        <v>43272</v>
      </c>
      <c r="E55">
        <f>B55-C55</f>
        <v>-14.150000000000006</v>
      </c>
    </row>
    <row r="56" spans="1:5" hidden="1">
      <c r="A56" t="s">
        <v>150</v>
      </c>
      <c r="B56">
        <v>97.55</v>
      </c>
      <c r="C56">
        <v>113.523</v>
      </c>
      <c r="D56" s="1">
        <v>43699</v>
      </c>
      <c r="E56">
        <f>B56-C56</f>
        <v>-15.972999999999999</v>
      </c>
    </row>
    <row r="57" spans="1:5" hidden="1">
      <c r="A57" t="s">
        <v>155</v>
      </c>
      <c r="B57">
        <v>92.19</v>
      </c>
      <c r="C57">
        <v>108.4</v>
      </c>
      <c r="D57" s="1">
        <v>43636</v>
      </c>
      <c r="E57">
        <f>B57-C57</f>
        <v>-16.210000000000008</v>
      </c>
    </row>
    <row r="58" spans="1:5" hidden="1">
      <c r="A58" t="s">
        <v>143</v>
      </c>
      <c r="B58">
        <v>91.65</v>
      </c>
      <c r="C58">
        <v>109.46</v>
      </c>
      <c r="D58" s="1">
        <v>43728</v>
      </c>
      <c r="E58">
        <f>B58-C58</f>
        <v>-17.809999999999988</v>
      </c>
    </row>
    <row r="59" spans="1:5" hidden="1">
      <c r="A59" t="s">
        <v>154</v>
      </c>
      <c r="B59">
        <v>98.53</v>
      </c>
      <c r="C59">
        <v>116.68</v>
      </c>
      <c r="D59" s="1">
        <v>43351</v>
      </c>
      <c r="E59">
        <f>B59-C59</f>
        <v>-18.150000000000006</v>
      </c>
    </row>
    <row r="60" spans="1:5" hidden="1">
      <c r="A60" t="s">
        <v>161</v>
      </c>
      <c r="B60">
        <v>88.64</v>
      </c>
      <c r="C60">
        <v>107.851</v>
      </c>
      <c r="D60" s="1">
        <v>43580</v>
      </c>
      <c r="E60">
        <f>B60-C60</f>
        <v>-19.210999999999999</v>
      </c>
    </row>
    <row r="61" spans="1:5" hidden="1">
      <c r="A61" t="s">
        <v>157</v>
      </c>
      <c r="B61">
        <v>91.38</v>
      </c>
      <c r="C61">
        <v>110.82</v>
      </c>
      <c r="D61" s="1">
        <v>43409</v>
      </c>
      <c r="E61">
        <f>B61-C61</f>
        <v>-19.439999999999998</v>
      </c>
    </row>
    <row r="62" spans="1:5" hidden="1">
      <c r="A62" t="s">
        <v>189</v>
      </c>
      <c r="B62">
        <v>86.33</v>
      </c>
      <c r="C62">
        <v>107</v>
      </c>
      <c r="D62" s="1">
        <v>43265</v>
      </c>
      <c r="E62">
        <f>B62-C62</f>
        <v>-20.67</v>
      </c>
    </row>
    <row r="63" spans="1:5" hidden="1">
      <c r="A63" t="s">
        <v>156</v>
      </c>
      <c r="B63">
        <v>90.25</v>
      </c>
      <c r="C63">
        <v>111.123</v>
      </c>
      <c r="D63" s="1">
        <v>43362</v>
      </c>
      <c r="E63">
        <f>B63-C63</f>
        <v>-20.873000000000005</v>
      </c>
    </row>
    <row r="64" spans="1:5" hidden="1">
      <c r="A64" t="s">
        <v>162</v>
      </c>
      <c r="B64">
        <v>85.07</v>
      </c>
      <c r="C64">
        <v>105.96</v>
      </c>
      <c r="D64" s="1">
        <v>43031</v>
      </c>
      <c r="E64">
        <f>B64-C64</f>
        <v>-20.89</v>
      </c>
    </row>
    <row r="65" spans="1:5" hidden="1">
      <c r="A65" t="s">
        <v>153</v>
      </c>
      <c r="B65">
        <v>92.03</v>
      </c>
      <c r="C65">
        <v>113.08</v>
      </c>
      <c r="D65" s="1">
        <v>43460</v>
      </c>
      <c r="E65">
        <f>B65-C65</f>
        <v>-21.049999999999997</v>
      </c>
    </row>
    <row r="66" spans="1:5" hidden="1">
      <c r="A66" t="s">
        <v>171</v>
      </c>
      <c r="B66">
        <v>81.78</v>
      </c>
      <c r="C66">
        <v>103.15900000000001</v>
      </c>
      <c r="D66" s="1">
        <v>43433</v>
      </c>
      <c r="E66">
        <f>B66-C66</f>
        <v>-21.379000000000005</v>
      </c>
    </row>
    <row r="67" spans="1:5" hidden="1">
      <c r="A67" t="s">
        <v>160</v>
      </c>
      <c r="B67">
        <v>93.62</v>
      </c>
      <c r="C67">
        <v>115</v>
      </c>
      <c r="D67" s="1">
        <v>43243</v>
      </c>
      <c r="E67">
        <f>B67-C67</f>
        <v>-21.379999999999995</v>
      </c>
    </row>
    <row r="68" spans="1:5" hidden="1">
      <c r="A68" t="s">
        <v>158</v>
      </c>
      <c r="B68">
        <v>95.96</v>
      </c>
      <c r="C68">
        <v>117.72499999999999</v>
      </c>
      <c r="D68" s="1">
        <v>42712</v>
      </c>
      <c r="E68">
        <f>B68-C68</f>
        <v>-21.765000000000001</v>
      </c>
    </row>
    <row r="69" spans="1:5" hidden="1">
      <c r="A69" t="s">
        <v>159</v>
      </c>
      <c r="B69">
        <v>97.26</v>
      </c>
      <c r="C69">
        <v>119.24</v>
      </c>
      <c r="D69" s="1">
        <v>43188</v>
      </c>
      <c r="E69">
        <f>B69-C69</f>
        <v>-21.97999999999999</v>
      </c>
    </row>
    <row r="70" spans="1:5" hidden="1">
      <c r="A70" t="s">
        <v>167</v>
      </c>
      <c r="B70">
        <v>90.76</v>
      </c>
      <c r="C70">
        <v>113.36</v>
      </c>
      <c r="D70" s="1">
        <v>43578</v>
      </c>
      <c r="E70">
        <f>B70-C70</f>
        <v>-22.599999999999994</v>
      </c>
    </row>
    <row r="71" spans="1:5" hidden="1">
      <c r="A71" t="s">
        <v>166</v>
      </c>
      <c r="B71">
        <v>84.54</v>
      </c>
      <c r="C71">
        <v>107.22</v>
      </c>
      <c r="D71" s="1">
        <v>43459</v>
      </c>
      <c r="E71">
        <f>B71-C71</f>
        <v>-22.679999999999993</v>
      </c>
    </row>
    <row r="72" spans="1:5" hidden="1">
      <c r="A72" t="s">
        <v>163</v>
      </c>
      <c r="B72">
        <v>85.1</v>
      </c>
      <c r="C72">
        <v>109.18</v>
      </c>
      <c r="D72" s="1">
        <v>43717</v>
      </c>
      <c r="E72">
        <f>B72-C72</f>
        <v>-24.080000000000013</v>
      </c>
    </row>
    <row r="73" spans="1:5" hidden="1">
      <c r="A73" t="s">
        <v>172</v>
      </c>
      <c r="B73">
        <v>84.73</v>
      </c>
      <c r="C73">
        <v>108.9</v>
      </c>
      <c r="D73" s="1">
        <v>42185</v>
      </c>
      <c r="E73">
        <f>B73-C73</f>
        <v>-24.17</v>
      </c>
    </row>
    <row r="74" spans="1:5" hidden="1">
      <c r="A74" t="s">
        <v>165</v>
      </c>
      <c r="B74">
        <v>91.51</v>
      </c>
      <c r="C74">
        <v>115.95</v>
      </c>
      <c r="D74" s="1">
        <v>43237</v>
      </c>
      <c r="E74">
        <f>B74-C74</f>
        <v>-24.439999999999998</v>
      </c>
    </row>
    <row r="75" spans="1:5" hidden="1">
      <c r="A75" t="s">
        <v>164</v>
      </c>
      <c r="B75">
        <v>86.05</v>
      </c>
      <c r="C75">
        <v>111.01</v>
      </c>
      <c r="D75" s="1">
        <v>42572</v>
      </c>
      <c r="E75">
        <f>B75-C75</f>
        <v>-24.960000000000008</v>
      </c>
    </row>
    <row r="76" spans="1:5" hidden="1">
      <c r="A76" t="s">
        <v>170</v>
      </c>
      <c r="B76">
        <v>90.17</v>
      </c>
      <c r="C76">
        <v>115.6</v>
      </c>
      <c r="D76" s="1">
        <v>43279</v>
      </c>
      <c r="E76">
        <f>B76-C76</f>
        <v>-25.429999999999993</v>
      </c>
    </row>
    <row r="77" spans="1:5" hidden="1">
      <c r="A77" t="s">
        <v>168</v>
      </c>
      <c r="B77">
        <v>86.36</v>
      </c>
      <c r="C77">
        <v>112.5</v>
      </c>
      <c r="D77" s="1">
        <v>43476</v>
      </c>
      <c r="E77">
        <f>B77-C77</f>
        <v>-26.14</v>
      </c>
    </row>
    <row r="78" spans="1:5" hidden="1">
      <c r="A78" t="s">
        <v>169</v>
      </c>
      <c r="B78">
        <v>80.48</v>
      </c>
      <c r="C78">
        <v>107</v>
      </c>
      <c r="D78" s="1">
        <v>43484</v>
      </c>
      <c r="E78">
        <f>B78-C78</f>
        <v>-26.519999999999996</v>
      </c>
    </row>
    <row r="79" spans="1:5" hidden="1">
      <c r="A79" t="s">
        <v>177</v>
      </c>
      <c r="B79">
        <v>73.45</v>
      </c>
      <c r="C79">
        <v>100.045</v>
      </c>
      <c r="D79" s="1">
        <v>43270</v>
      </c>
      <c r="E79">
        <f>B79-C79</f>
        <v>-26.594999999999999</v>
      </c>
    </row>
    <row r="80" spans="1:5" hidden="1">
      <c r="A80" t="s">
        <v>174</v>
      </c>
      <c r="B80">
        <v>84.8</v>
      </c>
      <c r="C80">
        <v>113.3</v>
      </c>
      <c r="D80" s="1">
        <v>42573</v>
      </c>
      <c r="E80">
        <f>B80-C80</f>
        <v>-28.5</v>
      </c>
    </row>
    <row r="81" spans="1:5" hidden="1">
      <c r="A81" t="s">
        <v>173</v>
      </c>
      <c r="B81">
        <v>83.45</v>
      </c>
      <c r="C81">
        <v>113.99299999999999</v>
      </c>
      <c r="D81" s="1">
        <v>43325</v>
      </c>
      <c r="E81">
        <f>B81-C81</f>
        <v>-30.542999999999992</v>
      </c>
    </row>
    <row r="82" spans="1:5" hidden="1">
      <c r="A82" t="s">
        <v>176</v>
      </c>
      <c r="B82">
        <v>79.42</v>
      </c>
      <c r="C82">
        <v>110.2</v>
      </c>
      <c r="D82" s="1">
        <v>43319</v>
      </c>
      <c r="E82">
        <f>B82-C82</f>
        <v>-30.78</v>
      </c>
    </row>
    <row r="83" spans="1:5" hidden="1">
      <c r="A83" t="s">
        <v>175</v>
      </c>
      <c r="B83">
        <v>72.599999999999994</v>
      </c>
      <c r="C83">
        <v>104.06</v>
      </c>
      <c r="D83" s="1">
        <v>43364</v>
      </c>
      <c r="E83">
        <f>B83-C83</f>
        <v>-31.460000000000008</v>
      </c>
    </row>
    <row r="84" spans="1:5" hidden="1">
      <c r="A84" t="s">
        <v>178</v>
      </c>
      <c r="B84">
        <v>73.569999999999993</v>
      </c>
      <c r="C84">
        <v>107.64100000000001</v>
      </c>
      <c r="D84" s="1">
        <v>43280</v>
      </c>
      <c r="E84">
        <f>B84-C84</f>
        <v>-34.071000000000012</v>
      </c>
    </row>
    <row r="85" spans="1:5" hidden="1">
      <c r="A85" t="s">
        <v>179</v>
      </c>
      <c r="B85">
        <v>69.83</v>
      </c>
      <c r="C85">
        <v>104.17</v>
      </c>
      <c r="D85" s="1">
        <v>43237</v>
      </c>
      <c r="E85">
        <f>B85-C85</f>
        <v>-34.340000000000003</v>
      </c>
    </row>
    <row r="86" spans="1:5" hidden="1">
      <c r="A86" t="s">
        <v>180</v>
      </c>
      <c r="B86">
        <v>72.709999999999994</v>
      </c>
      <c r="C86">
        <v>107.2</v>
      </c>
      <c r="D86" s="1">
        <v>43084</v>
      </c>
      <c r="E86">
        <f>B86-C86</f>
        <v>-34.490000000000009</v>
      </c>
    </row>
    <row r="87" spans="1:5" hidden="1">
      <c r="A87" t="s">
        <v>182</v>
      </c>
      <c r="B87">
        <v>69.86</v>
      </c>
      <c r="C87">
        <v>107.55</v>
      </c>
      <c r="D87" s="1">
        <v>43223</v>
      </c>
      <c r="E87">
        <f>B87-C87</f>
        <v>-37.69</v>
      </c>
    </row>
    <row r="88" spans="1:5" hidden="1">
      <c r="A88" t="s">
        <v>181</v>
      </c>
      <c r="B88">
        <v>73.25</v>
      </c>
      <c r="C88">
        <v>112.999</v>
      </c>
      <c r="D88" s="1">
        <v>43258</v>
      </c>
      <c r="E88">
        <f>B88-C88</f>
        <v>-39.748999999999995</v>
      </c>
    </row>
    <row r="89" spans="1:5" hidden="1">
      <c r="A89" t="s">
        <v>183</v>
      </c>
      <c r="B89">
        <v>69.3</v>
      </c>
      <c r="C89">
        <v>110.54</v>
      </c>
      <c r="D89" s="1">
        <v>43278</v>
      </c>
      <c r="E89">
        <f>B89-C89</f>
        <v>-41.240000000000009</v>
      </c>
    </row>
    <row r="90" spans="1:5" hidden="1">
      <c r="A90" t="s">
        <v>184</v>
      </c>
      <c r="B90">
        <v>71.680000000000007</v>
      </c>
      <c r="C90">
        <v>114.87</v>
      </c>
      <c r="D90" s="1">
        <v>42352</v>
      </c>
      <c r="E90">
        <f>B90-C90</f>
        <v>-43.19</v>
      </c>
    </row>
    <row r="91" spans="1:5" hidden="1">
      <c r="A91" t="s">
        <v>188</v>
      </c>
      <c r="B91">
        <v>58.19</v>
      </c>
      <c r="C91">
        <v>105.32</v>
      </c>
      <c r="D91" s="1">
        <v>42580</v>
      </c>
      <c r="E91">
        <f>B91-C91</f>
        <v>-47.129999999999995</v>
      </c>
    </row>
    <row r="92" spans="1:5" hidden="1">
      <c r="A92" t="s">
        <v>186</v>
      </c>
      <c r="B92">
        <v>54.05</v>
      </c>
      <c r="C92">
        <v>101.89700000000001</v>
      </c>
      <c r="D92" s="1">
        <v>43216</v>
      </c>
      <c r="E92">
        <f>B92-C92</f>
        <v>-47.847000000000008</v>
      </c>
    </row>
    <row r="93" spans="1:5" hidden="1">
      <c r="A93" t="s">
        <v>187</v>
      </c>
      <c r="B93">
        <v>52.07</v>
      </c>
      <c r="C93">
        <v>100.041</v>
      </c>
      <c r="D93" s="1">
        <v>43077</v>
      </c>
      <c r="E93">
        <f>B93-C93</f>
        <v>-47.970999999999997</v>
      </c>
    </row>
    <row r="94" spans="1:5" hidden="1">
      <c r="A94" t="s">
        <v>185</v>
      </c>
      <c r="B94">
        <v>61.45</v>
      </c>
      <c r="C94">
        <v>109.503</v>
      </c>
      <c r="D94" s="1">
        <v>43230</v>
      </c>
      <c r="E94">
        <f>B94-C94</f>
        <v>-48.052999999999997</v>
      </c>
    </row>
    <row r="95" spans="1:5" hidden="1">
      <c r="A95" t="s">
        <v>190</v>
      </c>
      <c r="B95">
        <v>39.08</v>
      </c>
      <c r="C95">
        <v>100.6</v>
      </c>
      <c r="D95" s="1">
        <v>42772</v>
      </c>
      <c r="E95">
        <f>B95-C95</f>
        <v>-61.519999999999996</v>
      </c>
    </row>
  </sheetData>
  <autoFilter ref="A1:E95">
    <filterColumn colId="1">
      <customFilters>
        <customFilter operator="greaterThanOrEqual" val="120"/>
      </customFilters>
    </filterColumn>
    <sortState ref="A2:E95">
      <sortCondition descending="1" ref="E1:E95"/>
    </sortState>
  </autoFilter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>daye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ha</dc:creator>
  <cp:lastModifiedBy>ye ha</cp:lastModifiedBy>
  <dcterms:created xsi:type="dcterms:W3CDTF">2019-04-03T07:12:56Z</dcterms:created>
  <dcterms:modified xsi:type="dcterms:W3CDTF">2019-04-03T10:55:38Z</dcterms:modified>
</cp:coreProperties>
</file>