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76E52311-CD66-4D0C-AE14-32ED270FE6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_xlchart.v1.0" hidden="1">Лист1!$F$2:$F$63</definedName>
    <definedName name="_xlchart.v1.1" hidden="1">Лист1!$O$2:$O$63</definedName>
    <definedName name="_xlnm._FilterDatabase" localSheetId="0" hidden="1">Лист1!$C$1:$C$4004</definedName>
    <definedName name="эксперимент_2023_09_15_09_08_48" localSheetId="0">Лист1!$A$1:$A$4000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1" l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21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V153" i="1"/>
  <c r="V154" i="1"/>
  <c r="V155" i="1"/>
  <c r="V156" i="1"/>
  <c r="V157" i="1"/>
  <c r="V158" i="1"/>
  <c r="V159" i="1"/>
  <c r="V160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" i="1"/>
  <c r="C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H24" i="1"/>
  <c r="H25" i="1"/>
  <c r="H26" i="1"/>
  <c r="H27" i="1"/>
  <c r="H28" i="1"/>
  <c r="H29" i="1"/>
  <c r="H30" i="1"/>
  <c r="H32" i="1"/>
  <c r="H33" i="1"/>
  <c r="H34" i="1"/>
  <c r="H35" i="1"/>
  <c r="H36" i="1"/>
  <c r="H37" i="1"/>
  <c r="H38" i="1"/>
  <c r="H39" i="1"/>
  <c r="H40" i="1"/>
  <c r="H42" i="1"/>
  <c r="H43" i="1"/>
  <c r="H44" i="1"/>
  <c r="H45" i="1"/>
  <c r="H46" i="1"/>
  <c r="H47" i="1"/>
  <c r="H48" i="1"/>
  <c r="H49" i="1"/>
  <c r="H50" i="1"/>
  <c r="H52" i="1"/>
  <c r="H53" i="1"/>
  <c r="H54" i="1"/>
  <c r="H55" i="1"/>
  <c r="H56" i="1"/>
  <c r="H57" i="1"/>
  <c r="H58" i="1"/>
  <c r="H59" i="1"/>
  <c r="H60" i="1"/>
  <c r="H62" i="1"/>
  <c r="H63" i="1"/>
  <c r="H64" i="1"/>
  <c r="H65" i="1"/>
  <c r="H66" i="1"/>
  <c r="H67" i="1"/>
  <c r="H68" i="1"/>
  <c r="H69" i="1"/>
  <c r="H70" i="1"/>
  <c r="H72" i="1"/>
  <c r="H73" i="1"/>
  <c r="H74" i="1"/>
  <c r="H75" i="1"/>
  <c r="H76" i="1"/>
  <c r="H77" i="1"/>
  <c r="H78" i="1"/>
  <c r="H79" i="1"/>
  <c r="H80" i="1"/>
  <c r="H82" i="1"/>
  <c r="H83" i="1"/>
  <c r="H84" i="1"/>
  <c r="H85" i="1"/>
  <c r="H86" i="1"/>
  <c r="H87" i="1"/>
  <c r="H88" i="1"/>
  <c r="H89" i="1"/>
  <c r="H90" i="1"/>
  <c r="H92" i="1"/>
  <c r="H93" i="1"/>
  <c r="H94" i="1"/>
  <c r="H95" i="1"/>
  <c r="H96" i="1"/>
  <c r="H97" i="1"/>
  <c r="H98" i="1"/>
  <c r="H99" i="1"/>
  <c r="H100" i="1"/>
  <c r="H102" i="1"/>
  <c r="H103" i="1"/>
  <c r="H104" i="1"/>
  <c r="H105" i="1"/>
  <c r="H106" i="1"/>
  <c r="H107" i="1"/>
  <c r="H108" i="1"/>
  <c r="H109" i="1"/>
  <c r="H110" i="1"/>
  <c r="H112" i="1"/>
  <c r="H113" i="1"/>
  <c r="H114" i="1"/>
  <c r="H115" i="1"/>
  <c r="H116" i="1"/>
  <c r="H117" i="1"/>
  <c r="H118" i="1"/>
  <c r="H119" i="1"/>
  <c r="H120" i="1"/>
  <c r="H122" i="1"/>
  <c r="H123" i="1"/>
  <c r="H124" i="1"/>
  <c r="H125" i="1"/>
  <c r="H126" i="1"/>
  <c r="H127" i="1"/>
  <c r="H128" i="1"/>
  <c r="H129" i="1"/>
  <c r="H130" i="1"/>
  <c r="H132" i="1"/>
  <c r="H133" i="1"/>
  <c r="H134" i="1"/>
  <c r="H135" i="1"/>
  <c r="H136" i="1"/>
  <c r="H137" i="1"/>
  <c r="H138" i="1"/>
  <c r="H139" i="1"/>
  <c r="H140" i="1"/>
  <c r="H142" i="1"/>
  <c r="H143" i="1"/>
  <c r="H144" i="1"/>
  <c r="H145" i="1"/>
  <c r="H146" i="1"/>
  <c r="H147" i="1"/>
  <c r="H148" i="1"/>
  <c r="H149" i="1"/>
  <c r="H150" i="1"/>
  <c r="H152" i="1"/>
  <c r="H153" i="1"/>
  <c r="H154" i="1"/>
  <c r="H155" i="1"/>
  <c r="H156" i="1"/>
  <c r="H157" i="1"/>
  <c r="H158" i="1"/>
  <c r="H159" i="1"/>
  <c r="H160" i="1"/>
  <c r="H162" i="1"/>
  <c r="H163" i="1"/>
  <c r="H164" i="1"/>
  <c r="H165" i="1"/>
  <c r="H166" i="1"/>
  <c r="H167" i="1"/>
  <c r="H168" i="1"/>
  <c r="H169" i="1"/>
  <c r="H170" i="1"/>
  <c r="H172" i="1"/>
  <c r="H173" i="1"/>
  <c r="H174" i="1"/>
  <c r="H175" i="1"/>
  <c r="H176" i="1"/>
  <c r="H177" i="1"/>
  <c r="H178" i="1"/>
  <c r="H179" i="1"/>
  <c r="H180" i="1"/>
  <c r="H182" i="1"/>
  <c r="H183" i="1"/>
  <c r="H184" i="1"/>
  <c r="H185" i="1"/>
  <c r="H186" i="1"/>
  <c r="H187" i="1"/>
  <c r="H188" i="1"/>
  <c r="H189" i="1"/>
  <c r="H190" i="1"/>
  <c r="H192" i="1"/>
  <c r="H193" i="1"/>
  <c r="H194" i="1"/>
  <c r="H195" i="1"/>
  <c r="H196" i="1"/>
  <c r="H197" i="1"/>
  <c r="H198" i="1"/>
  <c r="H199" i="1"/>
  <c r="H200" i="1"/>
  <c r="H202" i="1"/>
  <c r="H203" i="1"/>
  <c r="H204" i="1"/>
  <c r="H205" i="1"/>
  <c r="H206" i="1"/>
  <c r="H207" i="1"/>
  <c r="H208" i="1"/>
  <c r="H209" i="1"/>
  <c r="H210" i="1"/>
  <c r="H212" i="1"/>
  <c r="H213" i="1"/>
  <c r="H214" i="1"/>
  <c r="H215" i="1"/>
  <c r="H216" i="1"/>
  <c r="H217" i="1"/>
  <c r="H218" i="1"/>
  <c r="H219" i="1"/>
  <c r="H220" i="1"/>
  <c r="H222" i="1"/>
  <c r="H223" i="1"/>
  <c r="H224" i="1"/>
  <c r="H225" i="1"/>
  <c r="H226" i="1"/>
  <c r="H227" i="1"/>
  <c r="H228" i="1"/>
  <c r="H229" i="1"/>
  <c r="H230" i="1"/>
  <c r="H232" i="1"/>
  <c r="H233" i="1"/>
  <c r="H234" i="1"/>
  <c r="H235" i="1"/>
  <c r="H236" i="1"/>
  <c r="H237" i="1"/>
  <c r="H238" i="1"/>
  <c r="H239" i="1"/>
  <c r="H240" i="1"/>
  <c r="H242" i="1"/>
  <c r="H243" i="1"/>
  <c r="H244" i="1"/>
  <c r="H245" i="1"/>
  <c r="H246" i="1"/>
  <c r="H247" i="1"/>
  <c r="H248" i="1"/>
  <c r="H249" i="1"/>
  <c r="H250" i="1"/>
  <c r="H252" i="1"/>
  <c r="H253" i="1"/>
  <c r="H254" i="1"/>
  <c r="H255" i="1"/>
  <c r="H256" i="1"/>
  <c r="H257" i="1"/>
  <c r="H258" i="1"/>
  <c r="H259" i="1"/>
  <c r="H260" i="1"/>
  <c r="H262" i="1"/>
  <c r="H263" i="1"/>
  <c r="H264" i="1"/>
  <c r="H265" i="1"/>
  <c r="H266" i="1"/>
  <c r="H267" i="1"/>
  <c r="H268" i="1"/>
  <c r="H269" i="1"/>
  <c r="H270" i="1"/>
  <c r="H272" i="1"/>
  <c r="H273" i="1"/>
  <c r="H274" i="1"/>
  <c r="H275" i="1"/>
  <c r="H276" i="1"/>
  <c r="H277" i="1"/>
  <c r="H278" i="1"/>
  <c r="H279" i="1"/>
  <c r="H280" i="1"/>
  <c r="H282" i="1"/>
  <c r="H283" i="1"/>
  <c r="H284" i="1"/>
  <c r="H285" i="1"/>
  <c r="H286" i="1"/>
  <c r="H287" i="1"/>
  <c r="H288" i="1"/>
  <c r="H289" i="1"/>
  <c r="H290" i="1"/>
  <c r="H292" i="1"/>
  <c r="H293" i="1"/>
  <c r="H294" i="1"/>
  <c r="H295" i="1"/>
  <c r="H296" i="1"/>
  <c r="H297" i="1"/>
  <c r="H298" i="1"/>
  <c r="H299" i="1"/>
  <c r="H300" i="1"/>
  <c r="H302" i="1"/>
  <c r="H303" i="1"/>
  <c r="H304" i="1"/>
  <c r="H305" i="1"/>
  <c r="H306" i="1"/>
  <c r="H307" i="1"/>
  <c r="H308" i="1"/>
  <c r="H309" i="1"/>
  <c r="H310" i="1"/>
  <c r="H312" i="1"/>
  <c r="H313" i="1"/>
  <c r="H314" i="1"/>
  <c r="H315" i="1"/>
  <c r="H316" i="1"/>
  <c r="H317" i="1"/>
  <c r="H318" i="1"/>
  <c r="H319" i="1"/>
  <c r="H320" i="1"/>
  <c r="H322" i="1"/>
  <c r="H323" i="1"/>
  <c r="H324" i="1"/>
  <c r="H325" i="1"/>
  <c r="H326" i="1"/>
  <c r="H327" i="1"/>
  <c r="H328" i="1"/>
  <c r="H329" i="1"/>
  <c r="H330" i="1"/>
  <c r="H332" i="1"/>
  <c r="H333" i="1"/>
  <c r="H334" i="1"/>
  <c r="H335" i="1"/>
  <c r="H336" i="1"/>
  <c r="H337" i="1"/>
  <c r="H338" i="1"/>
  <c r="H339" i="1"/>
  <c r="H340" i="1"/>
  <c r="H342" i="1"/>
  <c r="H343" i="1"/>
  <c r="H344" i="1"/>
  <c r="H345" i="1"/>
  <c r="H346" i="1"/>
  <c r="H347" i="1"/>
  <c r="H348" i="1"/>
  <c r="H349" i="1"/>
  <c r="H350" i="1"/>
  <c r="H352" i="1"/>
  <c r="H353" i="1"/>
  <c r="H354" i="1"/>
  <c r="H355" i="1"/>
  <c r="H356" i="1"/>
  <c r="H357" i="1"/>
  <c r="H358" i="1"/>
  <c r="H359" i="1"/>
  <c r="H360" i="1"/>
  <c r="H362" i="1"/>
  <c r="H363" i="1"/>
  <c r="H364" i="1"/>
  <c r="H365" i="1"/>
  <c r="H366" i="1"/>
  <c r="H367" i="1"/>
  <c r="H368" i="1"/>
  <c r="H369" i="1"/>
  <c r="H370" i="1"/>
  <c r="H372" i="1"/>
  <c r="H373" i="1"/>
  <c r="H374" i="1"/>
  <c r="H375" i="1"/>
  <c r="H376" i="1"/>
  <c r="H377" i="1"/>
  <c r="H378" i="1"/>
  <c r="H379" i="1"/>
  <c r="H380" i="1"/>
  <c r="H382" i="1"/>
  <c r="H383" i="1"/>
  <c r="H384" i="1"/>
  <c r="H385" i="1"/>
  <c r="H386" i="1"/>
  <c r="H387" i="1"/>
  <c r="H388" i="1"/>
  <c r="H389" i="1"/>
  <c r="H390" i="1"/>
  <c r="H392" i="1"/>
  <c r="H393" i="1"/>
  <c r="H394" i="1"/>
  <c r="H395" i="1"/>
  <c r="H396" i="1"/>
  <c r="H397" i="1"/>
  <c r="H398" i="1"/>
  <c r="H399" i="1"/>
  <c r="H400" i="1"/>
  <c r="H402" i="1"/>
  <c r="H403" i="1"/>
  <c r="H404" i="1"/>
  <c r="H405" i="1"/>
  <c r="H406" i="1"/>
  <c r="H407" i="1"/>
  <c r="H408" i="1"/>
  <c r="H409" i="1"/>
  <c r="H410" i="1"/>
  <c r="H412" i="1"/>
  <c r="H413" i="1"/>
  <c r="H414" i="1"/>
  <c r="H415" i="1"/>
  <c r="H416" i="1"/>
  <c r="H417" i="1"/>
  <c r="H418" i="1"/>
  <c r="H419" i="1"/>
  <c r="H420" i="1"/>
  <c r="H422" i="1"/>
  <c r="H423" i="1"/>
  <c r="H424" i="1"/>
  <c r="H425" i="1"/>
  <c r="H426" i="1"/>
  <c r="H427" i="1"/>
  <c r="H428" i="1"/>
  <c r="H429" i="1"/>
  <c r="H430" i="1"/>
  <c r="H432" i="1"/>
  <c r="H433" i="1"/>
  <c r="H434" i="1"/>
  <c r="H435" i="1"/>
  <c r="H436" i="1"/>
  <c r="H437" i="1"/>
  <c r="H438" i="1"/>
  <c r="H439" i="1"/>
  <c r="H440" i="1"/>
  <c r="H442" i="1"/>
  <c r="H443" i="1"/>
  <c r="H444" i="1"/>
  <c r="H445" i="1"/>
  <c r="H446" i="1"/>
  <c r="H447" i="1"/>
  <c r="H448" i="1"/>
  <c r="H449" i="1"/>
  <c r="H450" i="1"/>
  <c r="H452" i="1"/>
  <c r="H453" i="1"/>
  <c r="H454" i="1"/>
  <c r="H455" i="1"/>
  <c r="H456" i="1"/>
  <c r="H457" i="1"/>
  <c r="H458" i="1"/>
  <c r="H459" i="1"/>
  <c r="H460" i="1"/>
  <c r="H462" i="1"/>
  <c r="H463" i="1"/>
  <c r="H464" i="1"/>
  <c r="H465" i="1"/>
  <c r="H466" i="1"/>
  <c r="H467" i="1"/>
  <c r="H468" i="1"/>
  <c r="H469" i="1"/>
  <c r="H470" i="1"/>
  <c r="H472" i="1"/>
  <c r="H473" i="1"/>
  <c r="H474" i="1"/>
  <c r="H475" i="1"/>
  <c r="H476" i="1"/>
  <c r="H477" i="1"/>
  <c r="H478" i="1"/>
  <c r="H479" i="1"/>
  <c r="H480" i="1"/>
  <c r="H482" i="1"/>
  <c r="H483" i="1"/>
  <c r="H484" i="1"/>
  <c r="H485" i="1"/>
  <c r="H486" i="1"/>
  <c r="H487" i="1"/>
  <c r="H488" i="1"/>
  <c r="H489" i="1"/>
  <c r="H490" i="1"/>
  <c r="H492" i="1"/>
  <c r="H493" i="1"/>
  <c r="H494" i="1"/>
  <c r="H495" i="1"/>
  <c r="H496" i="1"/>
  <c r="H497" i="1"/>
  <c r="H498" i="1"/>
  <c r="H499" i="1"/>
  <c r="H500" i="1"/>
  <c r="H502" i="1"/>
  <c r="H503" i="1"/>
  <c r="H504" i="1"/>
  <c r="H505" i="1"/>
  <c r="H506" i="1"/>
  <c r="H507" i="1"/>
  <c r="H508" i="1"/>
  <c r="H509" i="1"/>
  <c r="H510" i="1"/>
  <c r="H512" i="1"/>
  <c r="H513" i="1"/>
  <c r="H514" i="1"/>
  <c r="H515" i="1"/>
  <c r="H516" i="1"/>
  <c r="H517" i="1"/>
  <c r="H518" i="1"/>
  <c r="H519" i="1"/>
  <c r="H520" i="1"/>
  <c r="H522" i="1"/>
  <c r="H523" i="1"/>
  <c r="H524" i="1"/>
  <c r="H525" i="1"/>
  <c r="H526" i="1"/>
  <c r="H527" i="1"/>
  <c r="H528" i="1"/>
  <c r="H529" i="1"/>
  <c r="H530" i="1"/>
  <c r="H532" i="1"/>
  <c r="H533" i="1"/>
  <c r="H534" i="1"/>
  <c r="H535" i="1"/>
  <c r="H536" i="1"/>
  <c r="H537" i="1"/>
  <c r="H538" i="1"/>
  <c r="H539" i="1"/>
  <c r="H540" i="1"/>
  <c r="H542" i="1"/>
  <c r="H543" i="1"/>
  <c r="H544" i="1"/>
  <c r="H545" i="1"/>
  <c r="H546" i="1"/>
  <c r="H547" i="1"/>
  <c r="H548" i="1"/>
  <c r="H549" i="1"/>
  <c r="H550" i="1"/>
  <c r="H552" i="1"/>
  <c r="H553" i="1"/>
  <c r="H554" i="1"/>
  <c r="H555" i="1"/>
  <c r="H556" i="1"/>
  <c r="H557" i="1"/>
  <c r="H558" i="1"/>
  <c r="H559" i="1"/>
  <c r="H560" i="1"/>
  <c r="H562" i="1"/>
  <c r="H563" i="1"/>
  <c r="H564" i="1"/>
  <c r="H565" i="1"/>
  <c r="H566" i="1"/>
  <c r="H567" i="1"/>
  <c r="H568" i="1"/>
  <c r="H569" i="1"/>
  <c r="H570" i="1"/>
  <c r="H572" i="1"/>
  <c r="H573" i="1"/>
  <c r="H574" i="1"/>
  <c r="H575" i="1"/>
  <c r="H576" i="1"/>
  <c r="H577" i="1"/>
  <c r="H578" i="1"/>
  <c r="H579" i="1"/>
  <c r="H580" i="1"/>
  <c r="H582" i="1"/>
  <c r="H583" i="1"/>
  <c r="H584" i="1"/>
  <c r="H585" i="1"/>
  <c r="H586" i="1"/>
  <c r="H587" i="1"/>
  <c r="H588" i="1"/>
  <c r="H589" i="1"/>
  <c r="H590" i="1"/>
  <c r="H592" i="1"/>
  <c r="H593" i="1"/>
  <c r="H594" i="1"/>
  <c r="H595" i="1"/>
  <c r="H596" i="1"/>
  <c r="H597" i="1"/>
  <c r="H598" i="1"/>
  <c r="H599" i="1"/>
  <c r="H600" i="1"/>
  <c r="H602" i="1"/>
  <c r="H603" i="1"/>
  <c r="H604" i="1"/>
  <c r="H605" i="1"/>
  <c r="H606" i="1"/>
  <c r="H607" i="1"/>
  <c r="H608" i="1"/>
  <c r="H609" i="1"/>
  <c r="H610" i="1"/>
  <c r="H612" i="1"/>
  <c r="H613" i="1"/>
  <c r="H614" i="1"/>
  <c r="H615" i="1"/>
  <c r="H616" i="1"/>
  <c r="H617" i="1"/>
  <c r="H618" i="1"/>
  <c r="H619" i="1"/>
  <c r="H620" i="1"/>
  <c r="H622" i="1"/>
  <c r="H623" i="1"/>
  <c r="H624" i="1"/>
  <c r="H625" i="1"/>
  <c r="H626" i="1"/>
  <c r="H627" i="1"/>
  <c r="H628" i="1"/>
  <c r="H629" i="1"/>
  <c r="H630" i="1"/>
  <c r="H632" i="1"/>
  <c r="H633" i="1"/>
  <c r="H634" i="1"/>
  <c r="H635" i="1"/>
  <c r="H636" i="1"/>
  <c r="H637" i="1"/>
  <c r="H638" i="1"/>
  <c r="H639" i="1"/>
  <c r="H640" i="1"/>
  <c r="H642" i="1"/>
  <c r="H643" i="1"/>
  <c r="H644" i="1"/>
  <c r="H645" i="1"/>
  <c r="H646" i="1"/>
  <c r="H647" i="1"/>
  <c r="H648" i="1"/>
  <c r="H649" i="1"/>
  <c r="H650" i="1"/>
  <c r="H652" i="1"/>
  <c r="H653" i="1"/>
  <c r="H654" i="1"/>
  <c r="H655" i="1"/>
  <c r="H656" i="1"/>
  <c r="H657" i="1"/>
  <c r="H658" i="1"/>
  <c r="H659" i="1"/>
  <c r="H660" i="1"/>
  <c r="H662" i="1"/>
  <c r="H663" i="1"/>
  <c r="H664" i="1"/>
  <c r="H665" i="1"/>
  <c r="H666" i="1"/>
  <c r="H667" i="1"/>
  <c r="H668" i="1"/>
  <c r="H669" i="1"/>
  <c r="H670" i="1"/>
  <c r="H672" i="1"/>
  <c r="H673" i="1"/>
  <c r="H674" i="1"/>
  <c r="H675" i="1"/>
  <c r="H676" i="1"/>
  <c r="H677" i="1"/>
  <c r="H678" i="1"/>
  <c r="H679" i="1"/>
  <c r="H680" i="1"/>
  <c r="H682" i="1"/>
  <c r="H683" i="1"/>
  <c r="H684" i="1"/>
  <c r="H685" i="1"/>
  <c r="H686" i="1"/>
  <c r="H687" i="1"/>
  <c r="H688" i="1"/>
  <c r="H689" i="1"/>
  <c r="H690" i="1"/>
  <c r="H692" i="1"/>
  <c r="H693" i="1"/>
  <c r="H694" i="1"/>
  <c r="H695" i="1"/>
  <c r="H696" i="1"/>
  <c r="H697" i="1"/>
  <c r="H698" i="1"/>
  <c r="H699" i="1"/>
  <c r="H700" i="1"/>
  <c r="H702" i="1"/>
  <c r="H703" i="1"/>
  <c r="H704" i="1"/>
  <c r="H705" i="1"/>
  <c r="H706" i="1"/>
  <c r="H707" i="1"/>
  <c r="H708" i="1"/>
  <c r="H709" i="1"/>
  <c r="H710" i="1"/>
  <c r="H712" i="1"/>
  <c r="H713" i="1"/>
  <c r="H714" i="1"/>
  <c r="H715" i="1"/>
  <c r="H716" i="1"/>
  <c r="H717" i="1"/>
  <c r="H718" i="1"/>
  <c r="H719" i="1"/>
  <c r="H720" i="1"/>
  <c r="H722" i="1"/>
  <c r="H723" i="1"/>
  <c r="H724" i="1"/>
  <c r="H725" i="1"/>
  <c r="H726" i="1"/>
  <c r="H727" i="1"/>
  <c r="H728" i="1"/>
  <c r="H729" i="1"/>
  <c r="H730" i="1"/>
  <c r="H732" i="1"/>
  <c r="H733" i="1"/>
  <c r="H734" i="1"/>
  <c r="H735" i="1"/>
  <c r="H736" i="1"/>
  <c r="H737" i="1"/>
  <c r="H738" i="1"/>
  <c r="H739" i="1"/>
  <c r="H740" i="1"/>
  <c r="H742" i="1"/>
  <c r="H743" i="1"/>
  <c r="H744" i="1"/>
  <c r="H745" i="1"/>
  <c r="H746" i="1"/>
  <c r="H747" i="1"/>
  <c r="H748" i="1"/>
  <c r="H749" i="1"/>
  <c r="H750" i="1"/>
  <c r="H752" i="1"/>
  <c r="H753" i="1"/>
  <c r="H754" i="1"/>
  <c r="H755" i="1"/>
  <c r="H756" i="1"/>
  <c r="H757" i="1"/>
  <c r="H758" i="1"/>
  <c r="H759" i="1"/>
  <c r="H760" i="1"/>
  <c r="H762" i="1"/>
  <c r="H763" i="1"/>
  <c r="H764" i="1"/>
  <c r="H765" i="1"/>
  <c r="H766" i="1"/>
  <c r="H767" i="1"/>
  <c r="H768" i="1"/>
  <c r="H769" i="1"/>
  <c r="H770" i="1"/>
  <c r="H772" i="1"/>
  <c r="H773" i="1"/>
  <c r="H774" i="1"/>
  <c r="H775" i="1"/>
  <c r="H776" i="1"/>
  <c r="H777" i="1"/>
  <c r="H778" i="1"/>
  <c r="H779" i="1"/>
  <c r="H780" i="1"/>
  <c r="H782" i="1"/>
  <c r="H783" i="1"/>
  <c r="H784" i="1"/>
  <c r="H785" i="1"/>
  <c r="H786" i="1"/>
  <c r="H787" i="1"/>
  <c r="H788" i="1"/>
  <c r="H789" i="1"/>
  <c r="H790" i="1"/>
  <c r="H792" i="1"/>
  <c r="H793" i="1"/>
  <c r="H794" i="1"/>
  <c r="H795" i="1"/>
  <c r="H796" i="1"/>
  <c r="H797" i="1"/>
  <c r="H798" i="1"/>
  <c r="H799" i="1"/>
  <c r="H800" i="1"/>
  <c r="H802" i="1"/>
  <c r="H803" i="1"/>
  <c r="H804" i="1"/>
  <c r="H805" i="1"/>
  <c r="H806" i="1"/>
  <c r="H807" i="1"/>
  <c r="H808" i="1"/>
  <c r="H809" i="1"/>
  <c r="H810" i="1"/>
  <c r="H812" i="1"/>
  <c r="H813" i="1"/>
  <c r="H814" i="1"/>
  <c r="H815" i="1"/>
  <c r="H816" i="1"/>
  <c r="H817" i="1"/>
  <c r="H818" i="1"/>
  <c r="H819" i="1"/>
  <c r="H820" i="1"/>
  <c r="H822" i="1"/>
  <c r="H823" i="1"/>
  <c r="H824" i="1"/>
  <c r="H825" i="1"/>
  <c r="H826" i="1"/>
  <c r="H827" i="1"/>
  <c r="H828" i="1"/>
  <c r="H829" i="1"/>
  <c r="H830" i="1"/>
  <c r="H832" i="1"/>
  <c r="H833" i="1"/>
  <c r="H834" i="1"/>
  <c r="H835" i="1"/>
  <c r="H836" i="1"/>
  <c r="H837" i="1"/>
  <c r="H838" i="1"/>
  <c r="H839" i="1"/>
  <c r="H840" i="1"/>
  <c r="H842" i="1"/>
  <c r="H843" i="1"/>
  <c r="H844" i="1"/>
  <c r="H845" i="1"/>
  <c r="H846" i="1"/>
  <c r="H847" i="1"/>
  <c r="H848" i="1"/>
  <c r="H849" i="1"/>
  <c r="H850" i="1"/>
  <c r="H852" i="1"/>
  <c r="H853" i="1"/>
  <c r="H854" i="1"/>
  <c r="H855" i="1"/>
  <c r="H856" i="1"/>
  <c r="H857" i="1"/>
  <c r="H858" i="1"/>
  <c r="H859" i="1"/>
  <c r="H860" i="1"/>
  <c r="H862" i="1"/>
  <c r="H863" i="1"/>
  <c r="H864" i="1"/>
  <c r="H865" i="1"/>
  <c r="H866" i="1"/>
  <c r="H867" i="1"/>
  <c r="H868" i="1"/>
  <c r="H869" i="1"/>
  <c r="H870" i="1"/>
  <c r="H872" i="1"/>
  <c r="H873" i="1"/>
  <c r="H874" i="1"/>
  <c r="H875" i="1"/>
  <c r="H876" i="1"/>
  <c r="H877" i="1"/>
  <c r="H878" i="1"/>
  <c r="H879" i="1"/>
  <c r="H880" i="1"/>
  <c r="H882" i="1"/>
  <c r="H883" i="1"/>
  <c r="H884" i="1"/>
  <c r="H885" i="1"/>
  <c r="H886" i="1"/>
  <c r="H887" i="1"/>
  <c r="H888" i="1"/>
  <c r="H889" i="1"/>
  <c r="H890" i="1"/>
  <c r="H892" i="1"/>
  <c r="H893" i="1"/>
  <c r="H894" i="1"/>
  <c r="H895" i="1"/>
  <c r="H896" i="1"/>
  <c r="H897" i="1"/>
  <c r="H898" i="1"/>
  <c r="H899" i="1"/>
  <c r="H900" i="1"/>
  <c r="H902" i="1"/>
  <c r="H903" i="1"/>
  <c r="H904" i="1"/>
  <c r="H905" i="1"/>
  <c r="H906" i="1"/>
  <c r="H907" i="1"/>
  <c r="H908" i="1"/>
  <c r="H909" i="1"/>
  <c r="H910" i="1"/>
  <c r="H912" i="1"/>
  <c r="H913" i="1"/>
  <c r="H914" i="1"/>
  <c r="H915" i="1"/>
  <c r="H916" i="1"/>
  <c r="H917" i="1"/>
  <c r="H918" i="1"/>
  <c r="H919" i="1"/>
  <c r="H920" i="1"/>
  <c r="H922" i="1"/>
  <c r="H923" i="1"/>
  <c r="H924" i="1"/>
  <c r="H925" i="1"/>
  <c r="H926" i="1"/>
  <c r="H927" i="1"/>
  <c r="H928" i="1"/>
  <c r="H929" i="1"/>
  <c r="H930" i="1"/>
  <c r="H932" i="1"/>
  <c r="H933" i="1"/>
  <c r="H934" i="1"/>
  <c r="H935" i="1"/>
  <c r="H936" i="1"/>
  <c r="H937" i="1"/>
  <c r="H938" i="1"/>
  <c r="H939" i="1"/>
  <c r="H940" i="1"/>
  <c r="H942" i="1"/>
  <c r="H943" i="1"/>
  <c r="H944" i="1"/>
  <c r="H945" i="1"/>
  <c r="H946" i="1"/>
  <c r="H947" i="1"/>
  <c r="H948" i="1"/>
  <c r="H949" i="1"/>
  <c r="H950" i="1"/>
  <c r="H952" i="1"/>
  <c r="H953" i="1"/>
  <c r="H954" i="1"/>
  <c r="H955" i="1"/>
  <c r="H956" i="1"/>
  <c r="H957" i="1"/>
  <c r="H958" i="1"/>
  <c r="H959" i="1"/>
  <c r="H960" i="1"/>
  <c r="H962" i="1"/>
  <c r="H963" i="1"/>
  <c r="H964" i="1"/>
  <c r="H965" i="1"/>
  <c r="H966" i="1"/>
  <c r="H967" i="1"/>
  <c r="H968" i="1"/>
  <c r="H969" i="1"/>
  <c r="H970" i="1"/>
  <c r="H972" i="1"/>
  <c r="H973" i="1"/>
  <c r="H974" i="1"/>
  <c r="H975" i="1"/>
  <c r="H976" i="1"/>
  <c r="H977" i="1"/>
  <c r="H978" i="1"/>
  <c r="H979" i="1"/>
  <c r="H980" i="1"/>
  <c r="H982" i="1"/>
  <c r="H983" i="1"/>
  <c r="H984" i="1"/>
  <c r="H985" i="1"/>
  <c r="H986" i="1"/>
  <c r="H987" i="1"/>
  <c r="H988" i="1"/>
  <c r="H989" i="1"/>
  <c r="H990" i="1"/>
  <c r="H992" i="1"/>
  <c r="H993" i="1"/>
  <c r="H994" i="1"/>
  <c r="H995" i="1"/>
  <c r="H996" i="1"/>
  <c r="H997" i="1"/>
  <c r="H998" i="1"/>
  <c r="H999" i="1"/>
  <c r="H1000" i="1"/>
  <c r="H1002" i="1"/>
  <c r="H1003" i="1"/>
  <c r="H1004" i="1"/>
  <c r="H1005" i="1"/>
  <c r="H1006" i="1"/>
  <c r="H1007" i="1"/>
  <c r="H1008" i="1"/>
  <c r="H1009" i="1"/>
  <c r="H1010" i="1"/>
  <c r="H1012" i="1"/>
  <c r="H1013" i="1"/>
  <c r="H1014" i="1"/>
  <c r="H1015" i="1"/>
  <c r="H1016" i="1"/>
  <c r="H1017" i="1"/>
  <c r="H1018" i="1"/>
  <c r="H1019" i="1"/>
  <c r="H1020" i="1"/>
  <c r="H1022" i="1"/>
  <c r="H1023" i="1"/>
  <c r="H1024" i="1"/>
  <c r="H1025" i="1"/>
  <c r="H1026" i="1"/>
  <c r="H1027" i="1"/>
  <c r="H1028" i="1"/>
  <c r="H1029" i="1"/>
  <c r="H1030" i="1"/>
  <c r="H1032" i="1"/>
  <c r="H1033" i="1"/>
  <c r="H1034" i="1"/>
  <c r="H1035" i="1"/>
  <c r="H1036" i="1"/>
  <c r="H1037" i="1"/>
  <c r="H1038" i="1"/>
  <c r="H1039" i="1"/>
  <c r="H1040" i="1"/>
  <c r="H1042" i="1"/>
  <c r="H1043" i="1"/>
  <c r="H1044" i="1"/>
  <c r="H1045" i="1"/>
  <c r="H1046" i="1"/>
  <c r="H1047" i="1"/>
  <c r="H1048" i="1"/>
  <c r="H1049" i="1"/>
  <c r="H1050" i="1"/>
  <c r="H1052" i="1"/>
  <c r="H1053" i="1"/>
  <c r="H1054" i="1"/>
  <c r="H1055" i="1"/>
  <c r="H1056" i="1"/>
  <c r="H1057" i="1"/>
  <c r="H1058" i="1"/>
  <c r="H1059" i="1"/>
  <c r="H1060" i="1"/>
  <c r="H1062" i="1"/>
  <c r="H1063" i="1"/>
  <c r="H1064" i="1"/>
  <c r="H1065" i="1"/>
  <c r="H1066" i="1"/>
  <c r="H1067" i="1"/>
  <c r="H1068" i="1"/>
  <c r="H1069" i="1"/>
  <c r="H1070" i="1"/>
  <c r="H1072" i="1"/>
  <c r="H1073" i="1"/>
  <c r="H1074" i="1"/>
  <c r="H1075" i="1"/>
  <c r="H1076" i="1"/>
  <c r="H1077" i="1"/>
  <c r="H1078" i="1"/>
  <c r="H1079" i="1"/>
  <c r="H1080" i="1"/>
  <c r="H1082" i="1"/>
  <c r="H1083" i="1"/>
  <c r="H1084" i="1"/>
  <c r="H1085" i="1"/>
  <c r="H1086" i="1"/>
  <c r="H1087" i="1"/>
  <c r="H1088" i="1"/>
  <c r="H1089" i="1"/>
  <c r="H1090" i="1"/>
  <c r="H1092" i="1"/>
  <c r="H1093" i="1"/>
  <c r="H1094" i="1"/>
  <c r="H1095" i="1"/>
  <c r="H1096" i="1"/>
  <c r="H1097" i="1"/>
  <c r="H1098" i="1"/>
  <c r="H1099" i="1"/>
  <c r="H1100" i="1"/>
  <c r="H1102" i="1"/>
  <c r="H1103" i="1"/>
  <c r="H1104" i="1"/>
  <c r="H1105" i="1"/>
  <c r="H1106" i="1"/>
  <c r="H1107" i="1"/>
  <c r="H1108" i="1"/>
  <c r="H1109" i="1"/>
  <c r="H1110" i="1"/>
  <c r="H1112" i="1"/>
  <c r="H1113" i="1"/>
  <c r="H1114" i="1"/>
  <c r="H1115" i="1"/>
  <c r="H1116" i="1"/>
  <c r="H1117" i="1"/>
  <c r="H1118" i="1"/>
  <c r="H1119" i="1"/>
  <c r="H1120" i="1"/>
  <c r="H1122" i="1"/>
  <c r="H1123" i="1"/>
  <c r="H1124" i="1"/>
  <c r="H1125" i="1"/>
  <c r="H1126" i="1"/>
  <c r="H1127" i="1"/>
  <c r="H1128" i="1"/>
  <c r="H1129" i="1"/>
  <c r="H1130" i="1"/>
  <c r="H1132" i="1"/>
  <c r="H1133" i="1"/>
  <c r="H1134" i="1"/>
  <c r="H1135" i="1"/>
  <c r="H1136" i="1"/>
  <c r="H1137" i="1"/>
  <c r="H1138" i="1"/>
  <c r="H1139" i="1"/>
  <c r="H1140" i="1"/>
  <c r="H1142" i="1"/>
  <c r="H1143" i="1"/>
  <c r="H1144" i="1"/>
  <c r="H1145" i="1"/>
  <c r="H1146" i="1"/>
  <c r="H1147" i="1"/>
  <c r="H1148" i="1"/>
  <c r="H1149" i="1"/>
  <c r="H1150" i="1"/>
  <c r="H1152" i="1"/>
  <c r="H1153" i="1"/>
  <c r="H1154" i="1"/>
  <c r="H1155" i="1"/>
  <c r="H1156" i="1"/>
  <c r="H1157" i="1"/>
  <c r="H1158" i="1"/>
  <c r="H1159" i="1"/>
  <c r="H1160" i="1"/>
  <c r="H1162" i="1"/>
  <c r="H1163" i="1"/>
  <c r="H1164" i="1"/>
  <c r="H1165" i="1"/>
  <c r="H1166" i="1"/>
  <c r="H1167" i="1"/>
  <c r="H1168" i="1"/>
  <c r="H1169" i="1"/>
  <c r="H1170" i="1"/>
  <c r="H1172" i="1"/>
  <c r="H1173" i="1"/>
  <c r="H1174" i="1"/>
  <c r="H1175" i="1"/>
  <c r="H1176" i="1"/>
  <c r="H1177" i="1"/>
  <c r="H1178" i="1"/>
  <c r="H1179" i="1"/>
  <c r="H1180" i="1"/>
  <c r="H1182" i="1"/>
  <c r="H1183" i="1"/>
  <c r="H1184" i="1"/>
  <c r="H1185" i="1"/>
  <c r="H1186" i="1"/>
  <c r="H1187" i="1"/>
  <c r="H1188" i="1"/>
  <c r="H1189" i="1"/>
  <c r="H1190" i="1"/>
  <c r="H1192" i="1"/>
  <c r="H1193" i="1"/>
  <c r="H1194" i="1"/>
  <c r="H1195" i="1"/>
  <c r="H1196" i="1"/>
  <c r="H1197" i="1"/>
  <c r="H1198" i="1"/>
  <c r="H1199" i="1"/>
  <c r="H1200" i="1"/>
  <c r="H1202" i="1"/>
  <c r="H1203" i="1"/>
  <c r="H1204" i="1"/>
  <c r="H1205" i="1"/>
  <c r="H1206" i="1"/>
  <c r="H1207" i="1"/>
  <c r="H1208" i="1"/>
  <c r="H1209" i="1"/>
  <c r="H1210" i="1"/>
  <c r="H1212" i="1"/>
  <c r="H1213" i="1"/>
  <c r="H1214" i="1"/>
  <c r="H1215" i="1"/>
  <c r="H1216" i="1"/>
  <c r="H1217" i="1"/>
  <c r="H1218" i="1"/>
  <c r="H1219" i="1"/>
  <c r="H1220" i="1"/>
  <c r="H1222" i="1"/>
  <c r="H1223" i="1"/>
  <c r="H1224" i="1"/>
  <c r="H1225" i="1"/>
  <c r="H1226" i="1"/>
  <c r="H1227" i="1"/>
  <c r="H1228" i="1"/>
  <c r="H1229" i="1"/>
  <c r="H1230" i="1"/>
  <c r="H1232" i="1"/>
  <c r="H1233" i="1"/>
  <c r="H1234" i="1"/>
  <c r="H1235" i="1"/>
  <c r="H1236" i="1"/>
  <c r="H1237" i="1"/>
  <c r="H1238" i="1"/>
  <c r="H1239" i="1"/>
  <c r="H1240" i="1"/>
  <c r="H1242" i="1"/>
  <c r="H1243" i="1"/>
  <c r="H1244" i="1"/>
  <c r="H1245" i="1"/>
  <c r="H1246" i="1"/>
  <c r="H1247" i="1"/>
  <c r="H1248" i="1"/>
  <c r="H1249" i="1"/>
  <c r="H1250" i="1"/>
  <c r="H1252" i="1"/>
  <c r="H1253" i="1"/>
  <c r="H1254" i="1"/>
  <c r="H1255" i="1"/>
  <c r="H1256" i="1"/>
  <c r="H1257" i="1"/>
  <c r="H1258" i="1"/>
  <c r="H1259" i="1"/>
  <c r="H1260" i="1"/>
  <c r="H1262" i="1"/>
  <c r="H1263" i="1"/>
  <c r="H1264" i="1"/>
  <c r="H1265" i="1"/>
  <c r="H1266" i="1"/>
  <c r="H1267" i="1"/>
  <c r="H1268" i="1"/>
  <c r="H1269" i="1"/>
  <c r="H1270" i="1"/>
  <c r="H1272" i="1"/>
  <c r="H1273" i="1"/>
  <c r="H1274" i="1"/>
  <c r="H1275" i="1"/>
  <c r="H1276" i="1"/>
  <c r="H1277" i="1"/>
  <c r="H1278" i="1"/>
  <c r="H1279" i="1"/>
  <c r="H1280" i="1"/>
  <c r="H1282" i="1"/>
  <c r="H1283" i="1"/>
  <c r="H1284" i="1"/>
  <c r="H1285" i="1"/>
  <c r="H1286" i="1"/>
  <c r="H1287" i="1"/>
  <c r="H1288" i="1"/>
  <c r="H1289" i="1"/>
  <c r="H1290" i="1"/>
  <c r="H1292" i="1"/>
  <c r="H1293" i="1"/>
  <c r="H1294" i="1"/>
  <c r="H1295" i="1"/>
  <c r="H1296" i="1"/>
  <c r="H1297" i="1"/>
  <c r="H1298" i="1"/>
  <c r="H1299" i="1"/>
  <c r="H1300" i="1"/>
  <c r="H1302" i="1"/>
  <c r="H1303" i="1"/>
  <c r="H1304" i="1"/>
  <c r="H1305" i="1"/>
  <c r="H1306" i="1"/>
  <c r="H1307" i="1"/>
  <c r="H1308" i="1"/>
  <c r="H1309" i="1"/>
  <c r="H1310" i="1"/>
  <c r="H1312" i="1"/>
  <c r="H1313" i="1"/>
  <c r="H1314" i="1"/>
  <c r="H1315" i="1"/>
  <c r="H1316" i="1"/>
  <c r="H1317" i="1"/>
  <c r="H1318" i="1"/>
  <c r="H1319" i="1"/>
  <c r="H1320" i="1"/>
  <c r="H1322" i="1"/>
  <c r="H1323" i="1"/>
  <c r="H1324" i="1"/>
  <c r="H1325" i="1"/>
  <c r="H1326" i="1"/>
  <c r="H1327" i="1"/>
  <c r="H1328" i="1"/>
  <c r="H1329" i="1"/>
  <c r="H1330" i="1"/>
  <c r="H1332" i="1"/>
  <c r="H1333" i="1"/>
  <c r="H1334" i="1"/>
  <c r="H1335" i="1"/>
  <c r="H1336" i="1"/>
  <c r="H1337" i="1"/>
  <c r="H1338" i="1"/>
  <c r="H1339" i="1"/>
  <c r="H1340" i="1"/>
  <c r="H1342" i="1"/>
  <c r="H1343" i="1"/>
  <c r="H1344" i="1"/>
  <c r="H1345" i="1"/>
  <c r="H1346" i="1"/>
  <c r="H1347" i="1"/>
  <c r="H1348" i="1"/>
  <c r="H1349" i="1"/>
  <c r="H1350" i="1"/>
  <c r="H1352" i="1"/>
  <c r="H1353" i="1"/>
  <c r="H1354" i="1"/>
  <c r="H1355" i="1"/>
  <c r="H1356" i="1"/>
  <c r="H1357" i="1"/>
  <c r="H1358" i="1"/>
  <c r="H1359" i="1"/>
  <c r="H1360" i="1"/>
  <c r="H1362" i="1"/>
  <c r="H1363" i="1"/>
  <c r="H1364" i="1"/>
  <c r="H1365" i="1"/>
  <c r="H1366" i="1"/>
  <c r="H1367" i="1"/>
  <c r="H1368" i="1"/>
  <c r="H1369" i="1"/>
  <c r="H1370" i="1"/>
  <c r="H1372" i="1"/>
  <c r="H1373" i="1"/>
  <c r="H1374" i="1"/>
  <c r="H1375" i="1"/>
  <c r="H1376" i="1"/>
  <c r="H1377" i="1"/>
  <c r="H1378" i="1"/>
  <c r="H1379" i="1"/>
  <c r="H1380" i="1"/>
  <c r="H1382" i="1"/>
  <c r="H1383" i="1"/>
  <c r="H1384" i="1"/>
  <c r="H1385" i="1"/>
  <c r="H1386" i="1"/>
  <c r="H1387" i="1"/>
  <c r="H1388" i="1"/>
  <c r="H1389" i="1"/>
  <c r="H1390" i="1"/>
  <c r="H1392" i="1"/>
  <c r="H1393" i="1"/>
  <c r="H1394" i="1"/>
  <c r="H1395" i="1"/>
  <c r="H1396" i="1"/>
  <c r="H1397" i="1"/>
  <c r="H1398" i="1"/>
  <c r="H1399" i="1"/>
  <c r="H1400" i="1"/>
  <c r="H1402" i="1"/>
  <c r="H1403" i="1"/>
  <c r="H1404" i="1"/>
  <c r="H1405" i="1"/>
  <c r="H1406" i="1"/>
  <c r="H1407" i="1"/>
  <c r="H1408" i="1"/>
  <c r="H1409" i="1"/>
  <c r="H1410" i="1"/>
  <c r="H1412" i="1"/>
  <c r="H1413" i="1"/>
  <c r="H1414" i="1"/>
  <c r="H1415" i="1"/>
  <c r="H1416" i="1"/>
  <c r="H1417" i="1"/>
  <c r="H1418" i="1"/>
  <c r="H1419" i="1"/>
  <c r="H1420" i="1"/>
  <c r="H1422" i="1"/>
  <c r="H1423" i="1"/>
  <c r="H1424" i="1"/>
  <c r="H1425" i="1"/>
  <c r="H1426" i="1"/>
  <c r="H1427" i="1"/>
  <c r="H1428" i="1"/>
  <c r="H1429" i="1"/>
  <c r="H1430" i="1"/>
  <c r="H1432" i="1"/>
  <c r="H1433" i="1"/>
  <c r="H1434" i="1"/>
  <c r="H1435" i="1"/>
  <c r="H1436" i="1"/>
  <c r="H1437" i="1"/>
  <c r="H1438" i="1"/>
  <c r="H1439" i="1"/>
  <c r="H1440" i="1"/>
  <c r="H1442" i="1"/>
  <c r="H1443" i="1"/>
  <c r="H1444" i="1"/>
  <c r="H1445" i="1"/>
  <c r="H1446" i="1"/>
  <c r="H1447" i="1"/>
  <c r="H1448" i="1"/>
  <c r="H1449" i="1"/>
  <c r="H1450" i="1"/>
  <c r="H1452" i="1"/>
  <c r="H1453" i="1"/>
  <c r="H1454" i="1"/>
  <c r="H1455" i="1"/>
  <c r="H1456" i="1"/>
  <c r="H1457" i="1"/>
  <c r="H1458" i="1"/>
  <c r="H1459" i="1"/>
  <c r="H1460" i="1"/>
  <c r="H1462" i="1"/>
  <c r="H1463" i="1"/>
  <c r="H1464" i="1"/>
  <c r="H1465" i="1"/>
  <c r="H1466" i="1"/>
  <c r="H1467" i="1"/>
  <c r="H1468" i="1"/>
  <c r="H1469" i="1"/>
  <c r="H1470" i="1"/>
  <c r="H1472" i="1"/>
  <c r="H1473" i="1"/>
  <c r="H1474" i="1"/>
  <c r="H1475" i="1"/>
  <c r="H1476" i="1"/>
  <c r="H1477" i="1"/>
  <c r="H1478" i="1"/>
  <c r="H1479" i="1"/>
  <c r="H1480" i="1"/>
  <c r="H1482" i="1"/>
  <c r="H1483" i="1"/>
  <c r="H1484" i="1"/>
  <c r="H1485" i="1"/>
  <c r="H1486" i="1"/>
  <c r="H1487" i="1"/>
  <c r="H1488" i="1"/>
  <c r="H1489" i="1"/>
  <c r="H1490" i="1"/>
  <c r="H1492" i="1"/>
  <c r="H1493" i="1"/>
  <c r="H1494" i="1"/>
  <c r="H1495" i="1"/>
  <c r="H1496" i="1"/>
  <c r="H1497" i="1"/>
  <c r="H1498" i="1"/>
  <c r="H1499" i="1"/>
  <c r="H1500" i="1"/>
  <c r="H1502" i="1"/>
  <c r="H1503" i="1"/>
  <c r="H1504" i="1"/>
  <c r="H1505" i="1"/>
  <c r="H1506" i="1"/>
  <c r="H1507" i="1"/>
  <c r="H1508" i="1"/>
  <c r="H1509" i="1"/>
  <c r="H1510" i="1"/>
  <c r="H1512" i="1"/>
  <c r="H1513" i="1"/>
  <c r="H1514" i="1"/>
  <c r="H1515" i="1"/>
  <c r="H1516" i="1"/>
  <c r="H1517" i="1"/>
  <c r="H1518" i="1"/>
  <c r="H1519" i="1"/>
  <c r="H1520" i="1"/>
  <c r="H1522" i="1"/>
  <c r="H1523" i="1"/>
  <c r="H1524" i="1"/>
  <c r="H1525" i="1"/>
  <c r="H1526" i="1"/>
  <c r="H1527" i="1"/>
  <c r="H1528" i="1"/>
  <c r="H1529" i="1"/>
  <c r="H1530" i="1"/>
  <c r="H1532" i="1"/>
  <c r="H1533" i="1"/>
  <c r="H1534" i="1"/>
  <c r="H1535" i="1"/>
  <c r="H1536" i="1"/>
  <c r="H1537" i="1"/>
  <c r="H1538" i="1"/>
  <c r="H1539" i="1"/>
  <c r="H1540" i="1"/>
  <c r="H1542" i="1"/>
  <c r="H1543" i="1"/>
  <c r="H1544" i="1"/>
  <c r="H1545" i="1"/>
  <c r="H1546" i="1"/>
  <c r="H1547" i="1"/>
  <c r="H1548" i="1"/>
  <c r="H1549" i="1"/>
  <c r="H1550" i="1"/>
  <c r="H1552" i="1"/>
  <c r="H1553" i="1"/>
  <c r="H1554" i="1"/>
  <c r="H1555" i="1"/>
  <c r="H1556" i="1"/>
  <c r="H1557" i="1"/>
  <c r="H1558" i="1"/>
  <c r="H1559" i="1"/>
  <c r="H1560" i="1"/>
  <c r="H1562" i="1"/>
  <c r="H1563" i="1"/>
  <c r="H1564" i="1"/>
  <c r="H1565" i="1"/>
  <c r="H1566" i="1"/>
  <c r="H1567" i="1"/>
  <c r="H1568" i="1"/>
  <c r="H1569" i="1"/>
  <c r="H1570" i="1"/>
  <c r="H1572" i="1"/>
  <c r="H1573" i="1"/>
  <c r="H1574" i="1"/>
  <c r="H1575" i="1"/>
  <c r="H1576" i="1"/>
  <c r="H1577" i="1"/>
  <c r="H1578" i="1"/>
  <c r="H1579" i="1"/>
  <c r="H1580" i="1"/>
  <c r="H1582" i="1"/>
  <c r="H1583" i="1"/>
  <c r="H1584" i="1"/>
  <c r="H1585" i="1"/>
  <c r="H1586" i="1"/>
  <c r="H1587" i="1"/>
  <c r="H1588" i="1"/>
  <c r="H1589" i="1"/>
  <c r="H1590" i="1"/>
  <c r="H1592" i="1"/>
  <c r="H1593" i="1"/>
  <c r="H1594" i="1"/>
  <c r="H1595" i="1"/>
  <c r="H1596" i="1"/>
  <c r="H1597" i="1"/>
  <c r="H1598" i="1"/>
  <c r="H1599" i="1"/>
  <c r="H1600" i="1"/>
  <c r="H1602" i="1"/>
  <c r="H1603" i="1"/>
  <c r="H1604" i="1"/>
  <c r="H1605" i="1"/>
  <c r="H1606" i="1"/>
  <c r="H1607" i="1"/>
  <c r="H1608" i="1"/>
  <c r="H1609" i="1"/>
  <c r="H1610" i="1"/>
  <c r="H1612" i="1"/>
  <c r="H1613" i="1"/>
  <c r="H1614" i="1"/>
  <c r="H1615" i="1"/>
  <c r="H1616" i="1"/>
  <c r="H1617" i="1"/>
  <c r="H1618" i="1"/>
  <c r="H1619" i="1"/>
  <c r="H1620" i="1"/>
  <c r="H1622" i="1"/>
  <c r="H1623" i="1"/>
  <c r="H1624" i="1"/>
  <c r="H1625" i="1"/>
  <c r="H1626" i="1"/>
  <c r="H1627" i="1"/>
  <c r="H1628" i="1"/>
  <c r="H1629" i="1"/>
  <c r="H1630" i="1"/>
  <c r="H1632" i="1"/>
  <c r="H1633" i="1"/>
  <c r="H1634" i="1"/>
  <c r="H1635" i="1"/>
  <c r="H1636" i="1"/>
  <c r="H1637" i="1"/>
  <c r="H1638" i="1"/>
  <c r="H1639" i="1"/>
  <c r="H1640" i="1"/>
  <c r="H1642" i="1"/>
  <c r="H1643" i="1"/>
  <c r="H1644" i="1"/>
  <c r="H1645" i="1"/>
  <c r="H1646" i="1"/>
  <c r="H1647" i="1"/>
  <c r="H1648" i="1"/>
  <c r="H1649" i="1"/>
  <c r="H1650" i="1"/>
  <c r="H1652" i="1"/>
  <c r="H1653" i="1"/>
  <c r="H1654" i="1"/>
  <c r="H1655" i="1"/>
  <c r="H1656" i="1"/>
  <c r="H1657" i="1"/>
  <c r="H1658" i="1"/>
  <c r="H1659" i="1"/>
  <c r="H1660" i="1"/>
  <c r="H1662" i="1"/>
  <c r="H1663" i="1"/>
  <c r="H1664" i="1"/>
  <c r="H1665" i="1"/>
  <c r="H1666" i="1"/>
  <c r="H1667" i="1"/>
  <c r="H1668" i="1"/>
  <c r="H1669" i="1"/>
  <c r="H1670" i="1"/>
  <c r="H1672" i="1"/>
  <c r="H1673" i="1"/>
  <c r="H1674" i="1"/>
  <c r="H1675" i="1"/>
  <c r="H1676" i="1"/>
  <c r="H1677" i="1"/>
  <c r="H1678" i="1"/>
  <c r="H1679" i="1"/>
  <c r="H1680" i="1"/>
  <c r="H1682" i="1"/>
  <c r="H1683" i="1"/>
  <c r="H1684" i="1"/>
  <c r="H1685" i="1"/>
  <c r="H1686" i="1"/>
  <c r="H1687" i="1"/>
  <c r="H1688" i="1"/>
  <c r="H1689" i="1"/>
  <c r="H1690" i="1"/>
  <c r="H1692" i="1"/>
  <c r="H1693" i="1"/>
  <c r="H1694" i="1"/>
  <c r="H1695" i="1"/>
  <c r="H1696" i="1"/>
  <c r="H1697" i="1"/>
  <c r="H1698" i="1"/>
  <c r="H1699" i="1"/>
  <c r="H1700" i="1"/>
  <c r="H1702" i="1"/>
  <c r="H1703" i="1"/>
  <c r="H1704" i="1"/>
  <c r="H1705" i="1"/>
  <c r="H1706" i="1"/>
  <c r="H1707" i="1"/>
  <c r="H1708" i="1"/>
  <c r="H1709" i="1"/>
  <c r="H1710" i="1"/>
  <c r="H1712" i="1"/>
  <c r="H1713" i="1"/>
  <c r="H1714" i="1"/>
  <c r="H1715" i="1"/>
  <c r="H1716" i="1"/>
  <c r="H1717" i="1"/>
  <c r="H1718" i="1"/>
  <c r="H1719" i="1"/>
  <c r="H1720" i="1"/>
  <c r="H1722" i="1"/>
  <c r="H1723" i="1"/>
  <c r="H1724" i="1"/>
  <c r="H1725" i="1"/>
  <c r="H1726" i="1"/>
  <c r="H1727" i="1"/>
  <c r="H1728" i="1"/>
  <c r="H1729" i="1"/>
  <c r="H1730" i="1"/>
  <c r="H1732" i="1"/>
  <c r="H1733" i="1"/>
  <c r="H1734" i="1"/>
  <c r="H1735" i="1"/>
  <c r="H1736" i="1"/>
  <c r="H1737" i="1"/>
  <c r="H1738" i="1"/>
  <c r="H1739" i="1"/>
  <c r="H1740" i="1"/>
  <c r="H1742" i="1"/>
  <c r="H1743" i="1"/>
  <c r="H1744" i="1"/>
  <c r="H1745" i="1"/>
  <c r="H1746" i="1"/>
  <c r="H1747" i="1"/>
  <c r="H1748" i="1"/>
  <c r="H1749" i="1"/>
  <c r="H1750" i="1"/>
  <c r="H1752" i="1"/>
  <c r="H1753" i="1"/>
  <c r="H1754" i="1"/>
  <c r="H1755" i="1"/>
  <c r="H1756" i="1"/>
  <c r="H1757" i="1"/>
  <c r="H1758" i="1"/>
  <c r="H1759" i="1"/>
  <c r="H1760" i="1"/>
  <c r="H1762" i="1"/>
  <c r="H1763" i="1"/>
  <c r="H1764" i="1"/>
  <c r="H1765" i="1"/>
  <c r="H1766" i="1"/>
  <c r="H1767" i="1"/>
  <c r="H1768" i="1"/>
  <c r="H1769" i="1"/>
  <c r="H1770" i="1"/>
  <c r="H1772" i="1"/>
  <c r="H1773" i="1"/>
  <c r="H1774" i="1"/>
  <c r="H1775" i="1"/>
  <c r="H1776" i="1"/>
  <c r="H1777" i="1"/>
  <c r="H1778" i="1"/>
  <c r="H1779" i="1"/>
  <c r="H1780" i="1"/>
  <c r="H1782" i="1"/>
  <c r="H1783" i="1"/>
  <c r="H1784" i="1"/>
  <c r="H1785" i="1"/>
  <c r="H1786" i="1"/>
  <c r="H1787" i="1"/>
  <c r="H1788" i="1"/>
  <c r="H1789" i="1"/>
  <c r="H1790" i="1"/>
  <c r="H1792" i="1"/>
  <c r="H1793" i="1"/>
  <c r="H1794" i="1"/>
  <c r="H1795" i="1"/>
  <c r="H1796" i="1"/>
  <c r="H1797" i="1"/>
  <c r="H1798" i="1"/>
  <c r="H1799" i="1"/>
  <c r="H1800" i="1"/>
  <c r="H1802" i="1"/>
  <c r="H1803" i="1"/>
  <c r="H1804" i="1"/>
  <c r="H1805" i="1"/>
  <c r="H1806" i="1"/>
  <c r="H1807" i="1"/>
  <c r="H1808" i="1"/>
  <c r="H1809" i="1"/>
  <c r="H1810" i="1"/>
  <c r="H1812" i="1"/>
  <c r="H1813" i="1"/>
  <c r="H1814" i="1"/>
  <c r="H1815" i="1"/>
  <c r="H1816" i="1"/>
  <c r="H1817" i="1"/>
  <c r="H1818" i="1"/>
  <c r="H1819" i="1"/>
  <c r="H1820" i="1"/>
  <c r="H1822" i="1"/>
  <c r="H1823" i="1"/>
  <c r="H1824" i="1"/>
  <c r="H1825" i="1"/>
  <c r="H1826" i="1"/>
  <c r="H1827" i="1"/>
  <c r="H1828" i="1"/>
  <c r="H1829" i="1"/>
  <c r="H1830" i="1"/>
  <c r="H1832" i="1"/>
  <c r="H1833" i="1"/>
  <c r="H1834" i="1"/>
  <c r="H1835" i="1"/>
  <c r="H1836" i="1"/>
  <c r="H1837" i="1"/>
  <c r="H1838" i="1"/>
  <c r="H1839" i="1"/>
  <c r="H1840" i="1"/>
  <c r="H1842" i="1"/>
  <c r="H1843" i="1"/>
  <c r="H1844" i="1"/>
  <c r="H1845" i="1"/>
  <c r="H1846" i="1"/>
  <c r="H1847" i="1"/>
  <c r="H1848" i="1"/>
  <c r="H1849" i="1"/>
  <c r="H1850" i="1"/>
  <c r="H1852" i="1"/>
  <c r="H1853" i="1"/>
  <c r="H1854" i="1"/>
  <c r="H1855" i="1"/>
  <c r="H1856" i="1"/>
  <c r="H1857" i="1"/>
  <c r="H1858" i="1"/>
  <c r="H1859" i="1"/>
  <c r="H1860" i="1"/>
  <c r="H1862" i="1"/>
  <c r="H1863" i="1"/>
  <c r="H1864" i="1"/>
  <c r="H1865" i="1"/>
  <c r="H1866" i="1"/>
  <c r="H1867" i="1"/>
  <c r="H1868" i="1"/>
  <c r="H1869" i="1"/>
  <c r="H1870" i="1"/>
  <c r="H1872" i="1"/>
  <c r="H1873" i="1"/>
  <c r="H1874" i="1"/>
  <c r="H1875" i="1"/>
  <c r="H1876" i="1"/>
  <c r="H1877" i="1"/>
  <c r="H1878" i="1"/>
  <c r="H1879" i="1"/>
  <c r="H1880" i="1"/>
  <c r="H1882" i="1"/>
  <c r="H1883" i="1"/>
  <c r="H1884" i="1"/>
  <c r="H1885" i="1"/>
  <c r="H1886" i="1"/>
  <c r="H1887" i="1"/>
  <c r="H1888" i="1"/>
  <c r="H1889" i="1"/>
  <c r="H1890" i="1"/>
  <c r="H1892" i="1"/>
  <c r="H1893" i="1"/>
  <c r="H1894" i="1"/>
  <c r="H1895" i="1"/>
  <c r="H1896" i="1"/>
  <c r="H1897" i="1"/>
  <c r="H1898" i="1"/>
  <c r="H1899" i="1"/>
  <c r="H1900" i="1"/>
  <c r="H1902" i="1"/>
  <c r="H1903" i="1"/>
  <c r="H1904" i="1"/>
  <c r="H1905" i="1"/>
  <c r="H1906" i="1"/>
  <c r="H1907" i="1"/>
  <c r="H1908" i="1"/>
  <c r="H1909" i="1"/>
  <c r="H1910" i="1"/>
  <c r="H1912" i="1"/>
  <c r="H1913" i="1"/>
  <c r="H1914" i="1"/>
  <c r="H1915" i="1"/>
  <c r="H1916" i="1"/>
  <c r="H1917" i="1"/>
  <c r="H1918" i="1"/>
  <c r="H1919" i="1"/>
  <c r="H1920" i="1"/>
  <c r="H1922" i="1"/>
  <c r="H1923" i="1"/>
  <c r="H1924" i="1"/>
  <c r="H1925" i="1"/>
  <c r="H1926" i="1"/>
  <c r="H1927" i="1"/>
  <c r="H1928" i="1"/>
  <c r="H1929" i="1"/>
  <c r="H1930" i="1"/>
  <c r="H1932" i="1"/>
  <c r="H1933" i="1"/>
  <c r="H1934" i="1"/>
  <c r="H1935" i="1"/>
  <c r="H1936" i="1"/>
  <c r="H1937" i="1"/>
  <c r="H1938" i="1"/>
  <c r="H1939" i="1"/>
  <c r="H1940" i="1"/>
  <c r="H1942" i="1"/>
  <c r="H1943" i="1"/>
  <c r="H1944" i="1"/>
  <c r="H1945" i="1"/>
  <c r="H1946" i="1"/>
  <c r="H1947" i="1"/>
  <c r="H1948" i="1"/>
  <c r="H1949" i="1"/>
  <c r="H1950" i="1"/>
  <c r="H1952" i="1"/>
  <c r="H1953" i="1"/>
  <c r="H1954" i="1"/>
  <c r="H1955" i="1"/>
  <c r="H1956" i="1"/>
  <c r="H1957" i="1"/>
  <c r="H1958" i="1"/>
  <c r="H1959" i="1"/>
  <c r="H1960" i="1"/>
  <c r="H1962" i="1"/>
  <c r="H1963" i="1"/>
  <c r="H1964" i="1"/>
  <c r="H1965" i="1"/>
  <c r="H1966" i="1"/>
  <c r="H1967" i="1"/>
  <c r="H1968" i="1"/>
  <c r="H1969" i="1"/>
  <c r="H1970" i="1"/>
  <c r="H1972" i="1"/>
  <c r="H1973" i="1"/>
  <c r="H1974" i="1"/>
  <c r="H1975" i="1"/>
  <c r="H1976" i="1"/>
  <c r="H1977" i="1"/>
  <c r="H1978" i="1"/>
  <c r="H1979" i="1"/>
  <c r="H1980" i="1"/>
  <c r="H1982" i="1"/>
  <c r="H1983" i="1"/>
  <c r="H1984" i="1"/>
  <c r="H1985" i="1"/>
  <c r="H1986" i="1"/>
  <c r="H1987" i="1"/>
  <c r="H1988" i="1"/>
  <c r="H1989" i="1"/>
  <c r="H1990" i="1"/>
  <c r="H1992" i="1"/>
  <c r="H1993" i="1"/>
  <c r="H1994" i="1"/>
  <c r="H1995" i="1"/>
  <c r="H1996" i="1"/>
  <c r="H1997" i="1"/>
  <c r="H1998" i="1"/>
  <c r="H1999" i="1"/>
  <c r="H2000" i="1"/>
  <c r="H2002" i="1"/>
  <c r="H2003" i="1"/>
  <c r="H2004" i="1"/>
  <c r="H2005" i="1"/>
  <c r="H2006" i="1"/>
  <c r="H2007" i="1"/>
  <c r="H2008" i="1"/>
  <c r="H2009" i="1"/>
  <c r="H2010" i="1"/>
  <c r="H2012" i="1"/>
  <c r="H2013" i="1"/>
  <c r="H2014" i="1"/>
  <c r="H2015" i="1"/>
  <c r="H2016" i="1"/>
  <c r="H2017" i="1"/>
  <c r="H2018" i="1"/>
  <c r="H2019" i="1"/>
  <c r="H2020" i="1"/>
  <c r="H2022" i="1"/>
  <c r="H2023" i="1"/>
  <c r="H2024" i="1"/>
  <c r="H2025" i="1"/>
  <c r="H2026" i="1"/>
  <c r="H2027" i="1"/>
  <c r="H2028" i="1"/>
  <c r="H2029" i="1"/>
  <c r="H2030" i="1"/>
  <c r="H2032" i="1"/>
  <c r="H2033" i="1"/>
  <c r="H2034" i="1"/>
  <c r="H2035" i="1"/>
  <c r="H2036" i="1"/>
  <c r="H2037" i="1"/>
  <c r="H2038" i="1"/>
  <c r="H2039" i="1"/>
  <c r="H2040" i="1"/>
  <c r="H2042" i="1"/>
  <c r="H2043" i="1"/>
  <c r="H2044" i="1"/>
  <c r="H2045" i="1"/>
  <c r="H2046" i="1"/>
  <c r="H2047" i="1"/>
  <c r="H2048" i="1"/>
  <c r="H2049" i="1"/>
  <c r="H2050" i="1"/>
  <c r="H2052" i="1"/>
  <c r="H2053" i="1"/>
  <c r="H2054" i="1"/>
  <c r="H2055" i="1"/>
  <c r="H2056" i="1"/>
  <c r="H2057" i="1"/>
  <c r="H2058" i="1"/>
  <c r="H2059" i="1"/>
  <c r="H2060" i="1"/>
  <c r="H2062" i="1"/>
  <c r="H2063" i="1"/>
  <c r="H2064" i="1"/>
  <c r="H2065" i="1"/>
  <c r="H2066" i="1"/>
  <c r="H2067" i="1"/>
  <c r="H2068" i="1"/>
  <c r="H2069" i="1"/>
  <c r="H2070" i="1"/>
  <c r="H2072" i="1"/>
  <c r="H2073" i="1"/>
  <c r="H2074" i="1"/>
  <c r="H2075" i="1"/>
  <c r="H2076" i="1"/>
  <c r="H2077" i="1"/>
  <c r="H2078" i="1"/>
  <c r="H2079" i="1"/>
  <c r="H2080" i="1"/>
  <c r="H2082" i="1"/>
  <c r="H2083" i="1"/>
  <c r="H2084" i="1"/>
  <c r="H2085" i="1"/>
  <c r="H2086" i="1"/>
  <c r="H2087" i="1"/>
  <c r="H2088" i="1"/>
  <c r="H2089" i="1"/>
  <c r="H2090" i="1"/>
  <c r="H2092" i="1"/>
  <c r="H2093" i="1"/>
  <c r="H2094" i="1"/>
  <c r="H2095" i="1"/>
  <c r="H2096" i="1"/>
  <c r="H2097" i="1"/>
  <c r="H2098" i="1"/>
  <c r="H2099" i="1"/>
  <c r="H2100" i="1"/>
  <c r="H2102" i="1"/>
  <c r="H2103" i="1"/>
  <c r="H2104" i="1"/>
  <c r="H2105" i="1"/>
  <c r="H2106" i="1"/>
  <c r="H2107" i="1"/>
  <c r="H2108" i="1"/>
  <c r="H2109" i="1"/>
  <c r="H2110" i="1"/>
  <c r="H2112" i="1"/>
  <c r="H2113" i="1"/>
  <c r="H2114" i="1"/>
  <c r="H2115" i="1"/>
  <c r="H2116" i="1"/>
  <c r="H2117" i="1"/>
  <c r="H2118" i="1"/>
  <c r="H2119" i="1"/>
  <c r="H2120" i="1"/>
  <c r="H2122" i="1"/>
  <c r="H2123" i="1"/>
  <c r="H2124" i="1"/>
  <c r="H2125" i="1"/>
  <c r="H2126" i="1"/>
  <c r="H2127" i="1"/>
  <c r="H2128" i="1"/>
  <c r="H2129" i="1"/>
  <c r="H2130" i="1"/>
  <c r="H2132" i="1"/>
  <c r="H2133" i="1"/>
  <c r="H2134" i="1"/>
  <c r="H2135" i="1"/>
  <c r="H2136" i="1"/>
  <c r="H2137" i="1"/>
  <c r="H2138" i="1"/>
  <c r="H2139" i="1"/>
  <c r="H2140" i="1"/>
  <c r="H2142" i="1"/>
  <c r="H2143" i="1"/>
  <c r="H2144" i="1"/>
  <c r="H2145" i="1"/>
  <c r="H2146" i="1"/>
  <c r="H2147" i="1"/>
  <c r="H2148" i="1"/>
  <c r="H2149" i="1"/>
  <c r="H2150" i="1"/>
  <c r="H2152" i="1"/>
  <c r="H2153" i="1"/>
  <c r="H2154" i="1"/>
  <c r="H2155" i="1"/>
  <c r="H2156" i="1"/>
  <c r="H2157" i="1"/>
  <c r="H2158" i="1"/>
  <c r="H2159" i="1"/>
  <c r="H2160" i="1"/>
  <c r="H2162" i="1"/>
  <c r="H2163" i="1"/>
  <c r="H2164" i="1"/>
  <c r="H2165" i="1"/>
  <c r="H2166" i="1"/>
  <c r="H2167" i="1"/>
  <c r="H2168" i="1"/>
  <c r="H2169" i="1"/>
  <c r="H2170" i="1"/>
  <c r="H2172" i="1"/>
  <c r="H2173" i="1"/>
  <c r="H2174" i="1"/>
  <c r="H2175" i="1"/>
  <c r="H2176" i="1"/>
  <c r="H2177" i="1"/>
  <c r="H2178" i="1"/>
  <c r="H2179" i="1"/>
  <c r="H2180" i="1"/>
  <c r="H2182" i="1"/>
  <c r="H2183" i="1"/>
  <c r="H2184" i="1"/>
  <c r="H2185" i="1"/>
  <c r="H2186" i="1"/>
  <c r="H2187" i="1"/>
  <c r="H2188" i="1"/>
  <c r="H2189" i="1"/>
  <c r="H2190" i="1"/>
  <c r="H2192" i="1"/>
  <c r="H2193" i="1"/>
  <c r="H2194" i="1"/>
  <c r="H2195" i="1"/>
  <c r="H2196" i="1"/>
  <c r="H2197" i="1"/>
  <c r="H2198" i="1"/>
  <c r="H2199" i="1"/>
  <c r="H2200" i="1"/>
  <c r="H2202" i="1"/>
  <c r="H2203" i="1"/>
  <c r="H2204" i="1"/>
  <c r="H2205" i="1"/>
  <c r="H2206" i="1"/>
  <c r="H2207" i="1"/>
  <c r="H2208" i="1"/>
  <c r="H2209" i="1"/>
  <c r="H2210" i="1"/>
  <c r="H2212" i="1"/>
  <c r="H2213" i="1"/>
  <c r="H2214" i="1"/>
  <c r="H2215" i="1"/>
  <c r="H2216" i="1"/>
  <c r="H2217" i="1"/>
  <c r="H2218" i="1"/>
  <c r="H2219" i="1"/>
  <c r="H2220" i="1"/>
  <c r="H2222" i="1"/>
  <c r="H2223" i="1"/>
  <c r="H2224" i="1"/>
  <c r="H2225" i="1"/>
  <c r="H2226" i="1"/>
  <c r="H2227" i="1"/>
  <c r="H2228" i="1"/>
  <c r="H2229" i="1"/>
  <c r="H2230" i="1"/>
  <c r="H2232" i="1"/>
  <c r="H2233" i="1"/>
  <c r="H2234" i="1"/>
  <c r="H2235" i="1"/>
  <c r="H2236" i="1"/>
  <c r="H2237" i="1"/>
  <c r="H2238" i="1"/>
  <c r="H2239" i="1"/>
  <c r="H2240" i="1"/>
  <c r="H2242" i="1"/>
  <c r="H2243" i="1"/>
  <c r="H2244" i="1"/>
  <c r="H2245" i="1"/>
  <c r="H2246" i="1"/>
  <c r="H2247" i="1"/>
  <c r="H2248" i="1"/>
  <c r="H2249" i="1"/>
  <c r="H2250" i="1"/>
  <c r="H2252" i="1"/>
  <c r="H2253" i="1"/>
  <c r="H2254" i="1"/>
  <c r="H2255" i="1"/>
  <c r="H2256" i="1"/>
  <c r="H2257" i="1"/>
  <c r="H2258" i="1"/>
  <c r="H2259" i="1"/>
  <c r="H2260" i="1"/>
  <c r="H2262" i="1"/>
  <c r="H2263" i="1"/>
  <c r="H2264" i="1"/>
  <c r="H2265" i="1"/>
  <c r="H2266" i="1"/>
  <c r="H2267" i="1"/>
  <c r="H2268" i="1"/>
  <c r="H2269" i="1"/>
  <c r="H2270" i="1"/>
  <c r="H2272" i="1"/>
  <c r="H2273" i="1"/>
  <c r="H2274" i="1"/>
  <c r="H2275" i="1"/>
  <c r="H2276" i="1"/>
  <c r="H2277" i="1"/>
  <c r="H2278" i="1"/>
  <c r="H2279" i="1"/>
  <c r="H2280" i="1"/>
  <c r="H2282" i="1"/>
  <c r="H2283" i="1"/>
  <c r="H2284" i="1"/>
  <c r="H2285" i="1"/>
  <c r="H2286" i="1"/>
  <c r="H2287" i="1"/>
  <c r="H2288" i="1"/>
  <c r="H2289" i="1"/>
  <c r="H2290" i="1"/>
  <c r="H2292" i="1"/>
  <c r="H2293" i="1"/>
  <c r="H2294" i="1"/>
  <c r="H2295" i="1"/>
  <c r="H2296" i="1"/>
  <c r="H2297" i="1"/>
  <c r="H2298" i="1"/>
  <c r="H2299" i="1"/>
  <c r="H2300" i="1"/>
  <c r="H2302" i="1"/>
  <c r="H2303" i="1"/>
  <c r="H2304" i="1"/>
  <c r="H2305" i="1"/>
  <c r="H2306" i="1"/>
  <c r="H2307" i="1"/>
  <c r="H2308" i="1"/>
  <c r="H2309" i="1"/>
  <c r="H2310" i="1"/>
  <c r="H2312" i="1"/>
  <c r="H2313" i="1"/>
  <c r="H2314" i="1"/>
  <c r="H2315" i="1"/>
  <c r="H2316" i="1"/>
  <c r="H2317" i="1"/>
  <c r="H2318" i="1"/>
  <c r="H2319" i="1"/>
  <c r="H2320" i="1"/>
  <c r="H2322" i="1"/>
  <c r="H2323" i="1"/>
  <c r="H2324" i="1"/>
  <c r="H2325" i="1"/>
  <c r="H2326" i="1"/>
  <c r="H2327" i="1"/>
  <c r="H2328" i="1"/>
  <c r="H2329" i="1"/>
  <c r="H2330" i="1"/>
  <c r="H2332" i="1"/>
  <c r="H2333" i="1"/>
  <c r="H2334" i="1"/>
  <c r="H2335" i="1"/>
  <c r="H2336" i="1"/>
  <c r="H2337" i="1"/>
  <c r="H2338" i="1"/>
  <c r="H2339" i="1"/>
  <c r="H2340" i="1"/>
  <c r="H2342" i="1"/>
  <c r="H2343" i="1"/>
  <c r="H2344" i="1"/>
  <c r="H2345" i="1"/>
  <c r="H2346" i="1"/>
  <c r="H2347" i="1"/>
  <c r="H2348" i="1"/>
  <c r="H2349" i="1"/>
  <c r="H2350" i="1"/>
  <c r="H2352" i="1"/>
  <c r="H2353" i="1"/>
  <c r="H2354" i="1"/>
  <c r="H2355" i="1"/>
  <c r="H2356" i="1"/>
  <c r="H2357" i="1"/>
  <c r="H2358" i="1"/>
  <c r="H2359" i="1"/>
  <c r="H2360" i="1"/>
  <c r="H2362" i="1"/>
  <c r="H2363" i="1"/>
  <c r="H2364" i="1"/>
  <c r="H2365" i="1"/>
  <c r="H2366" i="1"/>
  <c r="H2367" i="1"/>
  <c r="H2368" i="1"/>
  <c r="H2369" i="1"/>
  <c r="H2370" i="1"/>
  <c r="H2372" i="1"/>
  <c r="H2373" i="1"/>
  <c r="H2374" i="1"/>
  <c r="H2375" i="1"/>
  <c r="H2376" i="1"/>
  <c r="H2377" i="1"/>
  <c r="H2378" i="1"/>
  <c r="H2379" i="1"/>
  <c r="H2380" i="1"/>
  <c r="H2382" i="1"/>
  <c r="H2383" i="1"/>
  <c r="H2384" i="1"/>
  <c r="H2385" i="1"/>
  <c r="H2386" i="1"/>
  <c r="H2387" i="1"/>
  <c r="H2388" i="1"/>
  <c r="H2389" i="1"/>
  <c r="H2390" i="1"/>
  <c r="H2392" i="1"/>
  <c r="H2393" i="1"/>
  <c r="H2394" i="1"/>
  <c r="H2395" i="1"/>
  <c r="H2396" i="1"/>
  <c r="H2397" i="1"/>
  <c r="H2398" i="1"/>
  <c r="H2399" i="1"/>
  <c r="H2400" i="1"/>
  <c r="H2402" i="1"/>
  <c r="H2403" i="1"/>
  <c r="H2404" i="1"/>
  <c r="H2405" i="1"/>
  <c r="H2406" i="1"/>
  <c r="H2407" i="1"/>
  <c r="H2408" i="1"/>
  <c r="H2409" i="1"/>
  <c r="H2410" i="1"/>
  <c r="H2412" i="1"/>
  <c r="H2413" i="1"/>
  <c r="H2414" i="1"/>
  <c r="H2415" i="1"/>
  <c r="H2416" i="1"/>
  <c r="H2417" i="1"/>
  <c r="H2418" i="1"/>
  <c r="H2419" i="1"/>
  <c r="H2420" i="1"/>
  <c r="H2422" i="1"/>
  <c r="H2423" i="1"/>
  <c r="H2424" i="1"/>
  <c r="H2425" i="1"/>
  <c r="H2426" i="1"/>
  <c r="H2427" i="1"/>
  <c r="H2428" i="1"/>
  <c r="H2429" i="1"/>
  <c r="H2430" i="1"/>
  <c r="H2432" i="1"/>
  <c r="H2433" i="1"/>
  <c r="H2434" i="1"/>
  <c r="H2435" i="1"/>
  <c r="H2436" i="1"/>
  <c r="H2437" i="1"/>
  <c r="H2438" i="1"/>
  <c r="H2439" i="1"/>
  <c r="H2440" i="1"/>
  <c r="H2442" i="1"/>
  <c r="H2443" i="1"/>
  <c r="H2444" i="1"/>
  <c r="H2445" i="1"/>
  <c r="H2446" i="1"/>
  <c r="H2447" i="1"/>
  <c r="H2448" i="1"/>
  <c r="H2449" i="1"/>
  <c r="H2450" i="1"/>
  <c r="H2452" i="1"/>
  <c r="H2453" i="1"/>
  <c r="H2454" i="1"/>
  <c r="H2455" i="1"/>
  <c r="H2456" i="1"/>
  <c r="H2457" i="1"/>
  <c r="H2458" i="1"/>
  <c r="H2459" i="1"/>
  <c r="H2460" i="1"/>
  <c r="H2462" i="1"/>
  <c r="H2463" i="1"/>
  <c r="H2464" i="1"/>
  <c r="H2465" i="1"/>
  <c r="H2466" i="1"/>
  <c r="H2467" i="1"/>
  <c r="H2468" i="1"/>
  <c r="H2469" i="1"/>
  <c r="H2470" i="1"/>
  <c r="H2472" i="1"/>
  <c r="H2473" i="1"/>
  <c r="H2474" i="1"/>
  <c r="H2475" i="1"/>
  <c r="H2476" i="1"/>
  <c r="H2477" i="1"/>
  <c r="H2478" i="1"/>
  <c r="H2479" i="1"/>
  <c r="H2480" i="1"/>
  <c r="H2482" i="1"/>
  <c r="H2483" i="1"/>
  <c r="H2484" i="1"/>
  <c r="H2485" i="1"/>
  <c r="H2486" i="1"/>
  <c r="H2487" i="1"/>
  <c r="H2488" i="1"/>
  <c r="H2489" i="1"/>
  <c r="H2490" i="1"/>
  <c r="H2492" i="1"/>
  <c r="H2493" i="1"/>
  <c r="H2494" i="1"/>
  <c r="H2495" i="1"/>
  <c r="H2496" i="1"/>
  <c r="H2497" i="1"/>
  <c r="H2498" i="1"/>
  <c r="H2499" i="1"/>
  <c r="H2500" i="1"/>
  <c r="H2502" i="1"/>
  <c r="H2503" i="1"/>
  <c r="H2504" i="1"/>
  <c r="H2505" i="1"/>
  <c r="H2506" i="1"/>
  <c r="H2507" i="1"/>
  <c r="H2508" i="1"/>
  <c r="H2509" i="1"/>
  <c r="H2510" i="1"/>
  <c r="H2512" i="1"/>
  <c r="H2513" i="1"/>
  <c r="H2514" i="1"/>
  <c r="H2515" i="1"/>
  <c r="H2516" i="1"/>
  <c r="H2517" i="1"/>
  <c r="H2518" i="1"/>
  <c r="H2519" i="1"/>
  <c r="H2520" i="1"/>
  <c r="H2522" i="1"/>
  <c r="H2523" i="1"/>
  <c r="H2524" i="1"/>
  <c r="H2525" i="1"/>
  <c r="H2526" i="1"/>
  <c r="H2527" i="1"/>
  <c r="H2528" i="1"/>
  <c r="H2529" i="1"/>
  <c r="H2530" i="1"/>
  <c r="H2532" i="1"/>
  <c r="H2533" i="1"/>
  <c r="H2534" i="1"/>
  <c r="H2535" i="1"/>
  <c r="H2536" i="1"/>
  <c r="H2537" i="1"/>
  <c r="H2538" i="1"/>
  <c r="H2539" i="1"/>
  <c r="H2540" i="1"/>
  <c r="H2542" i="1"/>
  <c r="H2543" i="1"/>
  <c r="H2544" i="1"/>
  <c r="H2545" i="1"/>
  <c r="H2546" i="1"/>
  <c r="H2547" i="1"/>
  <c r="H2548" i="1"/>
  <c r="H2549" i="1"/>
  <c r="H2550" i="1"/>
  <c r="H2552" i="1"/>
  <c r="H2553" i="1"/>
  <c r="H2554" i="1"/>
  <c r="H2555" i="1"/>
  <c r="H2556" i="1"/>
  <c r="H2557" i="1"/>
  <c r="H2558" i="1"/>
  <c r="H2559" i="1"/>
  <c r="H2560" i="1"/>
  <c r="H2562" i="1"/>
  <c r="H2563" i="1"/>
  <c r="H2564" i="1"/>
  <c r="H2565" i="1"/>
  <c r="H2566" i="1"/>
  <c r="H2567" i="1"/>
  <c r="H2568" i="1"/>
  <c r="H2569" i="1"/>
  <c r="H2570" i="1"/>
  <c r="H2572" i="1"/>
  <c r="H2573" i="1"/>
  <c r="H2574" i="1"/>
  <c r="H2575" i="1"/>
  <c r="H2576" i="1"/>
  <c r="H2577" i="1"/>
  <c r="H2578" i="1"/>
  <c r="H2579" i="1"/>
  <c r="H2580" i="1"/>
  <c r="H2582" i="1"/>
  <c r="H2583" i="1"/>
  <c r="H2584" i="1"/>
  <c r="H2585" i="1"/>
  <c r="H2586" i="1"/>
  <c r="H2587" i="1"/>
  <c r="H2588" i="1"/>
  <c r="H2589" i="1"/>
  <c r="H2590" i="1"/>
  <c r="H2592" i="1"/>
  <c r="H2593" i="1"/>
  <c r="H2594" i="1"/>
  <c r="H2595" i="1"/>
  <c r="H2596" i="1"/>
  <c r="H2597" i="1"/>
  <c r="H2598" i="1"/>
  <c r="H2599" i="1"/>
  <c r="H2600" i="1"/>
  <c r="H2602" i="1"/>
  <c r="H2603" i="1"/>
  <c r="H2604" i="1"/>
  <c r="H2605" i="1"/>
  <c r="H2606" i="1"/>
  <c r="H2607" i="1"/>
  <c r="H2608" i="1"/>
  <c r="H2609" i="1"/>
  <c r="H2610" i="1"/>
  <c r="H2612" i="1"/>
  <c r="H2613" i="1"/>
  <c r="H2614" i="1"/>
  <c r="H2615" i="1"/>
  <c r="H2616" i="1"/>
  <c r="H2617" i="1"/>
  <c r="H2618" i="1"/>
  <c r="H2619" i="1"/>
  <c r="H2620" i="1"/>
  <c r="H2622" i="1"/>
  <c r="H2623" i="1"/>
  <c r="H2624" i="1"/>
  <c r="H2625" i="1"/>
  <c r="H2626" i="1"/>
  <c r="H2627" i="1"/>
  <c r="H2628" i="1"/>
  <c r="H2629" i="1"/>
  <c r="H2630" i="1"/>
  <c r="H2632" i="1"/>
  <c r="H2633" i="1"/>
  <c r="H2634" i="1"/>
  <c r="H2635" i="1"/>
  <c r="H2636" i="1"/>
  <c r="H2637" i="1"/>
  <c r="H2638" i="1"/>
  <c r="H2639" i="1"/>
  <c r="H2640" i="1"/>
  <c r="H2642" i="1"/>
  <c r="H2643" i="1"/>
  <c r="H2644" i="1"/>
  <c r="H2645" i="1"/>
  <c r="H2646" i="1"/>
  <c r="H2647" i="1"/>
  <c r="H2648" i="1"/>
  <c r="H2649" i="1"/>
  <c r="H2650" i="1"/>
  <c r="H2652" i="1"/>
  <c r="H2653" i="1"/>
  <c r="H2654" i="1"/>
  <c r="H2655" i="1"/>
  <c r="H2656" i="1"/>
  <c r="H2657" i="1"/>
  <c r="H2658" i="1"/>
  <c r="H2659" i="1"/>
  <c r="H2660" i="1"/>
  <c r="H2662" i="1"/>
  <c r="H2663" i="1"/>
  <c r="H2664" i="1"/>
  <c r="H2665" i="1"/>
  <c r="H2666" i="1"/>
  <c r="H2667" i="1"/>
  <c r="H2668" i="1"/>
  <c r="H2669" i="1"/>
  <c r="H2670" i="1"/>
  <c r="H2672" i="1"/>
  <c r="H2673" i="1"/>
  <c r="H2674" i="1"/>
  <c r="H2675" i="1"/>
  <c r="H2676" i="1"/>
  <c r="H2677" i="1"/>
  <c r="H2678" i="1"/>
  <c r="H2679" i="1"/>
  <c r="H2680" i="1"/>
  <c r="H2682" i="1"/>
  <c r="H2683" i="1"/>
  <c r="H2684" i="1"/>
  <c r="H2685" i="1"/>
  <c r="H2686" i="1"/>
  <c r="H2687" i="1"/>
  <c r="H2688" i="1"/>
  <c r="H2689" i="1"/>
  <c r="H2690" i="1"/>
  <c r="H2692" i="1"/>
  <c r="H2693" i="1"/>
  <c r="H2694" i="1"/>
  <c r="H2695" i="1"/>
  <c r="H2696" i="1"/>
  <c r="H2697" i="1"/>
  <c r="H2698" i="1"/>
  <c r="H2699" i="1"/>
  <c r="H2700" i="1"/>
  <c r="H2702" i="1"/>
  <c r="H2703" i="1"/>
  <c r="H2704" i="1"/>
  <c r="H2705" i="1"/>
  <c r="H2706" i="1"/>
  <c r="H2707" i="1"/>
  <c r="H2708" i="1"/>
  <c r="H2709" i="1"/>
  <c r="H2710" i="1"/>
  <c r="H2712" i="1"/>
  <c r="H2713" i="1"/>
  <c r="H2714" i="1"/>
  <c r="H2715" i="1"/>
  <c r="H2716" i="1"/>
  <c r="H2717" i="1"/>
  <c r="H2718" i="1"/>
  <c r="H2719" i="1"/>
  <c r="H2720" i="1"/>
  <c r="H2722" i="1"/>
  <c r="H2723" i="1"/>
  <c r="H2724" i="1"/>
  <c r="H2725" i="1"/>
  <c r="H2726" i="1"/>
  <c r="H2727" i="1"/>
  <c r="H2728" i="1"/>
  <c r="H2729" i="1"/>
  <c r="H2730" i="1"/>
  <c r="H2732" i="1"/>
  <c r="H2733" i="1"/>
  <c r="H2734" i="1"/>
  <c r="H2735" i="1"/>
  <c r="H2736" i="1"/>
  <c r="H2737" i="1"/>
  <c r="H2738" i="1"/>
  <c r="H2739" i="1"/>
  <c r="H2740" i="1"/>
  <c r="H2742" i="1"/>
  <c r="H2743" i="1"/>
  <c r="H2744" i="1"/>
  <c r="H2745" i="1"/>
  <c r="H2746" i="1"/>
  <c r="H2747" i="1"/>
  <c r="H2748" i="1"/>
  <c r="H2749" i="1"/>
  <c r="H2750" i="1"/>
  <c r="H2752" i="1"/>
  <c r="H2753" i="1"/>
  <c r="H2754" i="1"/>
  <c r="H2755" i="1"/>
  <c r="H2756" i="1"/>
  <c r="H2757" i="1"/>
  <c r="H2758" i="1"/>
  <c r="H2759" i="1"/>
  <c r="H2760" i="1"/>
  <c r="H2762" i="1"/>
  <c r="H2763" i="1"/>
  <c r="H2764" i="1"/>
  <c r="H2765" i="1"/>
  <c r="H2766" i="1"/>
  <c r="H2767" i="1"/>
  <c r="H2768" i="1"/>
  <c r="H2769" i="1"/>
  <c r="H2770" i="1"/>
  <c r="H2772" i="1"/>
  <c r="H2773" i="1"/>
  <c r="H2774" i="1"/>
  <c r="H2775" i="1"/>
  <c r="H2776" i="1"/>
  <c r="H2777" i="1"/>
  <c r="H2778" i="1"/>
  <c r="H2779" i="1"/>
  <c r="H2780" i="1"/>
  <c r="H2782" i="1"/>
  <c r="H2783" i="1"/>
  <c r="H2784" i="1"/>
  <c r="H2785" i="1"/>
  <c r="H2786" i="1"/>
  <c r="H2787" i="1"/>
  <c r="H2788" i="1"/>
  <c r="H2789" i="1"/>
  <c r="H2790" i="1"/>
  <c r="H2792" i="1"/>
  <c r="H2793" i="1"/>
  <c r="H2794" i="1"/>
  <c r="H2795" i="1"/>
  <c r="H2796" i="1"/>
  <c r="H2797" i="1"/>
  <c r="H2798" i="1"/>
  <c r="H2799" i="1"/>
  <c r="H2800" i="1"/>
  <c r="H2802" i="1"/>
  <c r="H2803" i="1"/>
  <c r="H2804" i="1"/>
  <c r="H2805" i="1"/>
  <c r="H2806" i="1"/>
  <c r="H2807" i="1"/>
  <c r="H2808" i="1"/>
  <c r="H2809" i="1"/>
  <c r="H2810" i="1"/>
  <c r="H2812" i="1"/>
  <c r="H2813" i="1"/>
  <c r="H2814" i="1"/>
  <c r="H2815" i="1"/>
  <c r="H2816" i="1"/>
  <c r="H2817" i="1"/>
  <c r="H2818" i="1"/>
  <c r="H2819" i="1"/>
  <c r="H2820" i="1"/>
  <c r="H2822" i="1"/>
  <c r="H2823" i="1"/>
  <c r="H2824" i="1"/>
  <c r="H2825" i="1"/>
  <c r="H2826" i="1"/>
  <c r="H2827" i="1"/>
  <c r="H2828" i="1"/>
  <c r="H2829" i="1"/>
  <c r="H2830" i="1"/>
  <c r="H2832" i="1"/>
  <c r="H2833" i="1"/>
  <c r="H2834" i="1"/>
  <c r="H2835" i="1"/>
  <c r="H2836" i="1"/>
  <c r="H2837" i="1"/>
  <c r="H2838" i="1"/>
  <c r="H2839" i="1"/>
  <c r="H2840" i="1"/>
  <c r="H2842" i="1"/>
  <c r="H2843" i="1"/>
  <c r="H2844" i="1"/>
  <c r="H2845" i="1"/>
  <c r="H2846" i="1"/>
  <c r="H2847" i="1"/>
  <c r="H2848" i="1"/>
  <c r="H2849" i="1"/>
  <c r="H2850" i="1"/>
  <c r="H2852" i="1"/>
  <c r="H2853" i="1"/>
  <c r="H2854" i="1"/>
  <c r="H2855" i="1"/>
  <c r="H2856" i="1"/>
  <c r="H2857" i="1"/>
  <c r="H2858" i="1"/>
  <c r="H2859" i="1"/>
  <c r="H2860" i="1"/>
  <c r="H2862" i="1"/>
  <c r="H2863" i="1"/>
  <c r="H2864" i="1"/>
  <c r="H2865" i="1"/>
  <c r="H2866" i="1"/>
  <c r="H2867" i="1"/>
  <c r="H2868" i="1"/>
  <c r="H2869" i="1"/>
  <c r="H2870" i="1"/>
  <c r="H2872" i="1"/>
  <c r="H2873" i="1"/>
  <c r="H2874" i="1"/>
  <c r="H2875" i="1"/>
  <c r="H2876" i="1"/>
  <c r="H2877" i="1"/>
  <c r="H2878" i="1"/>
  <c r="H2879" i="1"/>
  <c r="H2880" i="1"/>
  <c r="H2882" i="1"/>
  <c r="H2883" i="1"/>
  <c r="H2884" i="1"/>
  <c r="H2885" i="1"/>
  <c r="H2886" i="1"/>
  <c r="H2887" i="1"/>
  <c r="H2888" i="1"/>
  <c r="H2889" i="1"/>
  <c r="H2890" i="1"/>
  <c r="H2892" i="1"/>
  <c r="H2893" i="1"/>
  <c r="H2894" i="1"/>
  <c r="H2895" i="1"/>
  <c r="H2896" i="1"/>
  <c r="H2897" i="1"/>
  <c r="H2898" i="1"/>
  <c r="H2899" i="1"/>
  <c r="H2900" i="1"/>
  <c r="H2902" i="1"/>
  <c r="H2903" i="1"/>
  <c r="H2904" i="1"/>
  <c r="H2905" i="1"/>
  <c r="H2906" i="1"/>
  <c r="H2907" i="1"/>
  <c r="H2908" i="1"/>
  <c r="H2909" i="1"/>
  <c r="H2910" i="1"/>
  <c r="H2912" i="1"/>
  <c r="H2913" i="1"/>
  <c r="H2914" i="1"/>
  <c r="H2915" i="1"/>
  <c r="H2916" i="1"/>
  <c r="H2917" i="1"/>
  <c r="H2918" i="1"/>
  <c r="H2919" i="1"/>
  <c r="H2920" i="1"/>
  <c r="H2922" i="1"/>
  <c r="H2923" i="1"/>
  <c r="H2924" i="1"/>
  <c r="H2925" i="1"/>
  <c r="H2926" i="1"/>
  <c r="H2927" i="1"/>
  <c r="H2928" i="1"/>
  <c r="H2929" i="1"/>
  <c r="H2930" i="1"/>
  <c r="H2932" i="1"/>
  <c r="H2933" i="1"/>
  <c r="H2934" i="1"/>
  <c r="H2935" i="1"/>
  <c r="H2936" i="1"/>
  <c r="H2937" i="1"/>
  <c r="H2938" i="1"/>
  <c r="H2939" i="1"/>
  <c r="H2940" i="1"/>
  <c r="H2942" i="1"/>
  <c r="H2943" i="1"/>
  <c r="H2944" i="1"/>
  <c r="H2945" i="1"/>
  <c r="H2946" i="1"/>
  <c r="H2947" i="1"/>
  <c r="H2948" i="1"/>
  <c r="H2949" i="1"/>
  <c r="H2950" i="1"/>
  <c r="H2952" i="1"/>
  <c r="H2953" i="1"/>
  <c r="H2954" i="1"/>
  <c r="H2955" i="1"/>
  <c r="H2956" i="1"/>
  <c r="H2957" i="1"/>
  <c r="H2958" i="1"/>
  <c r="H2959" i="1"/>
  <c r="H2960" i="1"/>
  <c r="H2962" i="1"/>
  <c r="H2963" i="1"/>
  <c r="H2964" i="1"/>
  <c r="H2965" i="1"/>
  <c r="H2966" i="1"/>
  <c r="H2967" i="1"/>
  <c r="H2968" i="1"/>
  <c r="H2969" i="1"/>
  <c r="H2970" i="1"/>
  <c r="H2972" i="1"/>
  <c r="H2973" i="1"/>
  <c r="H2974" i="1"/>
  <c r="H2975" i="1"/>
  <c r="H2976" i="1"/>
  <c r="H2977" i="1"/>
  <c r="H2978" i="1"/>
  <c r="H2979" i="1"/>
  <c r="H2980" i="1"/>
  <c r="H2982" i="1"/>
  <c r="H2983" i="1"/>
  <c r="H2984" i="1"/>
  <c r="H2985" i="1"/>
  <c r="H2986" i="1"/>
  <c r="H2987" i="1"/>
  <c r="H2988" i="1"/>
  <c r="H2989" i="1"/>
  <c r="H2990" i="1"/>
  <c r="H2992" i="1"/>
  <c r="H2993" i="1"/>
  <c r="H2994" i="1"/>
  <c r="H2995" i="1"/>
  <c r="H2996" i="1"/>
  <c r="H2997" i="1"/>
  <c r="H2998" i="1"/>
  <c r="H2999" i="1"/>
  <c r="H3000" i="1"/>
  <c r="H3002" i="1"/>
  <c r="H3003" i="1"/>
  <c r="H3004" i="1"/>
  <c r="H3005" i="1"/>
  <c r="H3006" i="1"/>
  <c r="H3007" i="1"/>
  <c r="H3008" i="1"/>
  <c r="H3009" i="1"/>
  <c r="H3010" i="1"/>
  <c r="H3012" i="1"/>
  <c r="H3013" i="1"/>
  <c r="H3014" i="1"/>
  <c r="H3015" i="1"/>
  <c r="H3016" i="1"/>
  <c r="H3017" i="1"/>
  <c r="H3018" i="1"/>
  <c r="H3019" i="1"/>
  <c r="H3020" i="1"/>
  <c r="H3022" i="1"/>
  <c r="H3023" i="1"/>
  <c r="H3024" i="1"/>
  <c r="H3025" i="1"/>
  <c r="H3026" i="1"/>
  <c r="H3027" i="1"/>
  <c r="H3028" i="1"/>
  <c r="H3029" i="1"/>
  <c r="H3030" i="1"/>
  <c r="H3032" i="1"/>
  <c r="H3033" i="1"/>
  <c r="H3034" i="1"/>
  <c r="H3035" i="1"/>
  <c r="H3036" i="1"/>
  <c r="H3037" i="1"/>
  <c r="H3038" i="1"/>
  <c r="H3039" i="1"/>
  <c r="H3040" i="1"/>
  <c r="H3042" i="1"/>
  <c r="H3043" i="1"/>
  <c r="H3044" i="1"/>
  <c r="H3045" i="1"/>
  <c r="H3046" i="1"/>
  <c r="H3047" i="1"/>
  <c r="H3048" i="1"/>
  <c r="H3049" i="1"/>
  <c r="H3050" i="1"/>
  <c r="H3052" i="1"/>
  <c r="H3053" i="1"/>
  <c r="H3054" i="1"/>
  <c r="H3055" i="1"/>
  <c r="H3056" i="1"/>
  <c r="H3057" i="1"/>
  <c r="H3058" i="1"/>
  <c r="H3059" i="1"/>
  <c r="H3060" i="1"/>
  <c r="H3062" i="1"/>
  <c r="H3063" i="1"/>
  <c r="H3064" i="1"/>
  <c r="H3065" i="1"/>
  <c r="H3066" i="1"/>
  <c r="H3067" i="1"/>
  <c r="H3068" i="1"/>
  <c r="H3069" i="1"/>
  <c r="H3070" i="1"/>
  <c r="H3072" i="1"/>
  <c r="H3073" i="1"/>
  <c r="H3074" i="1"/>
  <c r="H3075" i="1"/>
  <c r="H3076" i="1"/>
  <c r="H3077" i="1"/>
  <c r="H3078" i="1"/>
  <c r="H3079" i="1"/>
  <c r="H3080" i="1"/>
  <c r="H3082" i="1"/>
  <c r="H3083" i="1"/>
  <c r="H3084" i="1"/>
  <c r="H3085" i="1"/>
  <c r="H3086" i="1"/>
  <c r="H3087" i="1"/>
  <c r="H3088" i="1"/>
  <c r="H3089" i="1"/>
  <c r="H3090" i="1"/>
  <c r="H3092" i="1"/>
  <c r="H3093" i="1"/>
  <c r="H3094" i="1"/>
  <c r="H3095" i="1"/>
  <c r="H3096" i="1"/>
  <c r="H3097" i="1"/>
  <c r="H3098" i="1"/>
  <c r="H3099" i="1"/>
  <c r="H3100" i="1"/>
  <c r="H3102" i="1"/>
  <c r="H3103" i="1"/>
  <c r="H3104" i="1"/>
  <c r="H3105" i="1"/>
  <c r="H3106" i="1"/>
  <c r="H3107" i="1"/>
  <c r="H3108" i="1"/>
  <c r="H3109" i="1"/>
  <c r="H3110" i="1"/>
  <c r="H3112" i="1"/>
  <c r="H3113" i="1"/>
  <c r="H3114" i="1"/>
  <c r="H3115" i="1"/>
  <c r="H3116" i="1"/>
  <c r="H3117" i="1"/>
  <c r="H3118" i="1"/>
  <c r="H3119" i="1"/>
  <c r="H3120" i="1"/>
  <c r="H3122" i="1"/>
  <c r="H3123" i="1"/>
  <c r="H3124" i="1"/>
  <c r="H3125" i="1"/>
  <c r="H3126" i="1"/>
  <c r="H3127" i="1"/>
  <c r="H3128" i="1"/>
  <c r="H3129" i="1"/>
  <c r="H3130" i="1"/>
  <c r="H3132" i="1"/>
  <c r="H3133" i="1"/>
  <c r="H3134" i="1"/>
  <c r="H3135" i="1"/>
  <c r="H3136" i="1"/>
  <c r="H3137" i="1"/>
  <c r="H3138" i="1"/>
  <c r="H3139" i="1"/>
  <c r="H3140" i="1"/>
  <c r="H3142" i="1"/>
  <c r="H3143" i="1"/>
  <c r="H3144" i="1"/>
  <c r="H3145" i="1"/>
  <c r="H3146" i="1"/>
  <c r="H3147" i="1"/>
  <c r="H3148" i="1"/>
  <c r="H3149" i="1"/>
  <c r="H3150" i="1"/>
  <c r="H3152" i="1"/>
  <c r="H3153" i="1"/>
  <c r="H3154" i="1"/>
  <c r="H3155" i="1"/>
  <c r="H3156" i="1"/>
  <c r="H3157" i="1"/>
  <c r="H3158" i="1"/>
  <c r="H3159" i="1"/>
  <c r="H3160" i="1"/>
  <c r="H3162" i="1"/>
  <c r="H3163" i="1"/>
  <c r="H3164" i="1"/>
  <c r="H3165" i="1"/>
  <c r="H3166" i="1"/>
  <c r="H3167" i="1"/>
  <c r="H3168" i="1"/>
  <c r="H3169" i="1"/>
  <c r="H3170" i="1"/>
  <c r="H3172" i="1"/>
  <c r="H3173" i="1"/>
  <c r="H3174" i="1"/>
  <c r="H3175" i="1"/>
  <c r="H3176" i="1"/>
  <c r="H3177" i="1"/>
  <c r="H3178" i="1"/>
  <c r="H3179" i="1"/>
  <c r="H3180" i="1"/>
  <c r="H3182" i="1"/>
  <c r="H3183" i="1"/>
  <c r="H3184" i="1"/>
  <c r="H3185" i="1"/>
  <c r="H3186" i="1"/>
  <c r="H3187" i="1"/>
  <c r="H3188" i="1"/>
  <c r="H3189" i="1"/>
  <c r="H3190" i="1"/>
  <c r="H3192" i="1"/>
  <c r="H3193" i="1"/>
  <c r="H3194" i="1"/>
  <c r="H3195" i="1"/>
  <c r="H3196" i="1"/>
  <c r="H3197" i="1"/>
  <c r="H3198" i="1"/>
  <c r="H3199" i="1"/>
  <c r="H3200" i="1"/>
  <c r="H3202" i="1"/>
  <c r="H3203" i="1"/>
  <c r="H3204" i="1"/>
  <c r="H3205" i="1"/>
  <c r="H3206" i="1"/>
  <c r="H3207" i="1"/>
  <c r="H3208" i="1"/>
  <c r="H3209" i="1"/>
  <c r="H3210" i="1"/>
  <c r="H3212" i="1"/>
  <c r="H3213" i="1"/>
  <c r="H3214" i="1"/>
  <c r="H3215" i="1"/>
  <c r="H3216" i="1"/>
  <c r="H3217" i="1"/>
  <c r="H3218" i="1"/>
  <c r="H3219" i="1"/>
  <c r="H3220" i="1"/>
  <c r="H3222" i="1"/>
  <c r="H3223" i="1"/>
  <c r="H3224" i="1"/>
  <c r="H3225" i="1"/>
  <c r="H3226" i="1"/>
  <c r="H3227" i="1"/>
  <c r="H3228" i="1"/>
  <c r="H3229" i="1"/>
  <c r="H3230" i="1"/>
  <c r="H3232" i="1"/>
  <c r="H3233" i="1"/>
  <c r="H3234" i="1"/>
  <c r="H3235" i="1"/>
  <c r="H3236" i="1"/>
  <c r="H3237" i="1"/>
  <c r="H3238" i="1"/>
  <c r="H3239" i="1"/>
  <c r="H3240" i="1"/>
  <c r="H3242" i="1"/>
  <c r="H3243" i="1"/>
  <c r="H3244" i="1"/>
  <c r="H3245" i="1"/>
  <c r="H3246" i="1"/>
  <c r="H3247" i="1"/>
  <c r="H3248" i="1"/>
  <c r="H3249" i="1"/>
  <c r="H3250" i="1"/>
  <c r="H3252" i="1"/>
  <c r="H3253" i="1"/>
  <c r="H3254" i="1"/>
  <c r="H3255" i="1"/>
  <c r="H3256" i="1"/>
  <c r="H3257" i="1"/>
  <c r="H3258" i="1"/>
  <c r="H3259" i="1"/>
  <c r="H3260" i="1"/>
  <c r="H3262" i="1"/>
  <c r="H3263" i="1"/>
  <c r="H3264" i="1"/>
  <c r="H3265" i="1"/>
  <c r="H3266" i="1"/>
  <c r="H3267" i="1"/>
  <c r="H3268" i="1"/>
  <c r="H3269" i="1"/>
  <c r="H3270" i="1"/>
  <c r="H3272" i="1"/>
  <c r="H3273" i="1"/>
  <c r="H3274" i="1"/>
  <c r="H3275" i="1"/>
  <c r="H3276" i="1"/>
  <c r="H3277" i="1"/>
  <c r="H3278" i="1"/>
  <c r="H3279" i="1"/>
  <c r="H3280" i="1"/>
  <c r="H3282" i="1"/>
  <c r="H3283" i="1"/>
  <c r="H3284" i="1"/>
  <c r="H3285" i="1"/>
  <c r="H3286" i="1"/>
  <c r="H3287" i="1"/>
  <c r="H3288" i="1"/>
  <c r="H3289" i="1"/>
  <c r="H3290" i="1"/>
  <c r="H3292" i="1"/>
  <c r="H3293" i="1"/>
  <c r="H3294" i="1"/>
  <c r="H3295" i="1"/>
  <c r="H3296" i="1"/>
  <c r="H3297" i="1"/>
  <c r="H3298" i="1"/>
  <c r="H3299" i="1"/>
  <c r="H3300" i="1"/>
  <c r="H3302" i="1"/>
  <c r="H3303" i="1"/>
  <c r="H3304" i="1"/>
  <c r="H3305" i="1"/>
  <c r="H3306" i="1"/>
  <c r="H3307" i="1"/>
  <c r="H3308" i="1"/>
  <c r="H3309" i="1"/>
  <c r="H3310" i="1"/>
  <c r="H3312" i="1"/>
  <c r="H3313" i="1"/>
  <c r="H3314" i="1"/>
  <c r="H3315" i="1"/>
  <c r="H3316" i="1"/>
  <c r="H3317" i="1"/>
  <c r="H3318" i="1"/>
  <c r="H3319" i="1"/>
  <c r="H3320" i="1"/>
  <c r="H3322" i="1"/>
  <c r="H3323" i="1"/>
  <c r="H3324" i="1"/>
  <c r="H3325" i="1"/>
  <c r="H3326" i="1"/>
  <c r="H3327" i="1"/>
  <c r="H3328" i="1"/>
  <c r="H3329" i="1"/>
  <c r="H3330" i="1"/>
  <c r="H3332" i="1"/>
  <c r="H3333" i="1"/>
  <c r="H3334" i="1"/>
  <c r="H3335" i="1"/>
  <c r="H3336" i="1"/>
  <c r="H3337" i="1"/>
  <c r="H3338" i="1"/>
  <c r="H3339" i="1"/>
  <c r="H3340" i="1"/>
  <c r="H3342" i="1"/>
  <c r="H3343" i="1"/>
  <c r="H3344" i="1"/>
  <c r="H3345" i="1"/>
  <c r="H3346" i="1"/>
  <c r="H3347" i="1"/>
  <c r="H3348" i="1"/>
  <c r="H3349" i="1"/>
  <c r="H3350" i="1"/>
  <c r="H3352" i="1"/>
  <c r="H3353" i="1"/>
  <c r="H3354" i="1"/>
  <c r="H3355" i="1"/>
  <c r="H3356" i="1"/>
  <c r="H3357" i="1"/>
  <c r="H3358" i="1"/>
  <c r="H3359" i="1"/>
  <c r="H3360" i="1"/>
  <c r="H3362" i="1"/>
  <c r="H3363" i="1"/>
  <c r="H3364" i="1"/>
  <c r="H3365" i="1"/>
  <c r="H3366" i="1"/>
  <c r="H3367" i="1"/>
  <c r="H3368" i="1"/>
  <c r="H3369" i="1"/>
  <c r="H3370" i="1"/>
  <c r="H3372" i="1"/>
  <c r="H3373" i="1"/>
  <c r="H3374" i="1"/>
  <c r="H3375" i="1"/>
  <c r="H3376" i="1"/>
  <c r="H3377" i="1"/>
  <c r="H3378" i="1"/>
  <c r="H3379" i="1"/>
  <c r="H3380" i="1"/>
  <c r="H3382" i="1"/>
  <c r="H3383" i="1"/>
  <c r="H3384" i="1"/>
  <c r="H3385" i="1"/>
  <c r="H3386" i="1"/>
  <c r="H3387" i="1"/>
  <c r="H3388" i="1"/>
  <c r="H3389" i="1"/>
  <c r="H3390" i="1"/>
  <c r="H3392" i="1"/>
  <c r="H3393" i="1"/>
  <c r="H3394" i="1"/>
  <c r="H3395" i="1"/>
  <c r="H3396" i="1"/>
  <c r="H3397" i="1"/>
  <c r="H3398" i="1"/>
  <c r="H3399" i="1"/>
  <c r="H3400" i="1"/>
  <c r="H3402" i="1"/>
  <c r="H3403" i="1"/>
  <c r="H3404" i="1"/>
  <c r="H3405" i="1"/>
  <c r="H3406" i="1"/>
  <c r="H3407" i="1"/>
  <c r="H3408" i="1"/>
  <c r="H3409" i="1"/>
  <c r="H3410" i="1"/>
  <c r="H3412" i="1"/>
  <c r="H3413" i="1"/>
  <c r="H3414" i="1"/>
  <c r="H3415" i="1"/>
  <c r="H3416" i="1"/>
  <c r="H3417" i="1"/>
  <c r="H3418" i="1"/>
  <c r="H3419" i="1"/>
  <c r="H3420" i="1"/>
  <c r="H3422" i="1"/>
  <c r="H3423" i="1"/>
  <c r="H3424" i="1"/>
  <c r="H3425" i="1"/>
  <c r="H3426" i="1"/>
  <c r="H3427" i="1"/>
  <c r="H3428" i="1"/>
  <c r="H3429" i="1"/>
  <c r="H3430" i="1"/>
  <c r="H3432" i="1"/>
  <c r="H3433" i="1"/>
  <c r="H3434" i="1"/>
  <c r="H3435" i="1"/>
  <c r="H3436" i="1"/>
  <c r="H3437" i="1"/>
  <c r="H3438" i="1"/>
  <c r="H3439" i="1"/>
  <c r="H3440" i="1"/>
  <c r="H3442" i="1"/>
  <c r="H3443" i="1"/>
  <c r="H3444" i="1"/>
  <c r="H3445" i="1"/>
  <c r="H3446" i="1"/>
  <c r="H3447" i="1"/>
  <c r="H3448" i="1"/>
  <c r="H3449" i="1"/>
  <c r="H3450" i="1"/>
  <c r="H3452" i="1"/>
  <c r="H3453" i="1"/>
  <c r="H3454" i="1"/>
  <c r="H3455" i="1"/>
  <c r="H3456" i="1"/>
  <c r="H3457" i="1"/>
  <c r="H3458" i="1"/>
  <c r="H3459" i="1"/>
  <c r="H3460" i="1"/>
  <c r="H3462" i="1"/>
  <c r="H3463" i="1"/>
  <c r="H3464" i="1"/>
  <c r="H3465" i="1"/>
  <c r="H3466" i="1"/>
  <c r="H3467" i="1"/>
  <c r="H3468" i="1"/>
  <c r="H3469" i="1"/>
  <c r="H3470" i="1"/>
  <c r="H3472" i="1"/>
  <c r="H3473" i="1"/>
  <c r="H3474" i="1"/>
  <c r="H3475" i="1"/>
  <c r="H3476" i="1"/>
  <c r="H3477" i="1"/>
  <c r="H3478" i="1"/>
  <c r="H3479" i="1"/>
  <c r="H3480" i="1"/>
  <c r="H3482" i="1"/>
  <c r="H3483" i="1"/>
  <c r="H3484" i="1"/>
  <c r="H3485" i="1"/>
  <c r="H3486" i="1"/>
  <c r="H3487" i="1"/>
  <c r="H3488" i="1"/>
  <c r="H3489" i="1"/>
  <c r="H3490" i="1"/>
  <c r="H3492" i="1"/>
  <c r="H3493" i="1"/>
  <c r="H3494" i="1"/>
  <c r="H3495" i="1"/>
  <c r="H3496" i="1"/>
  <c r="H3497" i="1"/>
  <c r="H3498" i="1"/>
  <c r="H3499" i="1"/>
  <c r="H3500" i="1"/>
  <c r="H3502" i="1"/>
  <c r="H3503" i="1"/>
  <c r="H3504" i="1"/>
  <c r="H3505" i="1"/>
  <c r="H3506" i="1"/>
  <c r="H3507" i="1"/>
  <c r="H3508" i="1"/>
  <c r="H3509" i="1"/>
  <c r="H3510" i="1"/>
  <c r="H3512" i="1"/>
  <c r="H3513" i="1"/>
  <c r="H3514" i="1"/>
  <c r="H3515" i="1"/>
  <c r="H3516" i="1"/>
  <c r="H3517" i="1"/>
  <c r="H3518" i="1"/>
  <c r="H3519" i="1"/>
  <c r="H3520" i="1"/>
  <c r="H3522" i="1"/>
  <c r="H3523" i="1"/>
  <c r="H3524" i="1"/>
  <c r="H3525" i="1"/>
  <c r="H3526" i="1"/>
  <c r="H3527" i="1"/>
  <c r="H3528" i="1"/>
  <c r="H3529" i="1"/>
  <c r="H3530" i="1"/>
  <c r="H3532" i="1"/>
  <c r="H3533" i="1"/>
  <c r="H3534" i="1"/>
  <c r="H3535" i="1"/>
  <c r="H3536" i="1"/>
  <c r="H3537" i="1"/>
  <c r="H3538" i="1"/>
  <c r="H3539" i="1"/>
  <c r="H3540" i="1"/>
  <c r="H3542" i="1"/>
  <c r="H3543" i="1"/>
  <c r="H3544" i="1"/>
  <c r="H3545" i="1"/>
  <c r="H3546" i="1"/>
  <c r="H3547" i="1"/>
  <c r="H3548" i="1"/>
  <c r="H3549" i="1"/>
  <c r="H3550" i="1"/>
  <c r="H3552" i="1"/>
  <c r="H3553" i="1"/>
  <c r="H3554" i="1"/>
  <c r="H3555" i="1"/>
  <c r="H3556" i="1"/>
  <c r="H3557" i="1"/>
  <c r="H3558" i="1"/>
  <c r="H3559" i="1"/>
  <c r="H3560" i="1"/>
  <c r="H3562" i="1"/>
  <c r="H3563" i="1"/>
  <c r="H3564" i="1"/>
  <c r="H3565" i="1"/>
  <c r="H3566" i="1"/>
  <c r="H3567" i="1"/>
  <c r="H3568" i="1"/>
  <c r="H3569" i="1"/>
  <c r="H3570" i="1"/>
  <c r="H3572" i="1"/>
  <c r="H3573" i="1"/>
  <c r="H3574" i="1"/>
  <c r="H3575" i="1"/>
  <c r="H3576" i="1"/>
  <c r="H3577" i="1"/>
  <c r="H3578" i="1"/>
  <c r="H3579" i="1"/>
  <c r="H3580" i="1"/>
  <c r="H3582" i="1"/>
  <c r="H3583" i="1"/>
  <c r="H3584" i="1"/>
  <c r="H3585" i="1"/>
  <c r="H3586" i="1"/>
  <c r="H3587" i="1"/>
  <c r="H3588" i="1"/>
  <c r="H3589" i="1"/>
  <c r="H3590" i="1"/>
  <c r="H3592" i="1"/>
  <c r="H3593" i="1"/>
  <c r="H3594" i="1"/>
  <c r="H3595" i="1"/>
  <c r="H3596" i="1"/>
  <c r="H3597" i="1"/>
  <c r="H3598" i="1"/>
  <c r="H3599" i="1"/>
  <c r="H3600" i="1"/>
  <c r="H3602" i="1"/>
  <c r="H3603" i="1"/>
  <c r="H3604" i="1"/>
  <c r="H3605" i="1"/>
  <c r="H3606" i="1"/>
  <c r="H3607" i="1"/>
  <c r="H3608" i="1"/>
  <c r="H3609" i="1"/>
  <c r="H3610" i="1"/>
  <c r="H3612" i="1"/>
  <c r="H3613" i="1"/>
  <c r="H3614" i="1"/>
  <c r="H3615" i="1"/>
  <c r="H3616" i="1"/>
  <c r="H3617" i="1"/>
  <c r="H3618" i="1"/>
  <c r="H3619" i="1"/>
  <c r="H3620" i="1"/>
  <c r="H3622" i="1"/>
  <c r="H3623" i="1"/>
  <c r="H3624" i="1"/>
  <c r="H3625" i="1"/>
  <c r="H3626" i="1"/>
  <c r="H3627" i="1"/>
  <c r="H3628" i="1"/>
  <c r="H3629" i="1"/>
  <c r="H3630" i="1"/>
  <c r="H3632" i="1"/>
  <c r="H3633" i="1"/>
  <c r="H3634" i="1"/>
  <c r="H3635" i="1"/>
  <c r="H3636" i="1"/>
  <c r="H3637" i="1"/>
  <c r="H3638" i="1"/>
  <c r="H3639" i="1"/>
  <c r="H3640" i="1"/>
  <c r="H3642" i="1"/>
  <c r="H3643" i="1"/>
  <c r="H3644" i="1"/>
  <c r="H3645" i="1"/>
  <c r="H3646" i="1"/>
  <c r="H3647" i="1"/>
  <c r="H3648" i="1"/>
  <c r="H3649" i="1"/>
  <c r="H3650" i="1"/>
  <c r="H3652" i="1"/>
  <c r="H3653" i="1"/>
  <c r="H3654" i="1"/>
  <c r="H3655" i="1"/>
  <c r="H3656" i="1"/>
  <c r="H3657" i="1"/>
  <c r="H3658" i="1"/>
  <c r="H3659" i="1"/>
  <c r="H3660" i="1"/>
  <c r="H3662" i="1"/>
  <c r="H3663" i="1"/>
  <c r="H3664" i="1"/>
  <c r="H3665" i="1"/>
  <c r="H3666" i="1"/>
  <c r="H3667" i="1"/>
  <c r="H3668" i="1"/>
  <c r="H3669" i="1"/>
  <c r="H3670" i="1"/>
  <c r="H3672" i="1"/>
  <c r="H3673" i="1"/>
  <c r="H3674" i="1"/>
  <c r="H3675" i="1"/>
  <c r="H3676" i="1"/>
  <c r="H3677" i="1"/>
  <c r="H3678" i="1"/>
  <c r="H3679" i="1"/>
  <c r="H3680" i="1"/>
  <c r="H3682" i="1"/>
  <c r="H3683" i="1"/>
  <c r="H3684" i="1"/>
  <c r="H3685" i="1"/>
  <c r="H3686" i="1"/>
  <c r="H3687" i="1"/>
  <c r="H3688" i="1"/>
  <c r="H3689" i="1"/>
  <c r="H3690" i="1"/>
  <c r="H3692" i="1"/>
  <c r="H3693" i="1"/>
  <c r="H3694" i="1"/>
  <c r="H3695" i="1"/>
  <c r="H3696" i="1"/>
  <c r="H3697" i="1"/>
  <c r="H3698" i="1"/>
  <c r="H3699" i="1"/>
  <c r="H3700" i="1"/>
  <c r="H3702" i="1"/>
  <c r="H3703" i="1"/>
  <c r="H3704" i="1"/>
  <c r="H3705" i="1"/>
  <c r="H3706" i="1"/>
  <c r="H3707" i="1"/>
  <c r="H3708" i="1"/>
  <c r="H3709" i="1"/>
  <c r="H3710" i="1"/>
  <c r="H3712" i="1"/>
  <c r="H3713" i="1"/>
  <c r="H3714" i="1"/>
  <c r="H3715" i="1"/>
  <c r="H3716" i="1"/>
  <c r="H3717" i="1"/>
  <c r="H3718" i="1"/>
  <c r="H3719" i="1"/>
  <c r="H3720" i="1"/>
  <c r="H3722" i="1"/>
  <c r="H3723" i="1"/>
  <c r="H3724" i="1"/>
  <c r="H3725" i="1"/>
  <c r="H3726" i="1"/>
  <c r="H3727" i="1"/>
  <c r="H3728" i="1"/>
  <c r="H3729" i="1"/>
  <c r="H3730" i="1"/>
  <c r="H3732" i="1"/>
  <c r="H3733" i="1"/>
  <c r="H3734" i="1"/>
  <c r="H3735" i="1"/>
  <c r="H3736" i="1"/>
  <c r="H3737" i="1"/>
  <c r="H3738" i="1"/>
  <c r="H3739" i="1"/>
  <c r="H3740" i="1"/>
  <c r="H3742" i="1"/>
  <c r="H3743" i="1"/>
  <c r="H3744" i="1"/>
  <c r="H3745" i="1"/>
  <c r="H3746" i="1"/>
  <c r="H3747" i="1"/>
  <c r="H3748" i="1"/>
  <c r="H3749" i="1"/>
  <c r="H3750" i="1"/>
  <c r="H3752" i="1"/>
  <c r="H3753" i="1"/>
  <c r="H3754" i="1"/>
  <c r="H3755" i="1"/>
  <c r="H3756" i="1"/>
  <c r="H3757" i="1"/>
  <c r="H3758" i="1"/>
  <c r="H3759" i="1"/>
  <c r="H3760" i="1"/>
  <c r="H3762" i="1"/>
  <c r="H3763" i="1"/>
  <c r="H3764" i="1"/>
  <c r="H3765" i="1"/>
  <c r="H3766" i="1"/>
  <c r="H3767" i="1"/>
  <c r="H3768" i="1"/>
  <c r="H3769" i="1"/>
  <c r="H3770" i="1"/>
  <c r="H3772" i="1"/>
  <c r="H3773" i="1"/>
  <c r="H3774" i="1"/>
  <c r="H3775" i="1"/>
  <c r="H3776" i="1"/>
  <c r="H3777" i="1"/>
  <c r="H3778" i="1"/>
  <c r="H3779" i="1"/>
  <c r="H3780" i="1"/>
  <c r="H3782" i="1"/>
  <c r="H3783" i="1"/>
  <c r="H3784" i="1"/>
  <c r="H3785" i="1"/>
  <c r="H3786" i="1"/>
  <c r="H3787" i="1"/>
  <c r="H3788" i="1"/>
  <c r="H3789" i="1"/>
  <c r="H3790" i="1"/>
  <c r="H3792" i="1"/>
  <c r="H3793" i="1"/>
  <c r="H3794" i="1"/>
  <c r="H3795" i="1"/>
  <c r="H3796" i="1"/>
  <c r="H3797" i="1"/>
  <c r="H3798" i="1"/>
  <c r="H3799" i="1"/>
  <c r="H3800" i="1"/>
  <c r="H3802" i="1"/>
  <c r="H3803" i="1"/>
  <c r="H3804" i="1"/>
  <c r="H3805" i="1"/>
  <c r="H3806" i="1"/>
  <c r="H3807" i="1"/>
  <c r="H3808" i="1"/>
  <c r="H3809" i="1"/>
  <c r="H3810" i="1"/>
  <c r="H3812" i="1"/>
  <c r="H3813" i="1"/>
  <c r="H3814" i="1"/>
  <c r="H3815" i="1"/>
  <c r="H3816" i="1"/>
  <c r="H3817" i="1"/>
  <c r="H3818" i="1"/>
  <c r="H3819" i="1"/>
  <c r="H3820" i="1"/>
  <c r="H3822" i="1"/>
  <c r="H3823" i="1"/>
  <c r="H3824" i="1"/>
  <c r="H3825" i="1"/>
  <c r="H3826" i="1"/>
  <c r="H3827" i="1"/>
  <c r="H3828" i="1"/>
  <c r="H3829" i="1"/>
  <c r="H3830" i="1"/>
  <c r="H3832" i="1"/>
  <c r="H3833" i="1"/>
  <c r="H3834" i="1"/>
  <c r="H3835" i="1"/>
  <c r="H3836" i="1"/>
  <c r="H3837" i="1"/>
  <c r="H3838" i="1"/>
  <c r="H3839" i="1"/>
  <c r="H3840" i="1"/>
  <c r="H3842" i="1"/>
  <c r="H3843" i="1"/>
  <c r="H3844" i="1"/>
  <c r="H3845" i="1"/>
  <c r="H3846" i="1"/>
  <c r="H3847" i="1"/>
  <c r="H3848" i="1"/>
  <c r="H3849" i="1"/>
  <c r="H3850" i="1"/>
  <c r="H3852" i="1"/>
  <c r="H3853" i="1"/>
  <c r="H3854" i="1"/>
  <c r="H3855" i="1"/>
  <c r="H3856" i="1"/>
  <c r="H3857" i="1"/>
  <c r="H3858" i="1"/>
  <c r="H3859" i="1"/>
  <c r="H3860" i="1"/>
  <c r="H3862" i="1"/>
  <c r="H3863" i="1"/>
  <c r="H3864" i="1"/>
  <c r="H3865" i="1"/>
  <c r="H3866" i="1"/>
  <c r="H3867" i="1"/>
  <c r="H3868" i="1"/>
  <c r="H3869" i="1"/>
  <c r="H3870" i="1"/>
  <c r="H3872" i="1"/>
  <c r="H3873" i="1"/>
  <c r="H3874" i="1"/>
  <c r="H3875" i="1"/>
  <c r="H3876" i="1"/>
  <c r="H3877" i="1"/>
  <c r="H3878" i="1"/>
  <c r="H3879" i="1"/>
  <c r="H3880" i="1"/>
  <c r="H3882" i="1"/>
  <c r="H3883" i="1"/>
  <c r="H3884" i="1"/>
  <c r="H3885" i="1"/>
  <c r="H3886" i="1"/>
  <c r="H3887" i="1"/>
  <c r="H3888" i="1"/>
  <c r="H3889" i="1"/>
  <c r="H3890" i="1"/>
  <c r="H3892" i="1"/>
  <c r="H3893" i="1"/>
  <c r="H3894" i="1"/>
  <c r="H3895" i="1"/>
  <c r="H3896" i="1"/>
  <c r="H3897" i="1"/>
  <c r="H3898" i="1"/>
  <c r="H3899" i="1"/>
  <c r="H3900" i="1"/>
  <c r="H3902" i="1"/>
  <c r="H3903" i="1"/>
  <c r="H3904" i="1"/>
  <c r="H3905" i="1"/>
  <c r="H3906" i="1"/>
  <c r="H3907" i="1"/>
  <c r="H3908" i="1"/>
  <c r="H3909" i="1"/>
  <c r="H3910" i="1"/>
  <c r="H3912" i="1"/>
  <c r="H3913" i="1"/>
  <c r="H3914" i="1"/>
  <c r="H3915" i="1"/>
  <c r="H3916" i="1"/>
  <c r="H3917" i="1"/>
  <c r="H3918" i="1"/>
  <c r="H3919" i="1"/>
  <c r="H3920" i="1"/>
  <c r="H3922" i="1"/>
  <c r="H3923" i="1"/>
  <c r="H3924" i="1"/>
  <c r="H3925" i="1"/>
  <c r="H3926" i="1"/>
  <c r="H3927" i="1"/>
  <c r="H3928" i="1"/>
  <c r="H3929" i="1"/>
  <c r="H3930" i="1"/>
  <c r="H3932" i="1"/>
  <c r="H3933" i="1"/>
  <c r="H3934" i="1"/>
  <c r="H3935" i="1"/>
  <c r="H3936" i="1"/>
  <c r="H3937" i="1"/>
  <c r="H3938" i="1"/>
  <c r="H3939" i="1"/>
  <c r="H3940" i="1"/>
  <c r="H3942" i="1"/>
  <c r="H3943" i="1"/>
  <c r="H3944" i="1"/>
  <c r="H3945" i="1"/>
  <c r="H3946" i="1"/>
  <c r="H3947" i="1"/>
  <c r="H3948" i="1"/>
  <c r="H3949" i="1"/>
  <c r="H3950" i="1"/>
  <c r="H3952" i="1"/>
  <c r="H3953" i="1"/>
  <c r="H3954" i="1"/>
  <c r="H3955" i="1"/>
  <c r="H3956" i="1"/>
  <c r="H3957" i="1"/>
  <c r="H3958" i="1"/>
  <c r="H3959" i="1"/>
  <c r="H3960" i="1"/>
  <c r="H3962" i="1"/>
  <c r="H3963" i="1"/>
  <c r="H3964" i="1"/>
  <c r="H3965" i="1"/>
  <c r="H3966" i="1"/>
  <c r="H3967" i="1"/>
  <c r="H3968" i="1"/>
  <c r="H3969" i="1"/>
  <c r="H3970" i="1"/>
  <c r="H3972" i="1"/>
  <c r="H3973" i="1"/>
  <c r="H3974" i="1"/>
  <c r="H3975" i="1"/>
  <c r="H3976" i="1"/>
  <c r="H3977" i="1"/>
  <c r="H3978" i="1"/>
  <c r="H3979" i="1"/>
  <c r="H3980" i="1"/>
  <c r="H3982" i="1"/>
  <c r="H3983" i="1"/>
  <c r="H3984" i="1"/>
  <c r="H3985" i="1"/>
  <c r="H3986" i="1"/>
  <c r="H3987" i="1"/>
  <c r="H3988" i="1"/>
  <c r="H3989" i="1"/>
  <c r="H3990" i="1"/>
  <c r="H3992" i="1"/>
  <c r="H3993" i="1"/>
  <c r="H3994" i="1"/>
  <c r="H3995" i="1"/>
  <c r="H3996" i="1"/>
  <c r="H3997" i="1"/>
  <c r="H3998" i="1"/>
  <c r="H3999" i="1"/>
  <c r="H4000" i="1"/>
  <c r="H3" i="1"/>
  <c r="H4" i="1"/>
  <c r="H5" i="1"/>
  <c r="H6" i="1"/>
  <c r="H7" i="1"/>
  <c r="H8" i="1"/>
  <c r="H9" i="1"/>
  <c r="H10" i="1"/>
  <c r="H12" i="1"/>
  <c r="H13" i="1"/>
  <c r="H14" i="1"/>
  <c r="H15" i="1"/>
  <c r="H16" i="1"/>
  <c r="H17" i="1"/>
  <c r="H18" i="1"/>
  <c r="H19" i="1"/>
  <c r="H20" i="1"/>
  <c r="H22" i="1"/>
  <c r="H23" i="1"/>
  <c r="F23" i="1" l="1"/>
  <c r="F18" i="1"/>
  <c r="F63" i="1"/>
  <c r="F62" i="1"/>
  <c r="F54" i="1"/>
  <c r="F46" i="1"/>
  <c r="F38" i="1"/>
  <c r="F30" i="1"/>
  <c r="F22" i="1"/>
  <c r="F39" i="1"/>
  <c r="F61" i="1"/>
  <c r="F53" i="1"/>
  <c r="F45" i="1"/>
  <c r="F37" i="1"/>
  <c r="F29" i="1"/>
  <c r="F21" i="1"/>
  <c r="F47" i="1"/>
  <c r="F68" i="1"/>
  <c r="F60" i="1"/>
  <c r="F52" i="1"/>
  <c r="F44" i="1"/>
  <c r="F36" i="1"/>
  <c r="F28" i="1"/>
  <c r="F20" i="1"/>
  <c r="F67" i="1"/>
  <c r="F59" i="1"/>
  <c r="F51" i="1"/>
  <c r="F43" i="1"/>
  <c r="F35" i="1"/>
  <c r="F27" i="1"/>
  <c r="F19" i="1"/>
  <c r="F31" i="1"/>
  <c r="F13" i="1"/>
  <c r="F66" i="1"/>
  <c r="F58" i="1"/>
  <c r="F50" i="1"/>
  <c r="F42" i="1"/>
  <c r="F34" i="1"/>
  <c r="F26" i="1"/>
  <c r="F55" i="1"/>
  <c r="F5" i="1"/>
  <c r="F65" i="1"/>
  <c r="F57" i="1"/>
  <c r="F49" i="1"/>
  <c r="F41" i="1"/>
  <c r="F33" i="1"/>
  <c r="F25" i="1"/>
  <c r="F17" i="1"/>
  <c r="F64" i="1"/>
  <c r="F56" i="1"/>
  <c r="F48" i="1"/>
  <c r="F40" i="1"/>
  <c r="F32" i="1"/>
  <c r="F24" i="1"/>
  <c r="F16" i="1"/>
  <c r="F9" i="1"/>
  <c r="F15" i="1"/>
  <c r="F7" i="1"/>
  <c r="F14" i="1"/>
  <c r="F6" i="1"/>
  <c r="F1" i="1"/>
  <c r="F12" i="1"/>
  <c r="F4" i="1"/>
  <c r="F11" i="1"/>
  <c r="F3" i="1"/>
  <c r="F10" i="1"/>
  <c r="F2" i="1"/>
  <c r="J1" i="1"/>
  <c r="B9" i="1"/>
  <c r="B8" i="1"/>
  <c r="B7" i="1"/>
  <c r="B6" i="1"/>
  <c r="B5" i="1"/>
  <c r="B4" i="1"/>
  <c r="B3" i="1"/>
  <c r="B2" i="1"/>
  <c r="B1" i="1"/>
  <c r="C721" i="1"/>
  <c r="C124" i="1"/>
  <c r="C1085" i="1"/>
  <c r="C1086" i="1"/>
  <c r="C1087" i="1"/>
  <c r="C1088" i="1"/>
  <c r="C1089" i="1"/>
  <c r="C1090" i="1"/>
  <c r="C1091" i="1"/>
  <c r="C893" i="1"/>
  <c r="C1092" i="1"/>
  <c r="C593" i="1"/>
  <c r="C1093" i="1"/>
  <c r="C359" i="1"/>
  <c r="C1094" i="1"/>
  <c r="C1095" i="1"/>
  <c r="C1096" i="1"/>
  <c r="C1097" i="1"/>
  <c r="C1098" i="1"/>
  <c r="C964" i="1"/>
  <c r="C1099" i="1"/>
  <c r="C1100" i="1"/>
  <c r="C450" i="1"/>
  <c r="C1101" i="1"/>
  <c r="C1102" i="1"/>
  <c r="C360" i="1"/>
  <c r="C1103" i="1"/>
  <c r="C1104" i="1"/>
  <c r="C1105" i="1"/>
  <c r="C965" i="1"/>
  <c r="C1106" i="1"/>
  <c r="C1107" i="1"/>
  <c r="C1108" i="1"/>
  <c r="C634" i="1"/>
  <c r="C1109" i="1"/>
  <c r="C1110" i="1"/>
  <c r="C1111" i="1"/>
  <c r="C175" i="1"/>
  <c r="C1112" i="1"/>
  <c r="C1003" i="1"/>
  <c r="C1113" i="1"/>
  <c r="C1114" i="1"/>
  <c r="C1115" i="1"/>
  <c r="C1116" i="1"/>
  <c r="C451" i="1"/>
  <c r="C1117" i="1"/>
  <c r="C1118" i="1"/>
  <c r="C1119" i="1"/>
  <c r="C1120" i="1"/>
  <c r="C966" i="1"/>
  <c r="C61" i="1"/>
  <c r="C1121" i="1"/>
  <c r="C1122" i="1"/>
  <c r="C1123" i="1"/>
  <c r="C1124" i="1"/>
  <c r="C594" i="1"/>
  <c r="C1125" i="1"/>
  <c r="C1126" i="1"/>
  <c r="C1127" i="1"/>
  <c r="C766" i="1"/>
  <c r="C1128" i="1"/>
  <c r="C1129" i="1"/>
  <c r="C86" i="1"/>
  <c r="C1130" i="1"/>
  <c r="C1131" i="1"/>
  <c r="C1132" i="1"/>
  <c r="C595" i="1"/>
  <c r="C1133" i="1"/>
  <c r="C1134" i="1"/>
  <c r="C1025" i="1"/>
  <c r="C1135" i="1"/>
  <c r="C1136" i="1"/>
  <c r="C1137" i="1"/>
  <c r="C1138" i="1"/>
  <c r="C372" i="1"/>
  <c r="C1139" i="1"/>
  <c r="C1140" i="1"/>
  <c r="C170" i="1"/>
  <c r="C1141" i="1"/>
  <c r="C767" i="1"/>
  <c r="C1142" i="1"/>
  <c r="C1143" i="1"/>
  <c r="C1144" i="1"/>
  <c r="C1145" i="1"/>
  <c r="C1146" i="1"/>
  <c r="C1147" i="1"/>
  <c r="C87" i="1"/>
  <c r="C1148" i="1"/>
  <c r="C82" i="1"/>
  <c r="C85" i="1"/>
  <c r="C1149" i="1"/>
  <c r="C1150" i="1"/>
  <c r="C1151" i="1"/>
  <c r="C1152" i="1"/>
  <c r="C1153" i="1"/>
  <c r="C1154" i="1"/>
  <c r="C1155" i="1"/>
  <c r="C1156" i="1"/>
  <c r="C88" i="1"/>
  <c r="C591" i="1"/>
  <c r="C635" i="1"/>
  <c r="C1157" i="1"/>
  <c r="C1158" i="1"/>
  <c r="C1159" i="1"/>
  <c r="C1160" i="1"/>
  <c r="C1161" i="1"/>
  <c r="C1162" i="1"/>
  <c r="C1163" i="1"/>
  <c r="C1164" i="1"/>
  <c r="C173" i="1"/>
  <c r="C1165" i="1"/>
  <c r="C452" i="1"/>
  <c r="C33" i="1"/>
  <c r="C1166" i="1"/>
  <c r="C1167" i="1"/>
  <c r="C1168" i="1"/>
  <c r="C1169" i="1"/>
  <c r="C1170" i="1"/>
  <c r="C1171" i="1"/>
  <c r="C1004" i="1"/>
  <c r="C1172" i="1"/>
  <c r="C1173" i="1"/>
  <c r="C673" i="1"/>
  <c r="C1174" i="1"/>
  <c r="C19" i="1"/>
  <c r="C1175" i="1"/>
  <c r="C1176" i="1"/>
  <c r="C1177" i="1"/>
  <c r="C1178" i="1"/>
  <c r="C967" i="1"/>
  <c r="C1179" i="1"/>
  <c r="C1180" i="1"/>
  <c r="C1181" i="1"/>
  <c r="C509" i="1"/>
  <c r="C1182" i="1"/>
  <c r="C1183" i="1"/>
  <c r="C269" i="1"/>
  <c r="C1184" i="1"/>
  <c r="C1185" i="1"/>
  <c r="C823" i="1"/>
  <c r="C1186" i="1"/>
  <c r="C1187" i="1"/>
  <c r="C1188" i="1"/>
  <c r="C1189" i="1"/>
  <c r="C636" i="1"/>
  <c r="C1190" i="1"/>
  <c r="C1191" i="1"/>
  <c r="C1192" i="1"/>
  <c r="C222" i="1"/>
  <c r="C894" i="1"/>
  <c r="C1193" i="1"/>
  <c r="C1194" i="1"/>
  <c r="C1195" i="1"/>
  <c r="C1196" i="1"/>
  <c r="C1197" i="1"/>
  <c r="C596" i="1"/>
  <c r="C1198" i="1"/>
  <c r="C1199" i="1"/>
  <c r="C1200" i="1"/>
  <c r="C448" i="1"/>
  <c r="C1201" i="1"/>
  <c r="C125" i="1"/>
  <c r="C1202" i="1"/>
  <c r="C1203" i="1"/>
  <c r="C1204" i="1"/>
  <c r="C1205" i="1"/>
  <c r="C637" i="1"/>
  <c r="C1206" i="1"/>
  <c r="C1207" i="1"/>
  <c r="C381" i="1"/>
  <c r="C1208" i="1"/>
  <c r="C1209" i="1"/>
  <c r="C1210" i="1"/>
  <c r="C305" i="1"/>
  <c r="C1211" i="1"/>
  <c r="C1212" i="1"/>
  <c r="C1213" i="1"/>
  <c r="C453" i="1"/>
  <c r="C1214" i="1"/>
  <c r="C895" i="1"/>
  <c r="C1215" i="1"/>
  <c r="C1216" i="1"/>
  <c r="C1217" i="1"/>
  <c r="C1218" i="1"/>
  <c r="C1219" i="1"/>
  <c r="C331" i="1"/>
  <c r="C1220" i="1"/>
  <c r="C1221" i="1"/>
  <c r="C79" i="1"/>
  <c r="C264" i="1"/>
  <c r="C1222" i="1"/>
  <c r="C1223" i="1"/>
  <c r="C1224" i="1"/>
  <c r="C1225" i="1"/>
  <c r="C1226" i="1"/>
  <c r="C1227" i="1"/>
  <c r="C1228" i="1"/>
  <c r="C176" i="1"/>
  <c r="C1229" i="1"/>
  <c r="C931" i="1"/>
  <c r="C638" i="1"/>
  <c r="C1230" i="1"/>
  <c r="C1231" i="1"/>
  <c r="C1232" i="1"/>
  <c r="C1233" i="1"/>
  <c r="C1234" i="1"/>
  <c r="C1235" i="1"/>
  <c r="C1236" i="1"/>
  <c r="C1237" i="1"/>
  <c r="C803" i="1"/>
  <c r="C126" i="1"/>
  <c r="C697" i="1"/>
  <c r="C1238" i="1"/>
  <c r="C1239" i="1"/>
  <c r="C1240" i="1"/>
  <c r="C1241" i="1"/>
  <c r="C1242" i="1"/>
  <c r="C1243" i="1"/>
  <c r="C1244" i="1"/>
  <c r="C824" i="1"/>
  <c r="C1245" i="1"/>
  <c r="C1246" i="1"/>
  <c r="C554" i="1"/>
  <c r="C127" i="1"/>
  <c r="C1247" i="1"/>
  <c r="C1248" i="1"/>
  <c r="C1249" i="1"/>
  <c r="C1250" i="1"/>
  <c r="C1251" i="1"/>
  <c r="C785" i="1"/>
  <c r="C1252" i="1"/>
  <c r="C1253" i="1"/>
  <c r="C1254" i="1"/>
  <c r="C409" i="1"/>
  <c r="C1255" i="1"/>
  <c r="C177" i="1"/>
  <c r="C1256" i="1"/>
  <c r="C1257" i="1"/>
  <c r="C1258" i="1"/>
  <c r="C123" i="1"/>
  <c r="C1259" i="1"/>
  <c r="C1260" i="1"/>
  <c r="C1261" i="1"/>
  <c r="C1262" i="1"/>
  <c r="C639" i="1"/>
  <c r="C1263" i="1"/>
  <c r="C1264" i="1"/>
  <c r="C223" i="1"/>
  <c r="C1265" i="1"/>
  <c r="C408" i="1"/>
  <c r="C1266" i="1"/>
  <c r="C1267" i="1"/>
  <c r="C1268" i="1"/>
  <c r="C1269" i="1"/>
  <c r="C1270" i="1"/>
  <c r="C510" i="1"/>
  <c r="C1271" i="1"/>
  <c r="C1272" i="1"/>
  <c r="C1273" i="1"/>
  <c r="C825" i="1"/>
  <c r="C306" i="1"/>
  <c r="C1274" i="1"/>
  <c r="C1275" i="1"/>
  <c r="C1276" i="1"/>
  <c r="C1277" i="1"/>
  <c r="C1278" i="1"/>
  <c r="C597" i="1"/>
  <c r="C1279" i="1"/>
  <c r="C1280" i="1"/>
  <c r="C672" i="1"/>
  <c r="C1281" i="1"/>
  <c r="C1282" i="1"/>
  <c r="C270" i="1"/>
  <c r="C1283" i="1"/>
  <c r="C1284" i="1"/>
  <c r="C1285" i="1"/>
  <c r="C1286" i="1"/>
  <c r="C598" i="1"/>
  <c r="C1287" i="1"/>
  <c r="C896" i="1"/>
  <c r="C1288" i="1"/>
  <c r="C1289" i="1"/>
  <c r="C1290" i="1"/>
  <c r="C1291" i="1"/>
  <c r="C224" i="1"/>
  <c r="C1292" i="1"/>
  <c r="C1293" i="1"/>
  <c r="C1294" i="1"/>
  <c r="C80" i="1"/>
  <c r="C804" i="1"/>
  <c r="C1295" i="1"/>
  <c r="C1296" i="1"/>
  <c r="C1297" i="1"/>
  <c r="C1298" i="1"/>
  <c r="C1299" i="1"/>
  <c r="C1300" i="1"/>
  <c r="C178" i="1"/>
  <c r="C1301" i="1"/>
  <c r="C1302" i="1"/>
  <c r="C330" i="1"/>
  <c r="C555" i="1"/>
  <c r="C1303" i="1"/>
  <c r="C1304" i="1"/>
  <c r="C1305" i="1"/>
  <c r="C1306" i="1"/>
  <c r="C1307" i="1"/>
  <c r="C1308" i="1"/>
  <c r="C1309" i="1"/>
  <c r="C225" i="1"/>
  <c r="C773" i="1"/>
  <c r="C1310" i="1"/>
  <c r="C556" i="1"/>
  <c r="C1311" i="1"/>
  <c r="C1312" i="1"/>
  <c r="C1313" i="1"/>
  <c r="C1314" i="1"/>
  <c r="C1315" i="1"/>
  <c r="C1316" i="1"/>
  <c r="C1317" i="1"/>
  <c r="C968" i="1"/>
  <c r="C1318" i="1"/>
  <c r="C373" i="1"/>
  <c r="C640" i="1"/>
  <c r="C1319" i="1"/>
  <c r="C1320" i="1"/>
  <c r="C1321" i="1"/>
  <c r="C1322" i="1"/>
  <c r="C1323" i="1"/>
  <c r="C1324" i="1"/>
  <c r="C1026" i="1"/>
  <c r="C1325" i="1"/>
  <c r="C1326" i="1"/>
  <c r="C1327" i="1"/>
  <c r="C722" i="1"/>
  <c r="C3" i="1"/>
  <c r="C1328" i="1"/>
  <c r="C1329" i="1"/>
  <c r="C1330" i="1"/>
  <c r="C1331" i="1"/>
  <c r="C932" i="1"/>
  <c r="C1332" i="1"/>
  <c r="C1333" i="1"/>
  <c r="C1334" i="1"/>
  <c r="C1335" i="1"/>
  <c r="C454" i="1"/>
  <c r="C1336" i="1"/>
  <c r="C128" i="1"/>
  <c r="C1337" i="1"/>
  <c r="C1338" i="1"/>
  <c r="C969" i="1"/>
  <c r="C1339" i="1"/>
  <c r="C1340" i="1"/>
  <c r="C1341" i="1"/>
  <c r="C1342" i="1"/>
  <c r="C1343" i="1"/>
  <c r="C641" i="1"/>
  <c r="C1344" i="1"/>
  <c r="C1345" i="1"/>
  <c r="C179" i="1"/>
  <c r="C1048" i="1"/>
  <c r="C1346" i="1"/>
  <c r="C1347" i="1"/>
  <c r="C1348" i="1"/>
  <c r="C1349" i="1"/>
  <c r="C1350" i="1"/>
  <c r="C1351" i="1"/>
  <c r="C475" i="1"/>
  <c r="C1352" i="1"/>
  <c r="C1353" i="1"/>
  <c r="C826" i="1"/>
  <c r="C1354" i="1"/>
  <c r="C307" i="1"/>
  <c r="C1355" i="1"/>
  <c r="C1356" i="1"/>
  <c r="C1357" i="1"/>
  <c r="C1358" i="1"/>
  <c r="C1359" i="1"/>
  <c r="C18" i="1"/>
  <c r="C1360" i="1"/>
  <c r="C897" i="1"/>
  <c r="C1361" i="1"/>
  <c r="C1362" i="1"/>
  <c r="C1363" i="1"/>
  <c r="C129" i="1"/>
  <c r="C1364" i="1"/>
  <c r="C1365" i="1"/>
  <c r="C1366" i="1"/>
  <c r="C1367" i="1"/>
  <c r="C476" i="1"/>
  <c r="C774" i="1"/>
  <c r="C1368" i="1"/>
  <c r="C1369" i="1"/>
  <c r="C1370" i="1"/>
  <c r="C1371" i="1"/>
  <c r="C1372" i="1"/>
  <c r="C89" i="1"/>
  <c r="C1373" i="1"/>
  <c r="C1374" i="1"/>
  <c r="C1375" i="1"/>
  <c r="C268" i="1"/>
  <c r="C511" i="1"/>
  <c r="C1376" i="1"/>
  <c r="C1377" i="1"/>
  <c r="C1378" i="1"/>
  <c r="C1379" i="1"/>
  <c r="C1380" i="1"/>
  <c r="C1381" i="1"/>
  <c r="C226" i="1"/>
  <c r="C1382" i="1"/>
  <c r="C933" i="1"/>
  <c r="C1383" i="1"/>
  <c r="C723" i="1"/>
  <c r="C1384" i="1"/>
  <c r="C1385" i="1"/>
  <c r="C1386" i="1"/>
  <c r="C1387" i="1"/>
  <c r="C1388" i="1"/>
  <c r="C1389" i="1"/>
  <c r="C1390" i="1"/>
  <c r="C805" i="1"/>
  <c r="C62" i="1"/>
  <c r="C1391" i="1"/>
  <c r="C724" i="1"/>
  <c r="C1392" i="1"/>
  <c r="C1393" i="1"/>
  <c r="C1394" i="1"/>
  <c r="C1395" i="1"/>
  <c r="C1396" i="1"/>
  <c r="C1397" i="1"/>
  <c r="C970" i="1"/>
  <c r="C1398" i="1"/>
  <c r="C1399" i="1"/>
  <c r="C130" i="1"/>
  <c r="C557" i="1"/>
  <c r="C1400" i="1"/>
  <c r="C1401" i="1"/>
  <c r="C1402" i="1"/>
  <c r="C1403" i="1"/>
  <c r="C1404" i="1"/>
  <c r="C216" i="1"/>
  <c r="C1405" i="1"/>
  <c r="C1406" i="1"/>
  <c r="C1407" i="1"/>
  <c r="C1408" i="1"/>
  <c r="C8" i="1"/>
  <c r="C227" i="1"/>
  <c r="C1409" i="1"/>
  <c r="C1410" i="1"/>
  <c r="C1411" i="1"/>
  <c r="C934" i="1"/>
  <c r="C1412" i="1"/>
  <c r="C1413" i="1"/>
  <c r="C1414" i="1"/>
  <c r="C1415" i="1"/>
  <c r="C1416" i="1"/>
  <c r="C477" i="1"/>
  <c r="C1417" i="1"/>
  <c r="C180" i="1"/>
  <c r="C1418" i="1"/>
  <c r="C935" i="1"/>
  <c r="C1419" i="1"/>
  <c r="C1420" i="1"/>
  <c r="C1421" i="1"/>
  <c r="C1422" i="1"/>
  <c r="C1423" i="1"/>
  <c r="C1424" i="1"/>
  <c r="C734" i="1"/>
  <c r="C1425" i="1"/>
  <c r="C1426" i="1"/>
  <c r="C553" i="1"/>
  <c r="C63" i="1"/>
  <c r="C1427" i="1"/>
  <c r="C1428" i="1"/>
  <c r="C1429" i="1"/>
  <c r="C1430" i="1"/>
  <c r="C1431" i="1"/>
  <c r="C1432" i="1"/>
  <c r="C478" i="1"/>
  <c r="C1433" i="1"/>
  <c r="C473" i="1"/>
  <c r="C1434" i="1"/>
  <c r="C1435" i="1"/>
  <c r="C90" i="1"/>
  <c r="C1436" i="1"/>
  <c r="C1437" i="1"/>
  <c r="C1438" i="1"/>
  <c r="C1439" i="1"/>
  <c r="C1440" i="1"/>
  <c r="C479" i="1"/>
  <c r="C971" i="1"/>
  <c r="C1441" i="1"/>
  <c r="C1442" i="1"/>
  <c r="C1443" i="1"/>
  <c r="C1444" i="1"/>
  <c r="C271" i="1"/>
  <c r="C1445" i="1"/>
  <c r="C1446" i="1"/>
  <c r="C1447" i="1"/>
  <c r="C1448" i="1"/>
  <c r="C806" i="1"/>
  <c r="C429" i="1"/>
  <c r="C1449" i="1"/>
  <c r="C1450" i="1"/>
  <c r="C1451" i="1"/>
  <c r="C1452" i="1"/>
  <c r="C1453" i="1"/>
  <c r="C228" i="1"/>
  <c r="C1454" i="1"/>
  <c r="C1455" i="1"/>
  <c r="C1005" i="1"/>
  <c r="C1456" i="1"/>
  <c r="C417" i="1"/>
  <c r="C1457" i="1"/>
  <c r="C1458" i="1"/>
  <c r="C1459" i="1"/>
  <c r="C1460" i="1"/>
  <c r="C1461" i="1"/>
  <c r="C1462" i="1"/>
  <c r="C395" i="1"/>
  <c r="C858" i="1"/>
  <c r="C1463" i="1"/>
  <c r="C1464" i="1"/>
  <c r="C642" i="1"/>
  <c r="C1465" i="1"/>
  <c r="C1466" i="1"/>
  <c r="C1467" i="1"/>
  <c r="C1468" i="1"/>
  <c r="C1469" i="1"/>
  <c r="C1470" i="1"/>
  <c r="C972" i="1"/>
  <c r="C1471" i="1"/>
  <c r="C272" i="1"/>
  <c r="C1472" i="1"/>
  <c r="C599" i="1"/>
  <c r="C1473" i="1"/>
  <c r="C1474" i="1"/>
  <c r="C1475" i="1"/>
  <c r="C1476" i="1"/>
  <c r="C1477" i="1"/>
  <c r="C936" i="1"/>
  <c r="C1478" i="1"/>
  <c r="C1479" i="1"/>
  <c r="C1480" i="1"/>
  <c r="C131" i="1"/>
  <c r="C512" i="1"/>
  <c r="C1481" i="1"/>
  <c r="C1482" i="1"/>
  <c r="C1483" i="1"/>
  <c r="C1484" i="1"/>
  <c r="C973" i="1"/>
  <c r="C1485" i="1"/>
  <c r="C1486" i="1"/>
  <c r="C1487" i="1"/>
  <c r="C1488" i="1"/>
  <c r="C1489" i="1"/>
  <c r="C674" i="1"/>
  <c r="C181" i="1"/>
  <c r="C1490" i="1"/>
  <c r="C1491" i="1"/>
  <c r="C807" i="1"/>
  <c r="C1492" i="1"/>
  <c r="C1493" i="1"/>
  <c r="C1494" i="1"/>
  <c r="C1495" i="1"/>
  <c r="C1496" i="1"/>
  <c r="C1497" i="1"/>
  <c r="C329" i="1"/>
  <c r="C1498" i="1"/>
  <c r="C20" i="1"/>
  <c r="C471" i="1"/>
  <c r="C1499" i="1"/>
  <c r="C1500" i="1"/>
  <c r="C1501" i="1"/>
  <c r="C1502" i="1"/>
  <c r="C1503" i="1"/>
  <c r="C1504" i="1"/>
  <c r="C1505" i="1"/>
  <c r="C558" i="1"/>
  <c r="C1506" i="1"/>
  <c r="C974" i="1"/>
  <c r="C1507" i="1"/>
  <c r="C273" i="1"/>
  <c r="C1508" i="1"/>
  <c r="C1509" i="1"/>
  <c r="C1510" i="1"/>
  <c r="C1511" i="1"/>
  <c r="C1512" i="1"/>
  <c r="C1513" i="1"/>
  <c r="C513" i="1"/>
  <c r="C1027" i="1"/>
  <c r="C1514" i="1"/>
  <c r="C1515" i="1"/>
  <c r="C1516" i="1"/>
  <c r="C132" i="1"/>
  <c r="C1517" i="1"/>
  <c r="C1518" i="1"/>
  <c r="C1519" i="1"/>
  <c r="C1520" i="1"/>
  <c r="C1521" i="1"/>
  <c r="C898" i="1"/>
  <c r="C514" i="1"/>
  <c r="C1522" i="1"/>
  <c r="C1523" i="1"/>
  <c r="C1524" i="1"/>
  <c r="C1525" i="1"/>
  <c r="C34" i="1"/>
  <c r="C1526" i="1"/>
  <c r="C1527" i="1"/>
  <c r="C1528" i="1"/>
  <c r="C768" i="1"/>
  <c r="C1529" i="1"/>
  <c r="C559" i="1"/>
  <c r="C1530" i="1"/>
  <c r="C1531" i="1"/>
  <c r="C1532" i="1"/>
  <c r="C1533" i="1"/>
  <c r="C1534" i="1"/>
  <c r="C91" i="1"/>
  <c r="C1535" i="1"/>
  <c r="C975" i="1"/>
  <c r="C1536" i="1"/>
  <c r="C1537" i="1"/>
  <c r="C600" i="1"/>
  <c r="C1538" i="1"/>
  <c r="C1539" i="1"/>
  <c r="C1540" i="1"/>
  <c r="C1541" i="1"/>
  <c r="C1542" i="1"/>
  <c r="C1543" i="1"/>
  <c r="C859" i="1"/>
  <c r="C274" i="1"/>
  <c r="C1544" i="1"/>
  <c r="C1545" i="1"/>
  <c r="C675" i="1"/>
  <c r="C1546" i="1"/>
  <c r="C1547" i="1"/>
  <c r="C1548" i="1"/>
  <c r="C1549" i="1"/>
  <c r="C1550" i="1"/>
  <c r="C937" i="1"/>
  <c r="C1551" i="1"/>
  <c r="C1552" i="1"/>
  <c r="C275" i="1"/>
  <c r="C1553" i="1"/>
  <c r="C643" i="1"/>
  <c r="C1554" i="1"/>
  <c r="C1555" i="1"/>
  <c r="C1556" i="1"/>
  <c r="C1557" i="1"/>
  <c r="C938" i="1"/>
  <c r="C1558" i="1"/>
  <c r="C1559" i="1"/>
  <c r="C1560" i="1"/>
  <c r="C1561" i="1"/>
  <c r="C374" i="1"/>
  <c r="C601" i="1"/>
  <c r="C1562" i="1"/>
  <c r="C1563" i="1"/>
  <c r="C1564" i="1"/>
  <c r="C472" i="1"/>
  <c r="C1565" i="1"/>
  <c r="C1566" i="1"/>
  <c r="C1567" i="1"/>
  <c r="C1568" i="1"/>
  <c r="C1569" i="1"/>
  <c r="C1570" i="1"/>
  <c r="C560" i="1"/>
  <c r="C229" i="1"/>
  <c r="C1571" i="1"/>
  <c r="C899" i="1"/>
  <c r="C1572" i="1"/>
  <c r="C1573" i="1"/>
  <c r="C1574" i="1"/>
  <c r="C1575" i="1"/>
  <c r="C1576" i="1"/>
  <c r="C1577" i="1"/>
  <c r="C1578" i="1"/>
  <c r="C602" i="1"/>
  <c r="C1579" i="1"/>
  <c r="C900" i="1"/>
  <c r="C392" i="1"/>
  <c r="C1580" i="1"/>
  <c r="C1581" i="1"/>
  <c r="C1582" i="1"/>
  <c r="C1583" i="1"/>
  <c r="C1584" i="1"/>
  <c r="C1585" i="1"/>
  <c r="C1586" i="1"/>
  <c r="C735" i="1"/>
  <c r="C976" i="1"/>
  <c r="C1587" i="1"/>
  <c r="C1588" i="1"/>
  <c r="C230" i="1"/>
  <c r="C1589" i="1"/>
  <c r="C1590" i="1"/>
  <c r="C1591" i="1"/>
  <c r="C1592" i="1"/>
  <c r="C1593" i="1"/>
  <c r="C1594" i="1"/>
  <c r="C1049" i="1"/>
  <c r="C402" i="1"/>
  <c r="C1595" i="1"/>
  <c r="C1596" i="1"/>
  <c r="C1597" i="1"/>
  <c r="C308" i="1"/>
  <c r="C1598" i="1"/>
  <c r="C1599" i="1"/>
  <c r="C1600" i="1"/>
  <c r="C1601" i="1"/>
  <c r="C808" i="1"/>
  <c r="C1602" i="1"/>
  <c r="C515" i="1"/>
  <c r="C1603" i="1"/>
  <c r="C1604" i="1"/>
  <c r="C1605" i="1"/>
  <c r="C1606" i="1"/>
  <c r="C332" i="1"/>
  <c r="C1607" i="1"/>
  <c r="C1608" i="1"/>
  <c r="C219" i="1"/>
  <c r="C1609" i="1"/>
  <c r="C1610" i="1"/>
  <c r="C561" i="1"/>
  <c r="C1611" i="1"/>
  <c r="C1612" i="1"/>
  <c r="C1613" i="1"/>
  <c r="C1614" i="1"/>
  <c r="C1615" i="1"/>
  <c r="C231" i="1"/>
  <c r="C827" i="1"/>
  <c r="C1616" i="1"/>
  <c r="C1617" i="1"/>
  <c r="C1618" i="1"/>
  <c r="C676" i="1"/>
  <c r="C1619" i="1"/>
  <c r="C1620" i="1"/>
  <c r="C1621" i="1"/>
  <c r="C1622" i="1"/>
  <c r="C1623" i="1"/>
  <c r="C416" i="1"/>
  <c r="C1624" i="1"/>
  <c r="C182" i="1"/>
  <c r="C1625" i="1"/>
  <c r="C1626" i="1"/>
  <c r="C516" i="1"/>
  <c r="C1627" i="1"/>
  <c r="C1628" i="1"/>
  <c r="C1629" i="1"/>
  <c r="C1630" i="1"/>
  <c r="C828" i="1"/>
  <c r="C1631" i="1"/>
  <c r="C1632" i="1"/>
  <c r="C1633" i="1"/>
  <c r="C361" i="1"/>
  <c r="C1634" i="1"/>
  <c r="C480" i="1"/>
  <c r="C1635" i="1"/>
  <c r="C1636" i="1"/>
  <c r="C1637" i="1"/>
  <c r="C304" i="1"/>
  <c r="C1638" i="1"/>
  <c r="C1639" i="1"/>
  <c r="C1640" i="1"/>
  <c r="C1641" i="1"/>
  <c r="C1642" i="1"/>
  <c r="C183" i="1"/>
  <c r="C603" i="1"/>
  <c r="C1643" i="1"/>
  <c r="C1644" i="1"/>
  <c r="C1050" i="1"/>
  <c r="C1645" i="1"/>
  <c r="C1646" i="1"/>
  <c r="C1647" i="1"/>
  <c r="C1648" i="1"/>
  <c r="C1649" i="1"/>
  <c r="C1650" i="1"/>
  <c r="C1651" i="1"/>
  <c r="C455" i="1"/>
  <c r="C382" i="1"/>
  <c r="C1051" i="1"/>
  <c r="C1652" i="1"/>
  <c r="C1653" i="1"/>
  <c r="C1654" i="1"/>
  <c r="C1655" i="1"/>
  <c r="C1656" i="1"/>
  <c r="C1657" i="1"/>
  <c r="C1658" i="1"/>
  <c r="C1659" i="1"/>
  <c r="C517" i="1"/>
  <c r="C901" i="1"/>
  <c r="C1660" i="1"/>
  <c r="C92" i="1"/>
  <c r="C1661" i="1"/>
  <c r="C1662" i="1"/>
  <c r="C1663" i="1"/>
  <c r="C1664" i="1"/>
  <c r="C1665" i="1"/>
  <c r="C1666" i="1"/>
  <c r="C1667" i="1"/>
  <c r="C407" i="1"/>
  <c r="C604" i="1"/>
  <c r="C1668" i="1"/>
  <c r="C1669" i="1"/>
  <c r="C309" i="1"/>
  <c r="C1670" i="1"/>
  <c r="C1671" i="1"/>
  <c r="C1672" i="1"/>
  <c r="C1673" i="1"/>
  <c r="C1674" i="1"/>
  <c r="C829" i="1"/>
  <c r="C1675" i="1"/>
  <c r="C562" i="1"/>
  <c r="C1676" i="1"/>
  <c r="C1677" i="1"/>
  <c r="C1678" i="1"/>
  <c r="C383" i="1"/>
  <c r="C1679" i="1"/>
  <c r="C1680" i="1"/>
  <c r="C1681" i="1"/>
  <c r="C1060" i="1"/>
  <c r="C1682" i="1"/>
  <c r="C1683" i="1"/>
  <c r="C456" i="1"/>
  <c r="C1684" i="1"/>
  <c r="C1685" i="1"/>
  <c r="C1686" i="1"/>
  <c r="C1687" i="1"/>
  <c r="C232" i="1"/>
  <c r="C1688" i="1"/>
  <c r="C830" i="1"/>
  <c r="C1689" i="1"/>
  <c r="C1690" i="1"/>
  <c r="C1691" i="1"/>
  <c r="C481" i="1"/>
  <c r="C1692" i="1"/>
  <c r="C1693" i="1"/>
  <c r="C1694" i="1"/>
  <c r="C1695" i="1"/>
  <c r="C1696" i="1"/>
  <c r="C831" i="1"/>
  <c r="C233" i="1"/>
  <c r="C1697" i="1"/>
  <c r="C1698" i="1"/>
  <c r="C1699" i="1"/>
  <c r="C121" i="1"/>
  <c r="C1700" i="1"/>
  <c r="C1701" i="1"/>
  <c r="C1702" i="1"/>
  <c r="C1703" i="1"/>
  <c r="C786" i="1"/>
  <c r="C1704" i="1"/>
  <c r="C1705" i="1"/>
  <c r="C234" i="1"/>
  <c r="C1706" i="1"/>
  <c r="C1707" i="1"/>
  <c r="C605" i="1"/>
  <c r="C1708" i="1"/>
  <c r="C1709" i="1"/>
  <c r="C1710" i="1"/>
  <c r="C775" i="1"/>
  <c r="C1711" i="1"/>
  <c r="C1712" i="1"/>
  <c r="C1713" i="1"/>
  <c r="C1714" i="1"/>
  <c r="C375" i="1"/>
  <c r="C1715" i="1"/>
  <c r="C755" i="1"/>
  <c r="C1716" i="1"/>
  <c r="C1717" i="1"/>
  <c r="C977" i="1"/>
  <c r="C1718" i="1"/>
  <c r="C1719" i="1"/>
  <c r="C1720" i="1"/>
  <c r="C1721" i="1"/>
  <c r="C1722" i="1"/>
  <c r="C1723" i="1"/>
  <c r="C333" i="1"/>
  <c r="C644" i="1"/>
  <c r="C1724" i="1"/>
  <c r="C939" i="1"/>
  <c r="C1725" i="1"/>
  <c r="C1726" i="1"/>
  <c r="C1727" i="1"/>
  <c r="C1728" i="1"/>
  <c r="C1729" i="1"/>
  <c r="C1730" i="1"/>
  <c r="C1731" i="1"/>
  <c r="C1732" i="1"/>
  <c r="C256" i="1"/>
  <c r="C860" i="1"/>
  <c r="C235" i="1"/>
  <c r="C1733" i="1"/>
  <c r="C1734" i="1"/>
  <c r="C1735" i="1"/>
  <c r="C1736" i="1"/>
  <c r="C1737" i="1"/>
  <c r="C1738" i="1"/>
  <c r="C1739" i="1"/>
  <c r="C1740" i="1"/>
  <c r="C1006" i="1"/>
  <c r="C167" i="1"/>
  <c r="C1741" i="1"/>
  <c r="C310" i="1"/>
  <c r="C1742" i="1"/>
  <c r="C1743" i="1"/>
  <c r="C1744" i="1"/>
  <c r="C1745" i="1"/>
  <c r="C1746" i="1"/>
  <c r="C1747" i="1"/>
  <c r="C696" i="1"/>
  <c r="C1748" i="1"/>
  <c r="C418" i="1"/>
  <c r="C1749" i="1"/>
  <c r="C1750" i="1"/>
  <c r="C311" i="1"/>
  <c r="C1751" i="1"/>
  <c r="C1752" i="1"/>
  <c r="C1753" i="1"/>
  <c r="C1754" i="1"/>
  <c r="C902" i="1"/>
  <c r="C1755" i="1"/>
  <c r="C1756" i="1"/>
  <c r="C645" i="1"/>
  <c r="C1757" i="1"/>
  <c r="C1758" i="1"/>
  <c r="C1759" i="1"/>
  <c r="C35" i="1"/>
  <c r="C1760" i="1"/>
  <c r="C1761" i="1"/>
  <c r="C861" i="1"/>
  <c r="C1762" i="1"/>
  <c r="C1763" i="1"/>
  <c r="C1764" i="1"/>
  <c r="C518" i="1"/>
  <c r="C1765" i="1"/>
  <c r="C1766" i="1"/>
  <c r="C1767" i="1"/>
  <c r="C1768" i="1"/>
  <c r="C312" i="1"/>
  <c r="C862" i="1"/>
  <c r="C1769" i="1"/>
  <c r="C1770" i="1"/>
  <c r="C1771" i="1"/>
  <c r="C1772" i="1"/>
  <c r="C430" i="1"/>
  <c r="C1773" i="1"/>
  <c r="C1774" i="1"/>
  <c r="C1775" i="1"/>
  <c r="C1776" i="1"/>
  <c r="C903" i="1"/>
  <c r="C1777" i="1"/>
  <c r="C184" i="1"/>
  <c r="C1778" i="1"/>
  <c r="C1779" i="1"/>
  <c r="C1780" i="1"/>
  <c r="C390" i="1"/>
  <c r="C1781" i="1"/>
  <c r="C1782" i="1"/>
  <c r="C1783" i="1"/>
  <c r="C940" i="1"/>
  <c r="C1784" i="1"/>
  <c r="C1785" i="1"/>
  <c r="C1786" i="1"/>
  <c r="C313" i="1"/>
  <c r="C1787" i="1"/>
  <c r="C1788" i="1"/>
  <c r="C646" i="1"/>
  <c r="C1789" i="1"/>
  <c r="C1790" i="1"/>
  <c r="C1007" i="1"/>
  <c r="C1791" i="1"/>
  <c r="C1792" i="1"/>
  <c r="C1793" i="1"/>
  <c r="C1794" i="1"/>
  <c r="C1795" i="1"/>
  <c r="C36" i="1"/>
  <c r="C1796" i="1"/>
  <c r="C647" i="1"/>
  <c r="C1797" i="1"/>
  <c r="C978" i="1"/>
  <c r="C1798" i="1"/>
  <c r="C1799" i="1"/>
  <c r="C1800" i="1"/>
  <c r="C1801" i="1"/>
  <c r="C1802" i="1"/>
  <c r="C1803" i="1"/>
  <c r="C1804" i="1"/>
  <c r="C11" i="1"/>
  <c r="C736" i="1"/>
  <c r="C172" i="1"/>
  <c r="C1805" i="1"/>
  <c r="C1806" i="1"/>
  <c r="C1807" i="1"/>
  <c r="C1808" i="1"/>
  <c r="C1809" i="1"/>
  <c r="C1810" i="1"/>
  <c r="C1811" i="1"/>
  <c r="C1812" i="1"/>
  <c r="C1813" i="1"/>
  <c r="C904" i="1"/>
  <c r="C606" i="1"/>
  <c r="C362" i="1"/>
  <c r="C1814" i="1"/>
  <c r="C1815" i="1"/>
  <c r="C1816" i="1"/>
  <c r="C1817" i="1"/>
  <c r="C1818" i="1"/>
  <c r="C1819" i="1"/>
  <c r="C1820" i="1"/>
  <c r="C941" i="1"/>
  <c r="C1821" i="1"/>
  <c r="C752" i="1"/>
  <c r="C1822" i="1"/>
  <c r="C276" i="1"/>
  <c r="C1823" i="1"/>
  <c r="C1824" i="1"/>
  <c r="C1825" i="1"/>
  <c r="C1826" i="1"/>
  <c r="C1827" i="1"/>
  <c r="C1061" i="1"/>
  <c r="C1828" i="1"/>
  <c r="C1829" i="1"/>
  <c r="C607" i="1"/>
  <c r="C1830" i="1"/>
  <c r="C1831" i="1"/>
  <c r="C376" i="1"/>
  <c r="C1832" i="1"/>
  <c r="C1833" i="1"/>
  <c r="C1834" i="1"/>
  <c r="C761" i="1"/>
  <c r="C1835" i="1"/>
  <c r="C1836" i="1"/>
  <c r="C1837" i="1"/>
  <c r="C677" i="1"/>
  <c r="C1838" i="1"/>
  <c r="C1839" i="1"/>
  <c r="C1840" i="1"/>
  <c r="C185" i="1"/>
  <c r="C1841" i="1"/>
  <c r="C863" i="1"/>
  <c r="C1842" i="1"/>
  <c r="C1843" i="1"/>
  <c r="C1844" i="1"/>
  <c r="C1845" i="1"/>
  <c r="C698" i="1"/>
  <c r="C1846" i="1"/>
  <c r="C1847" i="1"/>
  <c r="C1848" i="1"/>
  <c r="C1849" i="1"/>
  <c r="C59" i="1"/>
  <c r="C133" i="1"/>
  <c r="C1850" i="1"/>
  <c r="C1851" i="1"/>
  <c r="C1852" i="1"/>
  <c r="C1853" i="1"/>
  <c r="C32" i="1"/>
  <c r="C1854" i="1"/>
  <c r="C1855" i="1"/>
  <c r="C1856" i="1"/>
  <c r="C1008" i="1"/>
  <c r="C1857" i="1"/>
  <c r="C1858" i="1"/>
  <c r="C384" i="1"/>
  <c r="C1859" i="1"/>
  <c r="C1860" i="1"/>
  <c r="C1861" i="1"/>
  <c r="C563" i="1"/>
  <c r="C1862" i="1"/>
  <c r="C1863" i="1"/>
  <c r="C864" i="1"/>
  <c r="C1864" i="1"/>
  <c r="C1865" i="1"/>
  <c r="C1866" i="1"/>
  <c r="C1867" i="1"/>
  <c r="C186" i="1"/>
  <c r="C1868" i="1"/>
  <c r="C1869" i="1"/>
  <c r="C356" i="1"/>
  <c r="C1870" i="1"/>
  <c r="C832" i="1"/>
  <c r="C1871" i="1"/>
  <c r="C1872" i="1"/>
  <c r="C1873" i="1"/>
  <c r="C1874" i="1"/>
  <c r="C1875" i="1"/>
  <c r="C1876" i="1"/>
  <c r="C334" i="1"/>
  <c r="C1877" i="1"/>
  <c r="C564" i="1"/>
  <c r="C942" i="1"/>
  <c r="C1878" i="1"/>
  <c r="C1879" i="1"/>
  <c r="C1880" i="1"/>
  <c r="C1881" i="1"/>
  <c r="C1882" i="1"/>
  <c r="C1883" i="1"/>
  <c r="C1884" i="1"/>
  <c r="C1885" i="1"/>
  <c r="C93" i="1"/>
  <c r="C809" i="1"/>
  <c r="C743" i="1"/>
  <c r="C1886" i="1"/>
  <c r="C1887" i="1"/>
  <c r="C1888" i="1"/>
  <c r="C1889" i="1"/>
  <c r="C1890" i="1"/>
  <c r="C1891" i="1"/>
  <c r="C1892" i="1"/>
  <c r="C1893" i="1"/>
  <c r="C865" i="1"/>
  <c r="C1894" i="1"/>
  <c r="C482" i="1"/>
  <c r="C335" i="1"/>
  <c r="C1895" i="1"/>
  <c r="C1896" i="1"/>
  <c r="C1897" i="1"/>
  <c r="C1898" i="1"/>
  <c r="C1899" i="1"/>
  <c r="C1900" i="1"/>
  <c r="C943" i="1"/>
  <c r="C1901" i="1"/>
  <c r="C1902" i="1"/>
  <c r="C678" i="1"/>
  <c r="C1903" i="1"/>
  <c r="C94" i="1"/>
  <c r="C1904" i="1"/>
  <c r="C1905" i="1"/>
  <c r="C1906" i="1"/>
  <c r="C1907" i="1"/>
  <c r="C905" i="1"/>
  <c r="C1908" i="1"/>
  <c r="C1909" i="1"/>
  <c r="C1910" i="1"/>
  <c r="C744" i="1"/>
  <c r="C1911" i="1"/>
  <c r="C1912" i="1"/>
  <c r="C134" i="1"/>
  <c r="C1913" i="1"/>
  <c r="C1914" i="1"/>
  <c r="C810" i="1"/>
  <c r="C1915" i="1"/>
  <c r="C1916" i="1"/>
  <c r="C1917" i="1"/>
  <c r="C1918" i="1"/>
  <c r="C608" i="1"/>
  <c r="C1919" i="1"/>
  <c r="C1920" i="1"/>
  <c r="C1921" i="1"/>
  <c r="C95" i="1"/>
  <c r="C261" i="1"/>
  <c r="C1922" i="1"/>
  <c r="C1923" i="1"/>
  <c r="C1924" i="1"/>
  <c r="C1925" i="1"/>
  <c r="C1926" i="1"/>
  <c r="C609" i="1"/>
  <c r="C1927" i="1"/>
  <c r="C1928" i="1"/>
  <c r="C1929" i="1"/>
  <c r="C303" i="1"/>
  <c r="C1930" i="1"/>
  <c r="C96" i="1"/>
  <c r="C1931" i="1"/>
  <c r="C1932" i="1"/>
  <c r="C1933" i="1"/>
  <c r="C1934" i="1"/>
  <c r="C610" i="1"/>
  <c r="C1935" i="1"/>
  <c r="C1936" i="1"/>
  <c r="C944" i="1"/>
  <c r="C1937" i="1"/>
  <c r="C1938" i="1"/>
  <c r="C1939" i="1"/>
  <c r="C135" i="1"/>
  <c r="C1940" i="1"/>
  <c r="C1941" i="1"/>
  <c r="C1942" i="1"/>
  <c r="C737" i="1"/>
  <c r="C1943" i="1"/>
  <c r="C1079" i="1"/>
  <c r="C1944" i="1"/>
  <c r="C1945" i="1"/>
  <c r="C1946" i="1"/>
  <c r="C1947" i="1"/>
  <c r="C1948" i="1"/>
  <c r="C187" i="1"/>
  <c r="C1949" i="1"/>
  <c r="C1950" i="1"/>
  <c r="C699" i="1"/>
  <c r="C979" i="1"/>
  <c r="C1951" i="1"/>
  <c r="C1952" i="1"/>
  <c r="C1953" i="1"/>
  <c r="C1954" i="1"/>
  <c r="C1955" i="1"/>
  <c r="C1956" i="1"/>
  <c r="C1957" i="1"/>
  <c r="C393" i="1"/>
  <c r="C1958" i="1"/>
  <c r="C630" i="1"/>
  <c r="C611" i="1"/>
  <c r="C1959" i="1"/>
  <c r="C1960" i="1"/>
  <c r="C1961" i="1"/>
  <c r="C1962" i="1"/>
  <c r="C1963" i="1"/>
  <c r="C1964" i="1"/>
  <c r="C1965" i="1"/>
  <c r="C1966" i="1"/>
  <c r="C550" i="1"/>
  <c r="C188" i="1"/>
  <c r="C679" i="1"/>
  <c r="C1967" i="1"/>
  <c r="C1968" i="1"/>
  <c r="C1969" i="1"/>
  <c r="C1970" i="1"/>
  <c r="C1971" i="1"/>
  <c r="C1972" i="1"/>
  <c r="C1973" i="1"/>
  <c r="C776" i="1"/>
  <c r="C1974" i="1"/>
  <c r="C1975" i="1"/>
  <c r="C17" i="1"/>
  <c r="C277" i="1"/>
  <c r="C1976" i="1"/>
  <c r="C1977" i="1"/>
  <c r="C1978" i="1"/>
  <c r="C1979" i="1"/>
  <c r="C1980" i="1"/>
  <c r="C980" i="1"/>
  <c r="C1981" i="1"/>
  <c r="C1982" i="1"/>
  <c r="C1983" i="1"/>
  <c r="C431" i="1"/>
  <c r="C1984" i="1"/>
  <c r="C136" i="1"/>
  <c r="C1985" i="1"/>
  <c r="C1986" i="1"/>
  <c r="C1987" i="1"/>
  <c r="C866" i="1"/>
  <c r="C1988" i="1"/>
  <c r="C1989" i="1"/>
  <c r="C1990" i="1"/>
  <c r="C1991" i="1"/>
  <c r="C680" i="1"/>
  <c r="C1992" i="1"/>
  <c r="C1993" i="1"/>
  <c r="C64" i="1"/>
  <c r="C1994" i="1"/>
  <c r="C787" i="1"/>
  <c r="C1995" i="1"/>
  <c r="C1996" i="1"/>
  <c r="C1997" i="1"/>
  <c r="C1998" i="1"/>
  <c r="C1999" i="1"/>
  <c r="C565" i="1"/>
  <c r="C2000" i="1"/>
  <c r="C2001" i="1"/>
  <c r="C2002" i="1"/>
  <c r="C751" i="1"/>
  <c r="C97" i="1"/>
  <c r="C2003" i="1"/>
  <c r="C2004" i="1"/>
  <c r="C2005" i="1"/>
  <c r="C2006" i="1"/>
  <c r="C2007" i="1"/>
  <c r="C681" i="1"/>
  <c r="C2008" i="1"/>
  <c r="C2009" i="1"/>
  <c r="C981" i="1"/>
  <c r="C2010" i="1"/>
  <c r="C2011" i="1"/>
  <c r="C189" i="1"/>
  <c r="C2012" i="1"/>
  <c r="C2013" i="1"/>
  <c r="C2014" i="1"/>
  <c r="C2015" i="1"/>
  <c r="C432" i="1"/>
  <c r="C2016" i="1"/>
  <c r="C982" i="1"/>
  <c r="C2017" i="1"/>
  <c r="C2018" i="1"/>
  <c r="C2019" i="1"/>
  <c r="C2020" i="1"/>
  <c r="C98" i="1"/>
  <c r="C2021" i="1"/>
  <c r="C2022" i="1"/>
  <c r="C2023" i="1"/>
  <c r="C165" i="1"/>
  <c r="C1062" i="1"/>
  <c r="C2024" i="1"/>
  <c r="C2025" i="1"/>
  <c r="C2026" i="1"/>
  <c r="C2027" i="1"/>
  <c r="C2028" i="1"/>
  <c r="C2029" i="1"/>
  <c r="C385" i="1"/>
  <c r="C2030" i="1"/>
  <c r="C2031" i="1"/>
  <c r="C945" i="1"/>
  <c r="C725" i="1"/>
  <c r="C2032" i="1"/>
  <c r="C2033" i="1"/>
  <c r="C2034" i="1"/>
  <c r="C2035" i="1"/>
  <c r="C2036" i="1"/>
  <c r="C2037" i="1"/>
  <c r="C2038" i="1"/>
  <c r="C278" i="1"/>
  <c r="C1076" i="1"/>
  <c r="C2039" i="1"/>
  <c r="C648" i="1"/>
  <c r="C2040" i="1"/>
  <c r="C2041" i="1"/>
  <c r="C2042" i="1"/>
  <c r="C2043" i="1"/>
  <c r="C2044" i="1"/>
  <c r="C2045" i="1"/>
  <c r="C2046" i="1"/>
  <c r="C946" i="1"/>
  <c r="C2047" i="1"/>
  <c r="C336" i="1"/>
  <c r="C738" i="1"/>
  <c r="C2048" i="1"/>
  <c r="C2049" i="1"/>
  <c r="C2050" i="1"/>
  <c r="C2051" i="1"/>
  <c r="C2052" i="1"/>
  <c r="C2053" i="1"/>
  <c r="C1009" i="1"/>
  <c r="C2054" i="1"/>
  <c r="C2055" i="1"/>
  <c r="C2056" i="1"/>
  <c r="C566" i="1"/>
  <c r="C190" i="1"/>
  <c r="C2057" i="1"/>
  <c r="C2058" i="1"/>
  <c r="C2059" i="1"/>
  <c r="C2060" i="1"/>
  <c r="C1028" i="1"/>
  <c r="C2061" i="1"/>
  <c r="C2062" i="1"/>
  <c r="C2063" i="1"/>
  <c r="C2064" i="1"/>
  <c r="C519" i="1"/>
  <c r="C2065" i="1"/>
  <c r="C99" i="1"/>
  <c r="C2066" i="1"/>
  <c r="C2067" i="1"/>
  <c r="C428" i="1"/>
  <c r="C2068" i="1"/>
  <c r="C2069" i="1"/>
  <c r="C2070" i="1"/>
  <c r="C2071" i="1"/>
  <c r="C2072" i="1"/>
  <c r="C745" i="1"/>
  <c r="C2073" i="1"/>
  <c r="C2074" i="1"/>
  <c r="C279" i="1"/>
  <c r="C906" i="1"/>
  <c r="C2075" i="1"/>
  <c r="C2076" i="1"/>
  <c r="C2077" i="1"/>
  <c r="C2078" i="1"/>
  <c r="C2079" i="1"/>
  <c r="C2080" i="1"/>
  <c r="C567" i="1"/>
  <c r="C2081" i="1"/>
  <c r="C2082" i="1"/>
  <c r="C720" i="1"/>
  <c r="C2083" i="1"/>
  <c r="C100" i="1"/>
  <c r="C2084" i="1"/>
  <c r="C2085" i="1"/>
  <c r="C2086" i="1"/>
  <c r="C2087" i="1"/>
  <c r="C2088" i="1"/>
  <c r="C700" i="1"/>
  <c r="C2089" i="1"/>
  <c r="C907" i="1"/>
  <c r="C2090" i="1"/>
  <c r="C2091" i="1"/>
  <c r="C2092" i="1"/>
  <c r="C280" i="1"/>
  <c r="C2093" i="1"/>
  <c r="C2094" i="1"/>
  <c r="C2095" i="1"/>
  <c r="C2096" i="1"/>
  <c r="C483" i="1"/>
  <c r="C1068" i="1"/>
  <c r="C2097" i="1"/>
  <c r="C2098" i="1"/>
  <c r="C2099" i="1"/>
  <c r="C2100" i="1"/>
  <c r="C2101" i="1"/>
  <c r="C281" i="1"/>
  <c r="C2102" i="1"/>
  <c r="C2103" i="1"/>
  <c r="C2104" i="1"/>
  <c r="C833" i="1"/>
  <c r="C701" i="1"/>
  <c r="C2105" i="1"/>
  <c r="C2106" i="1"/>
  <c r="C2107" i="1"/>
  <c r="C2108" i="1"/>
  <c r="C2109" i="1"/>
  <c r="C2110" i="1"/>
  <c r="C363" i="1"/>
  <c r="C2111" i="1"/>
  <c r="C1010" i="1"/>
  <c r="C2112" i="1"/>
  <c r="C484" i="1"/>
  <c r="C2113" i="1"/>
  <c r="C2114" i="1"/>
  <c r="C2115" i="1"/>
  <c r="C2116" i="1"/>
  <c r="C2117" i="1"/>
  <c r="C2118" i="1"/>
  <c r="C2119" i="1"/>
  <c r="C1069" i="1"/>
  <c r="C137" i="1"/>
  <c r="C2120" i="1"/>
  <c r="C520" i="1"/>
  <c r="C2121" i="1"/>
  <c r="C2122" i="1"/>
  <c r="C2123" i="1"/>
  <c r="C2124" i="1"/>
  <c r="C2125" i="1"/>
  <c r="C2126" i="1"/>
  <c r="C947" i="1"/>
  <c r="C2127" i="1"/>
  <c r="C2128" i="1"/>
  <c r="C386" i="1"/>
  <c r="C485" i="1"/>
  <c r="C2129" i="1"/>
  <c r="C2130" i="1"/>
  <c r="C2131" i="1"/>
  <c r="C2132" i="1"/>
  <c r="C2133" i="1"/>
  <c r="C948" i="1"/>
  <c r="C2134" i="1"/>
  <c r="C2135" i="1"/>
  <c r="C2136" i="1"/>
  <c r="C2137" i="1"/>
  <c r="C486" i="1"/>
  <c r="C191" i="1"/>
  <c r="C2138" i="1"/>
  <c r="C2139" i="1"/>
  <c r="C2140" i="1"/>
  <c r="C949" i="1"/>
  <c r="C2141" i="1"/>
  <c r="C2142" i="1"/>
  <c r="C2143" i="1"/>
  <c r="C2144" i="1"/>
  <c r="C2145" i="1"/>
  <c r="C521" i="1"/>
  <c r="C2146" i="1"/>
  <c r="C101" i="1"/>
  <c r="C2147" i="1"/>
  <c r="C1063" i="1"/>
  <c r="C2148" i="1"/>
  <c r="C2149" i="1"/>
  <c r="C2150" i="1"/>
  <c r="C2151" i="1"/>
  <c r="C2152" i="1"/>
  <c r="C2153" i="1"/>
  <c r="C568" i="1"/>
  <c r="C2154" i="1"/>
  <c r="C2155" i="1"/>
  <c r="C1029" i="1"/>
  <c r="C65" i="1"/>
  <c r="C2156" i="1"/>
  <c r="C2157" i="1"/>
  <c r="C2158" i="1"/>
  <c r="C2159" i="1"/>
  <c r="C2160" i="1"/>
  <c r="C2161" i="1"/>
  <c r="C753" i="1"/>
  <c r="C2162" i="1"/>
  <c r="C10" i="1"/>
  <c r="C2163" i="1"/>
  <c r="C2164" i="1"/>
  <c r="C364" i="1"/>
  <c r="C2165" i="1"/>
  <c r="C2166" i="1"/>
  <c r="C2167" i="1"/>
  <c r="C2168" i="1"/>
  <c r="C2169" i="1"/>
  <c r="C569" i="1"/>
  <c r="C1011" i="1"/>
  <c r="C2170" i="1"/>
  <c r="C2171" i="1"/>
  <c r="C2172" i="1"/>
  <c r="C2173" i="1"/>
  <c r="C12" i="1"/>
  <c r="C2174" i="1"/>
  <c r="C2175" i="1"/>
  <c r="C2176" i="1"/>
  <c r="C2177" i="1"/>
  <c r="C415" i="1"/>
  <c r="C649" i="1"/>
  <c r="C2178" i="1"/>
  <c r="C2179" i="1"/>
  <c r="C2180" i="1"/>
  <c r="C2181" i="1"/>
  <c r="C2182" i="1"/>
  <c r="C282" i="1"/>
  <c r="C2183" i="1"/>
  <c r="C2184" i="1"/>
  <c r="C260" i="1"/>
  <c r="C2185" i="1"/>
  <c r="C522" i="1"/>
  <c r="C2186" i="1"/>
  <c r="C2187" i="1"/>
  <c r="C2188" i="1"/>
  <c r="C2189" i="1"/>
  <c r="C2190" i="1"/>
  <c r="C2191" i="1"/>
  <c r="C337" i="1"/>
  <c r="C1012" i="1"/>
  <c r="C2192" i="1"/>
  <c r="C2193" i="1"/>
  <c r="C457" i="1"/>
  <c r="C2194" i="1"/>
  <c r="C2195" i="1"/>
  <c r="C2196" i="1"/>
  <c r="C2197" i="1"/>
  <c r="C2198" i="1"/>
  <c r="C2199" i="1"/>
  <c r="C908" i="1"/>
  <c r="C2200" i="1"/>
  <c r="C66" i="1"/>
  <c r="C2201" i="1"/>
  <c r="C487" i="1"/>
  <c r="C2202" i="1"/>
  <c r="C2203" i="1"/>
  <c r="C2204" i="1"/>
  <c r="C2205" i="1"/>
  <c r="C2206" i="1"/>
  <c r="C174" i="1"/>
  <c r="C2207" i="1"/>
  <c r="C2208" i="1"/>
  <c r="C2209" i="1"/>
  <c r="C283" i="1"/>
  <c r="C570" i="1"/>
  <c r="C2210" i="1"/>
  <c r="C2211" i="1"/>
  <c r="C2212" i="1"/>
  <c r="C2213" i="1"/>
  <c r="C788" i="1"/>
  <c r="C2214" i="1"/>
  <c r="C2215" i="1"/>
  <c r="C2216" i="1"/>
  <c r="C2217" i="1"/>
  <c r="C2218" i="1"/>
  <c r="C488" i="1"/>
  <c r="C37" i="1"/>
  <c r="C2219" i="1"/>
  <c r="C2220" i="1"/>
  <c r="C548" i="1"/>
  <c r="C2221" i="1"/>
  <c r="C2222" i="1"/>
  <c r="C2223" i="1"/>
  <c r="C2224" i="1"/>
  <c r="C2225" i="1"/>
  <c r="C2226" i="1"/>
  <c r="C746" i="1"/>
  <c r="C2227" i="1"/>
  <c r="C102" i="1"/>
  <c r="C1052" i="1"/>
  <c r="C2228" i="1"/>
  <c r="C2229" i="1"/>
  <c r="C2230" i="1"/>
  <c r="C2231" i="1"/>
  <c r="C2232" i="1"/>
  <c r="C2233" i="1"/>
  <c r="C2234" i="1"/>
  <c r="C650" i="1"/>
  <c r="C2235" i="1"/>
  <c r="C983" i="1"/>
  <c r="C2236" i="1"/>
  <c r="C192" i="1"/>
  <c r="C2237" i="1"/>
  <c r="C2238" i="1"/>
  <c r="C2239" i="1"/>
  <c r="C2240" i="1"/>
  <c r="C2241" i="1"/>
  <c r="C2242" i="1"/>
  <c r="C702" i="1"/>
  <c r="C1064" i="1"/>
  <c r="C2243" i="1"/>
  <c r="C2244" i="1"/>
  <c r="C2245" i="1"/>
  <c r="C236" i="1"/>
  <c r="C2246" i="1"/>
  <c r="C2247" i="1"/>
  <c r="C2248" i="1"/>
  <c r="C2249" i="1"/>
  <c r="C2250" i="1"/>
  <c r="C909" i="1"/>
  <c r="C571" i="1"/>
  <c r="C2251" i="1"/>
  <c r="C2252" i="1"/>
  <c r="C2253" i="1"/>
  <c r="C2254" i="1"/>
  <c r="C338" i="1"/>
  <c r="C2255" i="1"/>
  <c r="C2256" i="1"/>
  <c r="C2257" i="1"/>
  <c r="C867" i="1"/>
  <c r="C2258" i="1"/>
  <c r="C489" i="1"/>
  <c r="C2259" i="1"/>
  <c r="C2260" i="1"/>
  <c r="C2261" i="1"/>
  <c r="C2262" i="1"/>
  <c r="C2263" i="1"/>
  <c r="C193" i="1"/>
  <c r="C2264" i="1"/>
  <c r="C1070" i="1"/>
  <c r="C2265" i="1"/>
  <c r="C2266" i="1"/>
  <c r="C651" i="1"/>
  <c r="C2267" i="1"/>
  <c r="C2268" i="1"/>
  <c r="C2269" i="1"/>
  <c r="C2270" i="1"/>
  <c r="C2271" i="1"/>
  <c r="C2272" i="1"/>
  <c r="C910" i="1"/>
  <c r="C13" i="1"/>
  <c r="C2273" i="1"/>
  <c r="C2274" i="1"/>
  <c r="C490" i="1"/>
  <c r="C2275" i="1"/>
  <c r="C2276" i="1"/>
  <c r="C2277" i="1"/>
  <c r="C2278" i="1"/>
  <c r="C2279" i="1"/>
  <c r="C1030" i="1"/>
  <c r="C2280" i="1"/>
  <c r="C2281" i="1"/>
  <c r="C284" i="1"/>
  <c r="C2282" i="1"/>
  <c r="C652" i="1"/>
  <c r="C2283" i="1"/>
  <c r="C2284" i="1"/>
  <c r="C2285" i="1"/>
  <c r="C2286" i="1"/>
  <c r="C834" i="1"/>
  <c r="C2287" i="1"/>
  <c r="C2288" i="1"/>
  <c r="C2289" i="1"/>
  <c r="C2290" i="1"/>
  <c r="C339" i="1"/>
  <c r="C169" i="1"/>
  <c r="C2291" i="1"/>
  <c r="C2292" i="1"/>
  <c r="C2293" i="1"/>
  <c r="C358" i="1"/>
  <c r="C2294" i="1"/>
  <c r="C2295" i="1"/>
  <c r="C2296" i="1"/>
  <c r="C2297" i="1"/>
  <c r="C2298" i="1"/>
  <c r="C2299" i="1"/>
  <c r="C726" i="1"/>
  <c r="C38" i="1"/>
  <c r="C2300" i="1"/>
  <c r="C835" i="1"/>
  <c r="C2301" i="1"/>
  <c r="C2302" i="1"/>
  <c r="C2303" i="1"/>
  <c r="C2304" i="1"/>
  <c r="C2305" i="1"/>
  <c r="C2306" i="1"/>
  <c r="C2307" i="1"/>
  <c r="C523" i="1"/>
  <c r="C2308" i="1"/>
  <c r="C868" i="1"/>
  <c r="C314" i="1"/>
  <c r="C2309" i="1"/>
  <c r="C2310" i="1"/>
  <c r="C2311" i="1"/>
  <c r="C2312" i="1"/>
  <c r="C2313" i="1"/>
  <c r="C2314" i="1"/>
  <c r="C2315" i="1"/>
  <c r="C747" i="1"/>
  <c r="C836" i="1"/>
  <c r="C2316" i="1"/>
  <c r="C2317" i="1"/>
  <c r="C138" i="1"/>
  <c r="C2318" i="1"/>
  <c r="C2319" i="1"/>
  <c r="C2320" i="1"/>
  <c r="C2321" i="1"/>
  <c r="C2322" i="1"/>
  <c r="C2323" i="1"/>
  <c r="C837" i="1"/>
  <c r="C168" i="1"/>
  <c r="C2324" i="1"/>
  <c r="C2325" i="1"/>
  <c r="C2326" i="1"/>
  <c r="C103" i="1"/>
  <c r="C2327" i="1"/>
  <c r="C2328" i="1"/>
  <c r="C2329" i="1"/>
  <c r="C2330" i="1"/>
  <c r="C122" i="1"/>
  <c r="C2331" i="1"/>
  <c r="C301" i="1"/>
  <c r="C2332" i="1"/>
  <c r="C2333" i="1"/>
  <c r="C2334" i="1"/>
  <c r="C2335" i="1"/>
  <c r="C39" i="1"/>
  <c r="C2336" i="1"/>
  <c r="C2337" i="1"/>
  <c r="C911" i="1"/>
  <c r="C2338" i="1"/>
  <c r="C2339" i="1"/>
  <c r="C458" i="1"/>
  <c r="C2340" i="1"/>
  <c r="C2341" i="1"/>
  <c r="C2342" i="1"/>
  <c r="C2343" i="1"/>
  <c r="C2344" i="1"/>
  <c r="C285" i="1"/>
  <c r="C1077" i="1"/>
  <c r="C2345" i="1"/>
  <c r="C2346" i="1"/>
  <c r="C2347" i="1"/>
  <c r="C727" i="1"/>
  <c r="C2348" i="1"/>
  <c r="C2349" i="1"/>
  <c r="C2350" i="1"/>
  <c r="C2351" i="1"/>
  <c r="C2352" i="1"/>
  <c r="C912" i="1"/>
  <c r="C2353" i="1"/>
  <c r="C387" i="1"/>
  <c r="C2354" i="1"/>
  <c r="C2355" i="1"/>
  <c r="C410" i="1"/>
  <c r="C2356" i="1"/>
  <c r="C2357" i="1"/>
  <c r="C2358" i="1"/>
  <c r="C2359" i="1"/>
  <c r="C984" i="1"/>
  <c r="C2360" i="1"/>
  <c r="C2361" i="1"/>
  <c r="C2362" i="1"/>
  <c r="C139" i="1"/>
  <c r="C2363" i="1"/>
  <c r="C653" i="1"/>
  <c r="C2364" i="1"/>
  <c r="C2365" i="1"/>
  <c r="C2366" i="1"/>
  <c r="C869" i="1"/>
  <c r="C2367" i="1"/>
  <c r="C2368" i="1"/>
  <c r="C2369" i="1"/>
  <c r="C2370" i="1"/>
  <c r="C2371" i="1"/>
  <c r="C140" i="1"/>
  <c r="C703" i="1"/>
  <c r="C2372" i="1"/>
  <c r="C2373" i="1"/>
  <c r="C811" i="1"/>
  <c r="C2374" i="1"/>
  <c r="C2375" i="1"/>
  <c r="C2376" i="1"/>
  <c r="C2377" i="1"/>
  <c r="C2378" i="1"/>
  <c r="C2379" i="1"/>
  <c r="C2380" i="1"/>
  <c r="C459" i="1"/>
  <c r="C237" i="1"/>
  <c r="C838" i="1"/>
  <c r="C2381" i="1"/>
  <c r="C2382" i="1"/>
  <c r="C2383" i="1"/>
  <c r="C2384" i="1"/>
  <c r="C2385" i="1"/>
  <c r="C2386" i="1"/>
  <c r="C2387" i="1"/>
  <c r="C2388" i="1"/>
  <c r="C654" i="1"/>
  <c r="C913" i="1"/>
  <c r="C2389" i="1"/>
  <c r="C194" i="1"/>
  <c r="C2390" i="1"/>
  <c r="C2391" i="1"/>
  <c r="C2392" i="1"/>
  <c r="C2393" i="1"/>
  <c r="C2394" i="1"/>
  <c r="C2395" i="1"/>
  <c r="C2396" i="1"/>
  <c r="C839" i="1"/>
  <c r="C433" i="1"/>
  <c r="C2397" i="1"/>
  <c r="C2398" i="1"/>
  <c r="C315" i="1"/>
  <c r="C2399" i="1"/>
  <c r="C2400" i="1"/>
  <c r="C2401" i="1"/>
  <c r="C2402" i="1"/>
  <c r="C2403" i="1"/>
  <c r="C1071" i="1"/>
  <c r="C2404" i="1"/>
  <c r="C491" i="1"/>
  <c r="C2405" i="1"/>
  <c r="C2406" i="1"/>
  <c r="C2407" i="1"/>
  <c r="C141" i="1"/>
  <c r="C2408" i="1"/>
  <c r="C2409" i="1"/>
  <c r="C2410" i="1"/>
  <c r="C985" i="1"/>
  <c r="C2411" i="1"/>
  <c r="C2412" i="1"/>
  <c r="C572" i="1"/>
  <c r="C2413" i="1"/>
  <c r="C2414" i="1"/>
  <c r="C2415" i="1"/>
  <c r="C2416" i="1"/>
  <c r="C21" i="1"/>
  <c r="C2417" i="1"/>
  <c r="C1031" i="1"/>
  <c r="C2418" i="1"/>
  <c r="C2419" i="1"/>
  <c r="C2420" i="1"/>
  <c r="C612" i="1"/>
  <c r="C2421" i="1"/>
  <c r="C2422" i="1"/>
  <c r="C2423" i="1"/>
  <c r="C2424" i="1"/>
  <c r="C2425" i="1"/>
  <c r="C171" i="1"/>
  <c r="C316" i="1"/>
  <c r="C2426" i="1"/>
  <c r="C2427" i="1"/>
  <c r="C2428" i="1"/>
  <c r="C704" i="1"/>
  <c r="C2429" i="1"/>
  <c r="C2430" i="1"/>
  <c r="C2431" i="1"/>
  <c r="C2432" i="1"/>
  <c r="C840" i="1"/>
  <c r="C2433" i="1"/>
  <c r="C2434" i="1"/>
  <c r="C195" i="1"/>
  <c r="C2435" i="1"/>
  <c r="C2436" i="1"/>
  <c r="C573" i="1"/>
  <c r="C2437" i="1"/>
  <c r="C2438" i="1"/>
  <c r="C2439" i="1"/>
  <c r="C220" i="1"/>
  <c r="C2440" i="1"/>
  <c r="C2441" i="1"/>
  <c r="C2442" i="1"/>
  <c r="C2443" i="1"/>
  <c r="C388" i="1"/>
  <c r="C2444" i="1"/>
  <c r="C411" i="1"/>
  <c r="C2445" i="1"/>
  <c r="C2446" i="1"/>
  <c r="C841" i="1"/>
  <c r="C2447" i="1"/>
  <c r="C2448" i="1"/>
  <c r="C2449" i="1"/>
  <c r="C2450" i="1"/>
  <c r="C2451" i="1"/>
  <c r="C2452" i="1"/>
  <c r="C196" i="1"/>
  <c r="C655" i="1"/>
  <c r="C2453" i="1"/>
  <c r="C986" i="1"/>
  <c r="C2454" i="1"/>
  <c r="C2455" i="1"/>
  <c r="C2456" i="1"/>
  <c r="C2457" i="1"/>
  <c r="C2458" i="1"/>
  <c r="C2459" i="1"/>
  <c r="C2460" i="1"/>
  <c r="C2461" i="1"/>
  <c r="C705" i="1"/>
  <c r="C552" i="1"/>
  <c r="C286" i="1"/>
  <c r="C2462" i="1"/>
  <c r="C2463" i="1"/>
  <c r="C2464" i="1"/>
  <c r="C2465" i="1"/>
  <c r="C2466" i="1"/>
  <c r="C2467" i="1"/>
  <c r="C2468" i="1"/>
  <c r="C2469" i="1"/>
  <c r="C1053" i="1"/>
  <c r="C434" i="1"/>
  <c r="C2470" i="1"/>
  <c r="C394" i="1"/>
  <c r="C2471" i="1"/>
  <c r="C2472" i="1"/>
  <c r="C2473" i="1"/>
  <c r="C2474" i="1"/>
  <c r="C2475" i="1"/>
  <c r="C2476" i="1"/>
  <c r="C870" i="1"/>
  <c r="C2477" i="1"/>
  <c r="C682" i="1"/>
  <c r="C2478" i="1"/>
  <c r="C2479" i="1"/>
  <c r="C197" i="1"/>
  <c r="C2480" i="1"/>
  <c r="C2481" i="1"/>
  <c r="C2482" i="1"/>
  <c r="C2483" i="1"/>
  <c r="C1072" i="1"/>
  <c r="C2484" i="1"/>
  <c r="C2485" i="1"/>
  <c r="C524" i="1"/>
  <c r="C2486" i="1"/>
  <c r="C2487" i="1"/>
  <c r="C2488" i="1"/>
  <c r="C287" i="1"/>
  <c r="C2489" i="1"/>
  <c r="C2490" i="1"/>
  <c r="C551" i="1"/>
  <c r="C2491" i="1"/>
  <c r="C2492" i="1"/>
  <c r="C2493" i="1"/>
  <c r="C492" i="1"/>
  <c r="C2494" i="1"/>
  <c r="C2495" i="1"/>
  <c r="C2496" i="1"/>
  <c r="C2497" i="1"/>
  <c r="C198" i="1"/>
  <c r="C213" i="1"/>
  <c r="C2498" i="1"/>
  <c r="C2499" i="1"/>
  <c r="C2500" i="1"/>
  <c r="C2501" i="1"/>
  <c r="C435" i="1"/>
  <c r="C2502" i="1"/>
  <c r="C2503" i="1"/>
  <c r="C2504" i="1"/>
  <c r="C2505" i="1"/>
  <c r="C812" i="1"/>
  <c r="C2506" i="1"/>
  <c r="C142" i="1"/>
  <c r="C2507" i="1"/>
  <c r="C2508" i="1"/>
  <c r="C2509" i="1"/>
  <c r="C656" i="1"/>
  <c r="C2510" i="1"/>
  <c r="C2511" i="1"/>
  <c r="C2512" i="1"/>
  <c r="C1054" i="1"/>
  <c r="C2513" i="1"/>
  <c r="C2514" i="1"/>
  <c r="C2515" i="1"/>
  <c r="C40" i="1"/>
  <c r="C2516" i="1"/>
  <c r="C2517" i="1"/>
  <c r="C748" i="1"/>
  <c r="C2518" i="1"/>
  <c r="C2519" i="1"/>
  <c r="C769" i="1"/>
  <c r="C2520" i="1"/>
  <c r="C2521" i="1"/>
  <c r="C2522" i="1"/>
  <c r="C2523" i="1"/>
  <c r="C2524" i="1"/>
  <c r="C67" i="1"/>
  <c r="C2525" i="1"/>
  <c r="C525" i="1"/>
  <c r="C2526" i="1"/>
  <c r="C987" i="1"/>
  <c r="C2527" i="1"/>
  <c r="C2528" i="1"/>
  <c r="C2529" i="1"/>
  <c r="C2530" i="1"/>
  <c r="C2531" i="1"/>
  <c r="C2532" i="1"/>
  <c r="C2533" i="1"/>
  <c r="C22" i="1"/>
  <c r="C526" i="1"/>
  <c r="C1032" i="1"/>
  <c r="C2534" i="1"/>
  <c r="C2535" i="1"/>
  <c r="C2536" i="1"/>
  <c r="C2537" i="1"/>
  <c r="C2538" i="1"/>
  <c r="C2539" i="1"/>
  <c r="C2540" i="1"/>
  <c r="C2541" i="1"/>
  <c r="C2542" i="1"/>
  <c r="C813" i="1"/>
  <c r="C613" i="1"/>
  <c r="C365" i="1"/>
  <c r="C2543" i="1"/>
  <c r="C2544" i="1"/>
  <c r="C2545" i="1"/>
  <c r="C2546" i="1"/>
  <c r="C2547" i="1"/>
  <c r="C2548" i="1"/>
  <c r="C2549" i="1"/>
  <c r="C988" i="1"/>
  <c r="C2550" i="1"/>
  <c r="C574" i="1"/>
  <c r="C2551" i="1"/>
  <c r="C238" i="1"/>
  <c r="C2552" i="1"/>
  <c r="C2553" i="1"/>
  <c r="C2554" i="1"/>
  <c r="C2555" i="1"/>
  <c r="C2556" i="1"/>
  <c r="C789" i="1"/>
  <c r="C2557" i="1"/>
  <c r="C2558" i="1"/>
  <c r="C683" i="1"/>
  <c r="C2559" i="1"/>
  <c r="C2560" i="1"/>
  <c r="C104" i="1"/>
  <c r="C2561" i="1"/>
  <c r="C2562" i="1"/>
  <c r="C2563" i="1"/>
  <c r="C262" i="1"/>
  <c r="C2564" i="1"/>
  <c r="C2565" i="1"/>
  <c r="C2566" i="1"/>
  <c r="C78" i="1"/>
  <c r="C2567" i="1"/>
  <c r="C2568" i="1"/>
  <c r="C2569" i="1"/>
  <c r="C340" i="1"/>
  <c r="C2570" i="1"/>
  <c r="C914" i="1"/>
  <c r="C2571" i="1"/>
  <c r="C2572" i="1"/>
  <c r="C2573" i="1"/>
  <c r="C2574" i="1"/>
  <c r="C253" i="1"/>
  <c r="C2575" i="1"/>
  <c r="C2576" i="1"/>
  <c r="C2577" i="1"/>
  <c r="C2578" i="1"/>
  <c r="C950" i="1"/>
  <c r="C68" i="1"/>
  <c r="C2579" i="1"/>
  <c r="C2580" i="1"/>
  <c r="C2581" i="1"/>
  <c r="C2582" i="1"/>
  <c r="C684" i="1"/>
  <c r="C2583" i="1"/>
  <c r="C2584" i="1"/>
  <c r="C2585" i="1"/>
  <c r="C1033" i="1"/>
  <c r="C2586" i="1"/>
  <c r="C2587" i="1"/>
  <c r="C239" i="1"/>
  <c r="C2588" i="1"/>
  <c r="C2589" i="1"/>
  <c r="C2590" i="1"/>
  <c r="C575" i="1"/>
  <c r="C2591" i="1"/>
  <c r="C2592" i="1"/>
  <c r="C915" i="1"/>
  <c r="C2593" i="1"/>
  <c r="C2594" i="1"/>
  <c r="C2595" i="1"/>
  <c r="C2596" i="1"/>
  <c r="C317" i="1"/>
  <c r="C2597" i="1"/>
  <c r="C2598" i="1"/>
  <c r="C749" i="1"/>
  <c r="C2599" i="1"/>
  <c r="C215" i="1"/>
  <c r="C2600" i="1"/>
  <c r="C2601" i="1"/>
  <c r="C2602" i="1"/>
  <c r="C2603" i="1"/>
  <c r="C2604" i="1"/>
  <c r="C2605" i="1"/>
  <c r="C318" i="1"/>
  <c r="C2606" i="1"/>
  <c r="C576" i="1"/>
  <c r="C989" i="1"/>
  <c r="C2607" i="1"/>
  <c r="C2608" i="1"/>
  <c r="C2609" i="1"/>
  <c r="C2610" i="1"/>
  <c r="C2611" i="1"/>
  <c r="C2612" i="1"/>
  <c r="C2613" i="1"/>
  <c r="C2614" i="1"/>
  <c r="C143" i="1"/>
  <c r="C1034" i="1"/>
  <c r="C657" i="1"/>
  <c r="C2615" i="1"/>
  <c r="C2616" i="1"/>
  <c r="C2617" i="1"/>
  <c r="C2618" i="1"/>
  <c r="C2619" i="1"/>
  <c r="C2620" i="1"/>
  <c r="C2621" i="1"/>
  <c r="C2622" i="1"/>
  <c r="C790" i="1"/>
  <c r="C2623" i="1"/>
  <c r="C754" i="1"/>
  <c r="C105" i="1"/>
  <c r="C2624" i="1"/>
  <c r="C2625" i="1"/>
  <c r="C2626" i="1"/>
  <c r="C2627" i="1"/>
  <c r="C2628" i="1"/>
  <c r="C2629" i="1"/>
  <c r="C1013" i="1"/>
  <c r="C2630" i="1"/>
  <c r="C2631" i="1"/>
  <c r="C577" i="1"/>
  <c r="C2632" i="1"/>
  <c r="C199" i="1"/>
  <c r="C2633" i="1"/>
  <c r="C2634" i="1"/>
  <c r="C2635" i="1"/>
  <c r="C2636" i="1"/>
  <c r="C871" i="1"/>
  <c r="C2637" i="1"/>
  <c r="C2638" i="1"/>
  <c r="C2639" i="1"/>
  <c r="C658" i="1"/>
  <c r="C2640" i="1"/>
  <c r="C2641" i="1"/>
  <c r="C288" i="1"/>
  <c r="C2642" i="1"/>
  <c r="C2643" i="1"/>
  <c r="C842" i="1"/>
  <c r="C2644" i="1"/>
  <c r="C2645" i="1"/>
  <c r="C2646" i="1"/>
  <c r="C2647" i="1"/>
  <c r="C578" i="1"/>
  <c r="C2648" i="1"/>
  <c r="C2649" i="1"/>
  <c r="C2650" i="1"/>
  <c r="C69" i="1"/>
  <c r="C791" i="1"/>
  <c r="C2651" i="1"/>
  <c r="C2652" i="1"/>
  <c r="C2653" i="1"/>
  <c r="C2654" i="1"/>
  <c r="C2655" i="1"/>
  <c r="C527" i="1"/>
  <c r="C2656" i="1"/>
  <c r="C2657" i="1"/>
  <c r="C2658" i="1"/>
  <c r="C990" i="1"/>
  <c r="C2659" i="1"/>
  <c r="C144" i="1"/>
  <c r="C2660" i="1"/>
  <c r="C2661" i="1"/>
  <c r="C2662" i="1"/>
  <c r="C2663" i="1"/>
  <c r="C436" i="1"/>
  <c r="C2664" i="1"/>
  <c r="C2665" i="1"/>
  <c r="C1073" i="1"/>
  <c r="C2666" i="1"/>
  <c r="C2667" i="1"/>
  <c r="C2668" i="1"/>
  <c r="C341" i="1"/>
  <c r="C2669" i="1"/>
  <c r="C2670" i="1"/>
  <c r="C2671" i="1"/>
  <c r="C460" i="1"/>
  <c r="C2672" i="1"/>
  <c r="C872" i="1"/>
  <c r="C2673" i="1"/>
  <c r="C2674" i="1"/>
  <c r="C2675" i="1"/>
  <c r="C2676" i="1"/>
  <c r="C2677" i="1"/>
  <c r="C366" i="1"/>
  <c r="C2678" i="1"/>
  <c r="C2679" i="1"/>
  <c r="C419" i="1"/>
  <c r="C873" i="1"/>
  <c r="C2680" i="1"/>
  <c r="C2681" i="1"/>
  <c r="C2682" i="1"/>
  <c r="C2683" i="1"/>
  <c r="C2684" i="1"/>
  <c r="C2685" i="1"/>
  <c r="C2686" i="1"/>
  <c r="C240" i="1"/>
  <c r="C2687" i="1"/>
  <c r="C951" i="1"/>
  <c r="C728" i="1"/>
  <c r="C2688" i="1"/>
  <c r="C2689" i="1"/>
  <c r="C2690" i="1"/>
  <c r="C2691" i="1"/>
  <c r="C2692" i="1"/>
  <c r="C2693" i="1"/>
  <c r="C2694" i="1"/>
  <c r="C2695" i="1"/>
  <c r="C916" i="1"/>
  <c r="C289" i="1"/>
  <c r="C614" i="1"/>
  <c r="C2696" i="1"/>
  <c r="C2697" i="1"/>
  <c r="C2698" i="1"/>
  <c r="C2699" i="1"/>
  <c r="C2700" i="1"/>
  <c r="C2701" i="1"/>
  <c r="C2702" i="1"/>
  <c r="C1014" i="1"/>
  <c r="C2703" i="1"/>
  <c r="C2704" i="1"/>
  <c r="C493" i="1"/>
  <c r="C2" i="1"/>
  <c r="C2705" i="1"/>
  <c r="C2706" i="1"/>
  <c r="C2707" i="1"/>
  <c r="C2708" i="1"/>
  <c r="C2709" i="1"/>
  <c r="C470" i="1"/>
  <c r="C2710" i="1"/>
  <c r="C2711" i="1"/>
  <c r="C2712" i="1"/>
  <c r="C706" i="1"/>
  <c r="C2713" i="1"/>
  <c r="C145" i="1"/>
  <c r="C2714" i="1"/>
  <c r="C2715" i="1"/>
  <c r="C2716" i="1"/>
  <c r="C627" i="1"/>
  <c r="C2717" i="1"/>
  <c r="C2718" i="1"/>
  <c r="C2719" i="1"/>
  <c r="C2720" i="1"/>
  <c r="C461" i="1"/>
  <c r="C2721" i="1"/>
  <c r="C2722" i="1"/>
  <c r="C70" i="1"/>
  <c r="C2723" i="1"/>
  <c r="C1015" i="1"/>
  <c r="C2724" i="1"/>
  <c r="C2725" i="1"/>
  <c r="C2726" i="1"/>
  <c r="C2727" i="1"/>
  <c r="C2728" i="1"/>
  <c r="C615" i="1"/>
  <c r="C2729" i="1"/>
  <c r="C2730" i="1"/>
  <c r="C2731" i="1"/>
  <c r="C917" i="1"/>
  <c r="C106" i="1"/>
  <c r="C2732" i="1"/>
  <c r="C2733" i="1"/>
  <c r="C2734" i="1"/>
  <c r="C2735" i="1"/>
  <c r="C2736" i="1"/>
  <c r="C685" i="1"/>
  <c r="C2737" i="1"/>
  <c r="C2738" i="1"/>
  <c r="C1074" i="1"/>
  <c r="C2739" i="1"/>
  <c r="C2740" i="1"/>
  <c r="C146" i="1"/>
  <c r="C2741" i="1"/>
  <c r="C2742" i="1"/>
  <c r="C2743" i="1"/>
  <c r="C2744" i="1"/>
  <c r="C686" i="1"/>
  <c r="C2745" i="1"/>
  <c r="C918" i="1"/>
  <c r="C2746" i="1"/>
  <c r="C2747" i="1"/>
  <c r="C2748" i="1"/>
  <c r="C2749" i="1"/>
  <c r="C4" i="1"/>
  <c r="C2750" i="1"/>
  <c r="C2751" i="1"/>
  <c r="C2752" i="1"/>
  <c r="C528" i="1"/>
  <c r="C991" i="1"/>
  <c r="C2753" i="1"/>
  <c r="C2754" i="1"/>
  <c r="C2755" i="1"/>
  <c r="C2756" i="1"/>
  <c r="C2757" i="1"/>
  <c r="C2758" i="1"/>
  <c r="C107" i="1"/>
  <c r="C2759" i="1"/>
  <c r="C2760" i="1"/>
  <c r="C1078" i="1"/>
  <c r="C494" i="1"/>
  <c r="C2761" i="1"/>
  <c r="C2762" i="1"/>
  <c r="C2763" i="1"/>
  <c r="C2764" i="1"/>
  <c r="C2765" i="1"/>
  <c r="C2766" i="1"/>
  <c r="C2767" i="1"/>
  <c r="C342" i="1"/>
  <c r="C919" i="1"/>
  <c r="C2768" i="1"/>
  <c r="C579" i="1"/>
  <c r="C2769" i="1"/>
  <c r="C2770" i="1"/>
  <c r="C2771" i="1"/>
  <c r="C2772" i="1"/>
  <c r="C2773" i="1"/>
  <c r="C2774" i="1"/>
  <c r="C2775" i="1"/>
  <c r="C992" i="1"/>
  <c r="C2776" i="1"/>
  <c r="C23" i="1"/>
  <c r="C659" i="1"/>
  <c r="C2777" i="1"/>
  <c r="C2778" i="1"/>
  <c r="C2779" i="1"/>
  <c r="C2780" i="1"/>
  <c r="C2781" i="1"/>
  <c r="C2782" i="1"/>
  <c r="C920" i="1"/>
  <c r="C2783" i="1"/>
  <c r="C2784" i="1"/>
  <c r="C2785" i="1"/>
  <c r="C462" i="1"/>
  <c r="C24" i="1"/>
  <c r="C2786" i="1"/>
  <c r="C2787" i="1"/>
  <c r="C2788" i="1"/>
  <c r="C2789" i="1"/>
  <c r="C874" i="1"/>
  <c r="C2790" i="1"/>
  <c r="C2791" i="1"/>
  <c r="C2792" i="1"/>
  <c r="C2793" i="1"/>
  <c r="C529" i="1"/>
  <c r="C2794" i="1"/>
  <c r="C290" i="1"/>
  <c r="C2795" i="1"/>
  <c r="C2796" i="1"/>
  <c r="C792" i="1"/>
  <c r="C2797" i="1"/>
  <c r="C2798" i="1"/>
  <c r="C2799" i="1"/>
  <c r="C2800" i="1"/>
  <c r="C2801" i="1"/>
  <c r="C214" i="1"/>
  <c r="C2802" i="1"/>
  <c r="C2803" i="1"/>
  <c r="C5" i="1"/>
  <c r="C814" i="1"/>
  <c r="C2804" i="1"/>
  <c r="C2805" i="1"/>
  <c r="C2806" i="1"/>
  <c r="C2807" i="1"/>
  <c r="C2808" i="1"/>
  <c r="C2809" i="1"/>
  <c r="C729" i="1"/>
  <c r="C2810" i="1"/>
  <c r="C2811" i="1"/>
  <c r="C777" i="1"/>
  <c r="C2812" i="1"/>
  <c r="C147" i="1"/>
  <c r="C2813" i="1"/>
  <c r="C2814" i="1"/>
  <c r="C2815" i="1"/>
  <c r="C2816" i="1"/>
  <c r="C2817" i="1"/>
  <c r="C616" i="1"/>
  <c r="C2818" i="1"/>
  <c r="C1055" i="1"/>
  <c r="C2819" i="1"/>
  <c r="C2820" i="1"/>
  <c r="C2821" i="1"/>
  <c r="C397" i="1"/>
  <c r="C2822" i="1"/>
  <c r="C2823" i="1"/>
  <c r="C2824" i="1"/>
  <c r="C2825" i="1"/>
  <c r="C660" i="1"/>
  <c r="C952" i="1"/>
  <c r="C2826" i="1"/>
  <c r="C2827" i="1"/>
  <c r="C2828" i="1"/>
  <c r="C2829" i="1"/>
  <c r="C2830" i="1"/>
  <c r="C108" i="1"/>
  <c r="C2831" i="1"/>
  <c r="C2832" i="1"/>
  <c r="C2833" i="1"/>
  <c r="C843" i="1"/>
  <c r="C401" i="1"/>
  <c r="C2834" i="1"/>
  <c r="C2835" i="1"/>
  <c r="C2836" i="1"/>
  <c r="C2837" i="1"/>
  <c r="C2838" i="1"/>
  <c r="C2839" i="1"/>
  <c r="C109" i="1"/>
  <c r="C2840" i="1"/>
  <c r="C1035" i="1"/>
  <c r="C2841" i="1"/>
  <c r="C530" i="1"/>
  <c r="C2842" i="1"/>
  <c r="C2843" i="1"/>
  <c r="C2844" i="1"/>
  <c r="C2845" i="1"/>
  <c r="C2846" i="1"/>
  <c r="C2847" i="1"/>
  <c r="C2848" i="1"/>
  <c r="C217" i="1"/>
  <c r="C319" i="1"/>
  <c r="C2849" i="1"/>
  <c r="C463" i="1"/>
  <c r="C2850" i="1"/>
  <c r="C2851" i="1"/>
  <c r="C2852" i="1"/>
  <c r="C2853" i="1"/>
  <c r="C2854" i="1"/>
  <c r="C2855" i="1"/>
  <c r="C953" i="1"/>
  <c r="C2856" i="1"/>
  <c r="C2857" i="1"/>
  <c r="C320" i="1"/>
  <c r="C495" i="1"/>
  <c r="C2858" i="1"/>
  <c r="C2859" i="1"/>
  <c r="C2860" i="1"/>
  <c r="C2861" i="1"/>
  <c r="C2862" i="1"/>
  <c r="C1016" i="1"/>
  <c r="C2863" i="1"/>
  <c r="C2864" i="1"/>
  <c r="C2865" i="1"/>
  <c r="C2866" i="1"/>
  <c r="C531" i="1"/>
  <c r="C110" i="1"/>
  <c r="C2867" i="1"/>
  <c r="C2868" i="1"/>
  <c r="C2869" i="1"/>
  <c r="C1017" i="1"/>
  <c r="C2870" i="1"/>
  <c r="C2871" i="1"/>
  <c r="C2872" i="1"/>
  <c r="C2873" i="1"/>
  <c r="C2874" i="1"/>
  <c r="C403" i="1"/>
  <c r="C2875" i="1"/>
  <c r="C241" i="1"/>
  <c r="C2876" i="1"/>
  <c r="C875" i="1"/>
  <c r="C2877" i="1"/>
  <c r="C2878" i="1"/>
  <c r="C2879" i="1"/>
  <c r="C2880" i="1"/>
  <c r="C2881" i="1"/>
  <c r="C2882" i="1"/>
  <c r="C496" i="1"/>
  <c r="C2883" i="1"/>
  <c r="C2884" i="1"/>
  <c r="C844" i="1"/>
  <c r="C399" i="1"/>
  <c r="C2885" i="1"/>
  <c r="C2886" i="1"/>
  <c r="C2887" i="1"/>
  <c r="C2888" i="1"/>
  <c r="C2889" i="1"/>
  <c r="C2890" i="1"/>
  <c r="C707" i="1"/>
  <c r="C2891" i="1"/>
  <c r="C921" i="1"/>
  <c r="C2892" i="1"/>
  <c r="C2893" i="1"/>
  <c r="C148" i="1"/>
  <c r="C2894" i="1"/>
  <c r="C2895" i="1"/>
  <c r="C2896" i="1"/>
  <c r="C2897" i="1"/>
  <c r="C2898" i="1"/>
  <c r="C420" i="1"/>
  <c r="C993" i="1"/>
  <c r="C2899" i="1"/>
  <c r="C2900" i="1"/>
  <c r="C2901" i="1"/>
  <c r="C2902" i="1"/>
  <c r="C149" i="1"/>
  <c r="C2903" i="1"/>
  <c r="C2904" i="1"/>
  <c r="C2905" i="1"/>
  <c r="C2906" i="1"/>
  <c r="C815" i="1"/>
  <c r="C421" i="1"/>
  <c r="C2907" i="1"/>
  <c r="C2908" i="1"/>
  <c r="C2909" i="1"/>
  <c r="C2910" i="1"/>
  <c r="C2911" i="1"/>
  <c r="C111" i="1"/>
  <c r="C2912" i="1"/>
  <c r="C2913" i="1"/>
  <c r="C876" i="1"/>
  <c r="C2914" i="1"/>
  <c r="C661" i="1"/>
  <c r="C2915" i="1"/>
  <c r="C2916" i="1"/>
  <c r="C2917" i="1"/>
  <c r="C2918" i="1"/>
  <c r="C2919" i="1"/>
  <c r="C2920" i="1"/>
  <c r="C242" i="1"/>
  <c r="C592" i="1"/>
  <c r="C2921" i="1"/>
  <c r="C2922" i="1"/>
  <c r="C404" i="1"/>
  <c r="C2923" i="1"/>
  <c r="C2924" i="1"/>
  <c r="C2925" i="1"/>
  <c r="C2926" i="1"/>
  <c r="C2927" i="1"/>
  <c r="C2928" i="1"/>
  <c r="C1056" i="1"/>
  <c r="C2929" i="1"/>
  <c r="C343" i="1"/>
  <c r="C2930" i="1"/>
  <c r="C532" i="1"/>
  <c r="C2931" i="1"/>
  <c r="C2932" i="1"/>
  <c r="C2933" i="1"/>
  <c r="C2934" i="1"/>
  <c r="C2935" i="1"/>
  <c r="C954" i="1"/>
  <c r="C2936" i="1"/>
  <c r="C2937" i="1"/>
  <c r="C2938" i="1"/>
  <c r="C344" i="1"/>
  <c r="C757" i="1"/>
  <c r="C2939" i="1"/>
  <c r="C2940" i="1"/>
  <c r="C2941" i="1"/>
  <c r="C2942" i="1"/>
  <c r="C994" i="1"/>
  <c r="C2943" i="1"/>
  <c r="C2944" i="1"/>
  <c r="C2945" i="1"/>
  <c r="C2946" i="1"/>
  <c r="C2947" i="1"/>
  <c r="C497" i="1"/>
  <c r="C14" i="1"/>
  <c r="C2948" i="1"/>
  <c r="C2949" i="1"/>
  <c r="C357" i="1"/>
  <c r="C2950" i="1"/>
  <c r="C2951" i="1"/>
  <c r="C2952" i="1"/>
  <c r="C2953" i="1"/>
  <c r="C2954" i="1"/>
  <c r="C2955" i="1"/>
  <c r="C498" i="1"/>
  <c r="C2956" i="1"/>
  <c r="C243" i="1"/>
  <c r="C877" i="1"/>
  <c r="C2957" i="1"/>
  <c r="C2958" i="1"/>
  <c r="C2959" i="1"/>
  <c r="C2960" i="1"/>
  <c r="C2961" i="1"/>
  <c r="C2962" i="1"/>
  <c r="C2963" i="1"/>
  <c r="C687" i="1"/>
  <c r="C2964" i="1"/>
  <c r="C816" i="1"/>
  <c r="C2965" i="1"/>
  <c r="C41" i="1"/>
  <c r="C2966" i="1"/>
  <c r="C2967" i="1"/>
  <c r="C2968" i="1"/>
  <c r="C2969" i="1"/>
  <c r="C2970" i="1"/>
  <c r="C2971" i="1"/>
  <c r="C688" i="1"/>
  <c r="C845" i="1"/>
  <c r="C2972" i="1"/>
  <c r="C2973" i="1"/>
  <c r="C2974" i="1"/>
  <c r="C25" i="1"/>
  <c r="C2975" i="1"/>
  <c r="C2976" i="1"/>
  <c r="C2977" i="1"/>
  <c r="C2978" i="1"/>
  <c r="C2979" i="1"/>
  <c r="C263" i="1"/>
  <c r="C499" i="1"/>
  <c r="C2980" i="1"/>
  <c r="C2981" i="1"/>
  <c r="C2982" i="1"/>
  <c r="C2983" i="1"/>
  <c r="C42" i="1"/>
  <c r="C2984" i="1"/>
  <c r="C2985" i="1"/>
  <c r="C2986" i="1"/>
  <c r="C762" i="1"/>
  <c r="C2987" i="1"/>
  <c r="C257" i="1"/>
  <c r="C2988" i="1"/>
  <c r="C2989" i="1"/>
  <c r="C2990" i="1"/>
  <c r="C2991" i="1"/>
  <c r="C2992" i="1"/>
  <c r="C244" i="1"/>
  <c r="C2993" i="1"/>
  <c r="C846" i="1"/>
  <c r="C2994" i="1"/>
  <c r="C2995" i="1"/>
  <c r="C759" i="1"/>
  <c r="C2996" i="1"/>
  <c r="C2997" i="1"/>
  <c r="C2998" i="1"/>
  <c r="C2999" i="1"/>
  <c r="C3000" i="1"/>
  <c r="C3001" i="1"/>
  <c r="C1036" i="1"/>
  <c r="C71" i="1"/>
  <c r="C3002" i="1"/>
  <c r="C3003" i="1"/>
  <c r="C533" i="1"/>
  <c r="C3004" i="1"/>
  <c r="C3005" i="1"/>
  <c r="C3006" i="1"/>
  <c r="C3007" i="1"/>
  <c r="C3008" i="1"/>
  <c r="C778" i="1"/>
  <c r="C3009" i="1"/>
  <c r="C3010" i="1"/>
  <c r="C72" i="1"/>
  <c r="C3011" i="1"/>
  <c r="C534" i="1"/>
  <c r="C3012" i="1"/>
  <c r="C3013" i="1"/>
  <c r="C3014" i="1"/>
  <c r="C3015" i="1"/>
  <c r="C56" i="1"/>
  <c r="C3016" i="1"/>
  <c r="C3017" i="1"/>
  <c r="C3018" i="1"/>
  <c r="C3019" i="1"/>
  <c r="C73" i="1"/>
  <c r="C302" i="1"/>
  <c r="C3020" i="1"/>
  <c r="C3021" i="1"/>
  <c r="C3022" i="1"/>
  <c r="C221" i="1"/>
  <c r="C3023" i="1"/>
  <c r="C3024" i="1"/>
  <c r="C3025" i="1"/>
  <c r="C3026" i="1"/>
  <c r="C3027" i="1"/>
  <c r="C3028" i="1"/>
  <c r="C617" i="1"/>
  <c r="C245" i="1"/>
  <c r="C3029" i="1"/>
  <c r="C763" i="1"/>
  <c r="C3030" i="1"/>
  <c r="C3031" i="1"/>
  <c r="C3032" i="1"/>
  <c r="C3033" i="1"/>
  <c r="C3034" i="1"/>
  <c r="C3035" i="1"/>
  <c r="C3036" i="1"/>
  <c r="C708" i="1"/>
  <c r="C3037" i="1"/>
  <c r="C878" i="1"/>
  <c r="C43" i="1"/>
  <c r="C3038" i="1"/>
  <c r="C3039" i="1"/>
  <c r="C3040" i="1"/>
  <c r="C3041" i="1"/>
  <c r="C3042" i="1"/>
  <c r="C3043" i="1"/>
  <c r="C3044" i="1"/>
  <c r="C709" i="1"/>
  <c r="C1081" i="1"/>
  <c r="C3045" i="1"/>
  <c r="C3046" i="1"/>
  <c r="C389" i="1"/>
  <c r="C3047" i="1"/>
  <c r="C3048" i="1"/>
  <c r="C3049" i="1"/>
  <c r="C3050" i="1"/>
  <c r="C3051" i="1"/>
  <c r="C3052" i="1"/>
  <c r="C847" i="1"/>
  <c r="C412" i="1"/>
  <c r="C3053" i="1"/>
  <c r="C3054" i="1"/>
  <c r="C3055" i="1"/>
  <c r="C321" i="1"/>
  <c r="C3056" i="1"/>
  <c r="C3057" i="1"/>
  <c r="C3058" i="1"/>
  <c r="C3059" i="1"/>
  <c r="C848" i="1"/>
  <c r="C3060" i="1"/>
  <c r="C618" i="1"/>
  <c r="C3061" i="1"/>
  <c r="C3062" i="1"/>
  <c r="C3063" i="1"/>
  <c r="C3064" i="1"/>
  <c r="C150" i="1"/>
  <c r="C3065" i="1"/>
  <c r="C3066" i="1"/>
  <c r="C1018" i="1"/>
  <c r="C3067" i="1"/>
  <c r="C3068" i="1"/>
  <c r="C300" i="1"/>
  <c r="C3069" i="1"/>
  <c r="C3070" i="1"/>
  <c r="C3071" i="1"/>
  <c r="C3072" i="1"/>
  <c r="C3073" i="1"/>
  <c r="C291" i="1"/>
  <c r="C1019" i="1"/>
  <c r="C3074" i="1"/>
  <c r="C3075" i="1"/>
  <c r="C3076" i="1"/>
  <c r="C422" i="1"/>
  <c r="C3077" i="1"/>
  <c r="C3078" i="1"/>
  <c r="C3079" i="1"/>
  <c r="C3080" i="1"/>
  <c r="C3081" i="1"/>
  <c r="C849" i="1"/>
  <c r="C3082" i="1"/>
  <c r="C292" i="1"/>
  <c r="C3083" i="1"/>
  <c r="C3084" i="1"/>
  <c r="C437" i="1"/>
  <c r="C3085" i="1"/>
  <c r="C3086" i="1"/>
  <c r="C3087" i="1"/>
  <c r="C3088" i="1"/>
  <c r="C631" i="1"/>
  <c r="C3089" i="1"/>
  <c r="C3090" i="1"/>
  <c r="C3091" i="1"/>
  <c r="C44" i="1"/>
  <c r="C3092" i="1"/>
  <c r="C619" i="1"/>
  <c r="C3093" i="1"/>
  <c r="C3094" i="1"/>
  <c r="C3095" i="1"/>
  <c r="C1083" i="1"/>
  <c r="C3096" i="1"/>
  <c r="C3097" i="1"/>
  <c r="C3098" i="1"/>
  <c r="C3099" i="1"/>
  <c r="C3100" i="1"/>
  <c r="C151" i="1"/>
  <c r="C328" i="1"/>
  <c r="C3101" i="1"/>
  <c r="C3102" i="1"/>
  <c r="C879" i="1"/>
  <c r="C3103" i="1"/>
  <c r="C3104" i="1"/>
  <c r="C3105" i="1"/>
  <c r="C3106" i="1"/>
  <c r="C3107" i="1"/>
  <c r="C3108" i="1"/>
  <c r="C3109" i="1"/>
  <c r="C464" i="1"/>
  <c r="C15" i="1"/>
  <c r="C880" i="1"/>
  <c r="C3110" i="1"/>
  <c r="C3111" i="1"/>
  <c r="C3112" i="1"/>
  <c r="C3113" i="1"/>
  <c r="C3114" i="1"/>
  <c r="C3115" i="1"/>
  <c r="C3116" i="1"/>
  <c r="C3117" i="1"/>
  <c r="C465" i="1"/>
  <c r="C671" i="1"/>
  <c r="C3118" i="1"/>
  <c r="C112" i="1"/>
  <c r="C3119" i="1"/>
  <c r="C3120" i="1"/>
  <c r="C3121" i="1"/>
  <c r="C3122" i="1"/>
  <c r="C3123" i="1"/>
  <c r="C3124" i="1"/>
  <c r="C3125" i="1"/>
  <c r="C955" i="1"/>
  <c r="C620" i="1"/>
  <c r="C3126" i="1"/>
  <c r="C3127" i="1"/>
  <c r="C152" i="1"/>
  <c r="C3128" i="1"/>
  <c r="C3129" i="1"/>
  <c r="C3130" i="1"/>
  <c r="C3131" i="1"/>
  <c r="C3132" i="1"/>
  <c r="C1037" i="1"/>
  <c r="C3133" i="1"/>
  <c r="C438" i="1"/>
  <c r="C3134" i="1"/>
  <c r="C3135" i="1"/>
  <c r="C3136" i="1"/>
  <c r="C153" i="1"/>
  <c r="C3137" i="1"/>
  <c r="C3138" i="1"/>
  <c r="C3139" i="1"/>
  <c r="C1038" i="1"/>
  <c r="C3140" i="1"/>
  <c r="C3141" i="1"/>
  <c r="C750" i="1"/>
  <c r="C3142" i="1"/>
  <c r="C3143" i="1"/>
  <c r="C3144" i="1"/>
  <c r="C3145" i="1"/>
  <c r="C26" i="1"/>
  <c r="C3146" i="1"/>
  <c r="C770" i="1"/>
  <c r="C3147" i="1"/>
  <c r="C3148" i="1"/>
  <c r="C3149" i="1"/>
  <c r="C258" i="1"/>
  <c r="C3150" i="1"/>
  <c r="C3151" i="1"/>
  <c r="C3152" i="1"/>
  <c r="C3153" i="1"/>
  <c r="C3154" i="1"/>
  <c r="C956" i="1"/>
  <c r="C345" i="1"/>
  <c r="C3155" i="1"/>
  <c r="C3156" i="1"/>
  <c r="C3157" i="1"/>
  <c r="C535" i="1"/>
  <c r="C3158" i="1"/>
  <c r="C3159" i="1"/>
  <c r="C3160" i="1"/>
  <c r="C3161" i="1"/>
  <c r="C670" i="1"/>
  <c r="C3162" i="1"/>
  <c r="C3163" i="1"/>
  <c r="C200" i="1"/>
  <c r="C3164" i="1"/>
  <c r="C3165" i="1"/>
  <c r="C55" i="1"/>
  <c r="C3166" i="1"/>
  <c r="C3167" i="1"/>
  <c r="C3168" i="1"/>
  <c r="C779" i="1"/>
  <c r="C3169" i="1"/>
  <c r="C3170" i="1"/>
  <c r="C3171" i="1"/>
  <c r="C3172" i="1"/>
  <c r="C154" i="1"/>
  <c r="C3173" i="1"/>
  <c r="C662" i="1"/>
  <c r="C3174" i="1"/>
  <c r="C3175" i="1"/>
  <c r="C793" i="1"/>
  <c r="C3176" i="1"/>
  <c r="C3177" i="1"/>
  <c r="C3178" i="1"/>
  <c r="C3179" i="1"/>
  <c r="C3180" i="1"/>
  <c r="C3181" i="1"/>
  <c r="C27" i="1"/>
  <c r="C439" i="1"/>
  <c r="C3182" i="1"/>
  <c r="C957" i="1"/>
  <c r="C3183" i="1"/>
  <c r="C3184" i="1"/>
  <c r="C3185" i="1"/>
  <c r="C3186" i="1"/>
  <c r="C3187" i="1"/>
  <c r="C3188" i="1"/>
  <c r="C3189" i="1"/>
  <c r="C3190" i="1"/>
  <c r="C166" i="1"/>
  <c r="C695" i="1"/>
  <c r="C346" i="1"/>
  <c r="C3191" i="1"/>
  <c r="C3192" i="1"/>
  <c r="C3193" i="1"/>
  <c r="C3194" i="1"/>
  <c r="C3195" i="1"/>
  <c r="C3196" i="1"/>
  <c r="C3197" i="1"/>
  <c r="C3198" i="1"/>
  <c r="C817" i="1"/>
  <c r="C413" i="1"/>
  <c r="C3199" i="1"/>
  <c r="C367" i="1"/>
  <c r="C3200" i="1"/>
  <c r="C3201" i="1"/>
  <c r="C3202" i="1"/>
  <c r="C3203" i="1"/>
  <c r="C3204" i="1"/>
  <c r="C3205" i="1"/>
  <c r="C818" i="1"/>
  <c r="C3206" i="1"/>
  <c r="C500" i="1"/>
  <c r="C3207" i="1"/>
  <c r="C3208" i="1"/>
  <c r="C347" i="1"/>
  <c r="C3209" i="1"/>
  <c r="C3210" i="1"/>
  <c r="C3211" i="1"/>
  <c r="C3212" i="1"/>
  <c r="C958" i="1"/>
  <c r="C3213" i="1"/>
  <c r="C3214" i="1"/>
  <c r="C536" i="1"/>
  <c r="C3215" i="1"/>
  <c r="C3216" i="1"/>
  <c r="C3217" i="1"/>
  <c r="C45" i="1"/>
  <c r="C3218" i="1"/>
  <c r="C3219" i="1"/>
  <c r="C794" i="1"/>
  <c r="C3220" i="1"/>
  <c r="C3221" i="1"/>
  <c r="C3222" i="1"/>
  <c r="C537" i="1"/>
  <c r="C3223" i="1"/>
  <c r="C3224" i="1"/>
  <c r="C3225" i="1"/>
  <c r="C3226" i="1"/>
  <c r="C322" i="1"/>
  <c r="C1075" i="1"/>
  <c r="C3227" i="1"/>
  <c r="C3228" i="1"/>
  <c r="C3229" i="1"/>
  <c r="C3230" i="1"/>
  <c r="C423" i="1"/>
  <c r="C3231" i="1"/>
  <c r="C3232" i="1"/>
  <c r="C3233" i="1"/>
  <c r="C3234" i="1"/>
  <c r="C632" i="1"/>
  <c r="C3235" i="1"/>
  <c r="C293" i="1"/>
  <c r="C3236" i="1"/>
  <c r="C3237" i="1"/>
  <c r="C3238" i="1"/>
  <c r="C710" i="1"/>
  <c r="C3239" i="1"/>
  <c r="C3240" i="1"/>
  <c r="C3241" i="1"/>
  <c r="C881" i="1"/>
  <c r="C3242" i="1"/>
  <c r="C3243" i="1"/>
  <c r="C3244" i="1"/>
  <c r="C155" i="1"/>
  <c r="C3245" i="1"/>
  <c r="C3246" i="1"/>
  <c r="C580" i="1"/>
  <c r="C3247" i="1"/>
  <c r="C3248" i="1"/>
  <c r="C449" i="1"/>
  <c r="C3249" i="1"/>
  <c r="C3250" i="1"/>
  <c r="C3251" i="1"/>
  <c r="C3252" i="1"/>
  <c r="C3253" i="1"/>
  <c r="C16" i="1"/>
  <c r="C3254" i="1"/>
  <c r="C538" i="1"/>
  <c r="C3255" i="1"/>
  <c r="C995" i="1"/>
  <c r="C3256" i="1"/>
  <c r="C3257" i="1"/>
  <c r="C3258" i="1"/>
  <c r="C3259" i="1"/>
  <c r="C3260" i="1"/>
  <c r="C3261" i="1"/>
  <c r="C3262" i="1"/>
  <c r="C348" i="1"/>
  <c r="C424" i="1"/>
  <c r="C795" i="1"/>
  <c r="C3263" i="1"/>
  <c r="C3264" i="1"/>
  <c r="C3265" i="1"/>
  <c r="C3266" i="1"/>
  <c r="C3267" i="1"/>
  <c r="C3268" i="1"/>
  <c r="C3269" i="1"/>
  <c r="C3270" i="1"/>
  <c r="C3271" i="1"/>
  <c r="C549" i="1"/>
  <c r="C711" i="1"/>
  <c r="C201" i="1"/>
  <c r="C3272" i="1"/>
  <c r="C3273" i="1"/>
  <c r="C3274" i="1"/>
  <c r="C3275" i="1"/>
  <c r="C3276" i="1"/>
  <c r="C3277" i="1"/>
  <c r="C3278" i="1"/>
  <c r="C771" i="1"/>
  <c r="C3279" i="1"/>
  <c r="C730" i="1"/>
  <c r="C3280" i="1"/>
  <c r="C156" i="1"/>
  <c r="C3281" i="1"/>
  <c r="C3282" i="1"/>
  <c r="C3283" i="1"/>
  <c r="C3284" i="1"/>
  <c r="C3285" i="1"/>
  <c r="C850" i="1"/>
  <c r="C3286" i="1"/>
  <c r="C3287" i="1"/>
  <c r="C712" i="1"/>
  <c r="C3288" i="1"/>
  <c r="C3289" i="1"/>
  <c r="C246" i="1"/>
  <c r="C3290" i="1"/>
  <c r="C3291" i="1"/>
  <c r="C3292" i="1"/>
  <c r="C882" i="1"/>
  <c r="C3293" i="1"/>
  <c r="C3294" i="1"/>
  <c r="C3295" i="1"/>
  <c r="C440" i="1"/>
  <c r="C3296" i="1"/>
  <c r="C3297" i="1"/>
  <c r="C3298" i="1"/>
  <c r="C113" i="1"/>
  <c r="C3299" i="1"/>
  <c r="C883" i="1"/>
  <c r="C3300" i="1"/>
  <c r="C3301" i="1"/>
  <c r="C3302" i="1"/>
  <c r="C3303" i="1"/>
  <c r="C689" i="1"/>
  <c r="C3304" i="1"/>
  <c r="C3305" i="1"/>
  <c r="C3306" i="1"/>
  <c r="C3307" i="1"/>
  <c r="C780" i="1"/>
  <c r="C157" i="1"/>
  <c r="C3308" i="1"/>
  <c r="C3309" i="1"/>
  <c r="C3310" i="1"/>
  <c r="C3311" i="1"/>
  <c r="C663" i="1"/>
  <c r="C3312" i="1"/>
  <c r="C3313" i="1"/>
  <c r="C3314" i="1"/>
  <c r="C1039" i="1"/>
  <c r="C3315" i="1"/>
  <c r="C3316" i="1"/>
  <c r="C6" i="1"/>
  <c r="C3317" i="1"/>
  <c r="C3318" i="1"/>
  <c r="C3319" i="1"/>
  <c r="C539" i="1"/>
  <c r="C3320" i="1"/>
  <c r="C3321" i="1"/>
  <c r="C922" i="1"/>
  <c r="C3322" i="1"/>
  <c r="C3323" i="1"/>
  <c r="C3324" i="1"/>
  <c r="C3325" i="1"/>
  <c r="C114" i="1"/>
  <c r="C3326" i="1"/>
  <c r="C3327" i="1"/>
  <c r="C414" i="1"/>
  <c r="C3328" i="1"/>
  <c r="C884" i="1"/>
  <c r="C3329" i="1"/>
  <c r="C3330" i="1"/>
  <c r="C3331" i="1"/>
  <c r="C3332" i="1"/>
  <c r="C3333" i="1"/>
  <c r="C3334" i="1"/>
  <c r="C158" i="1"/>
  <c r="C3335" i="1"/>
  <c r="C713" i="1"/>
  <c r="C781" i="1"/>
  <c r="C3336" i="1"/>
  <c r="C3337" i="1"/>
  <c r="C3338" i="1"/>
  <c r="C3339" i="1"/>
  <c r="C3340" i="1"/>
  <c r="C3341" i="1"/>
  <c r="C3342" i="1"/>
  <c r="C3343" i="1"/>
  <c r="C202" i="1"/>
  <c r="C60" i="1"/>
  <c r="C212" i="1"/>
  <c r="C3344" i="1"/>
  <c r="C3345" i="1"/>
  <c r="C3346" i="1"/>
  <c r="C3347" i="1"/>
  <c r="C3348" i="1"/>
  <c r="C3349" i="1"/>
  <c r="C3350" i="1"/>
  <c r="C3351" i="1"/>
  <c r="C1057" i="1"/>
  <c r="C3352" i="1"/>
  <c r="C540" i="1"/>
  <c r="C203" i="1"/>
  <c r="C3353" i="1"/>
  <c r="C3354" i="1"/>
  <c r="C3355" i="1"/>
  <c r="C3356" i="1"/>
  <c r="C3357" i="1"/>
  <c r="C3358" i="1"/>
  <c r="C1040" i="1"/>
  <c r="C3359" i="1"/>
  <c r="C3360" i="1"/>
  <c r="C621" i="1"/>
  <c r="C3361" i="1"/>
  <c r="C349" i="1"/>
  <c r="C3362" i="1"/>
  <c r="C3363" i="1"/>
  <c r="C3364" i="1"/>
  <c r="C3365" i="1"/>
  <c r="C796" i="1"/>
  <c r="C3366" i="1"/>
  <c r="C3367" i="1"/>
  <c r="C3368" i="1"/>
  <c r="C501" i="1"/>
  <c r="C3369" i="1"/>
  <c r="C3370" i="1"/>
  <c r="C247" i="1"/>
  <c r="C3371" i="1"/>
  <c r="C3372" i="1"/>
  <c r="C1020" i="1"/>
  <c r="C3373" i="1"/>
  <c r="C3374" i="1"/>
  <c r="C3375" i="1"/>
  <c r="C3376" i="1"/>
  <c r="C541" i="1"/>
  <c r="C3377" i="1"/>
  <c r="C3378" i="1"/>
  <c r="C3379" i="1"/>
  <c r="C294" i="1"/>
  <c r="C996" i="1"/>
  <c r="C3380" i="1"/>
  <c r="C3381" i="1"/>
  <c r="C3382" i="1"/>
  <c r="C3383" i="1"/>
  <c r="C3384" i="1"/>
  <c r="C405" i="1"/>
  <c r="C3385" i="1"/>
  <c r="C3386" i="1"/>
  <c r="C3387" i="1"/>
  <c r="C885" i="1"/>
  <c r="C3388" i="1"/>
  <c r="C377" i="1"/>
  <c r="C3389" i="1"/>
  <c r="C3390" i="1"/>
  <c r="C3391" i="1"/>
  <c r="C3392" i="1"/>
  <c r="C502" i="1"/>
  <c r="C3393" i="1"/>
  <c r="C3394" i="1"/>
  <c r="C772" i="1"/>
  <c r="C3395" i="1"/>
  <c r="C3396" i="1"/>
  <c r="C3397" i="1"/>
  <c r="C204" i="1"/>
  <c r="C3398" i="1"/>
  <c r="C3399" i="1"/>
  <c r="C3400" i="1"/>
  <c r="C542" i="1"/>
  <c r="C3401" i="1"/>
  <c r="C1041" i="1"/>
  <c r="C3402" i="1"/>
  <c r="C3403" i="1"/>
  <c r="C3404" i="1"/>
  <c r="C3405" i="1"/>
  <c r="C3406" i="1"/>
  <c r="C205" i="1"/>
  <c r="C3407" i="1"/>
  <c r="C3408" i="1"/>
  <c r="C581" i="1"/>
  <c r="C590" i="1"/>
  <c r="C3409" i="1"/>
  <c r="C3410" i="1"/>
  <c r="C3411" i="1"/>
  <c r="C3412" i="1"/>
  <c r="C3413" i="1"/>
  <c r="C3414" i="1"/>
  <c r="C3415" i="1"/>
  <c r="C159" i="1"/>
  <c r="C3416" i="1"/>
  <c r="C886" i="1"/>
  <c r="C582" i="1"/>
  <c r="C3417" i="1"/>
  <c r="C3418" i="1"/>
  <c r="C3419" i="1"/>
  <c r="C3420" i="1"/>
  <c r="C3421" i="1"/>
  <c r="C3422" i="1"/>
  <c r="C3423" i="1"/>
  <c r="C3424" i="1"/>
  <c r="C266" i="1"/>
  <c r="C160" i="1"/>
  <c r="C714" i="1"/>
  <c r="C3425" i="1"/>
  <c r="C3426" i="1"/>
  <c r="C3427" i="1"/>
  <c r="C3428" i="1"/>
  <c r="C3429" i="1"/>
  <c r="C3430" i="1"/>
  <c r="C3431" i="1"/>
  <c r="C58" i="1"/>
  <c r="C3432" i="1"/>
  <c r="C3433" i="1"/>
  <c r="C622" i="1"/>
  <c r="C350" i="1"/>
  <c r="C3434" i="1"/>
  <c r="C3435" i="1"/>
  <c r="C3436" i="1"/>
  <c r="C3437" i="1"/>
  <c r="C3438" i="1"/>
  <c r="C218" i="1"/>
  <c r="C3439" i="1"/>
  <c r="C3440" i="1"/>
  <c r="C3441" i="1"/>
  <c r="C664" i="1"/>
  <c r="C3442" i="1"/>
  <c r="C323" i="1"/>
  <c r="C3443" i="1"/>
  <c r="C3444" i="1"/>
  <c r="C3445" i="1"/>
  <c r="C764" i="1"/>
  <c r="C3446" i="1"/>
  <c r="C3447" i="1"/>
  <c r="C3448" i="1"/>
  <c r="C3449" i="1"/>
  <c r="C739" i="1"/>
  <c r="C3450" i="1"/>
  <c r="C3451" i="1"/>
  <c r="C28" i="1"/>
  <c r="C3452" i="1"/>
  <c r="C851" i="1"/>
  <c r="C3453" i="1"/>
  <c r="C3454" i="1"/>
  <c r="C3455" i="1"/>
  <c r="C3456" i="1"/>
  <c r="C3457" i="1"/>
  <c r="C583" i="1"/>
  <c r="C3458" i="1"/>
  <c r="C3459" i="1"/>
  <c r="C3460" i="1"/>
  <c r="C887" i="1"/>
  <c r="C161" i="1"/>
  <c r="C3461" i="1"/>
  <c r="C3462" i="1"/>
  <c r="C3463" i="1"/>
  <c r="C3464" i="1"/>
  <c r="C3465" i="1"/>
  <c r="C584" i="1"/>
  <c r="C3466" i="1"/>
  <c r="C3467" i="1"/>
  <c r="C265" i="1"/>
  <c r="C3468" i="1"/>
  <c r="C3469" i="1"/>
  <c r="C206" i="1"/>
  <c r="C3470" i="1"/>
  <c r="C3471" i="1"/>
  <c r="C3472" i="1"/>
  <c r="C3473" i="1"/>
  <c r="C543" i="1"/>
  <c r="C3474" i="1"/>
  <c r="C923" i="1"/>
  <c r="C3475" i="1"/>
  <c r="C3476" i="1"/>
  <c r="C3477" i="1"/>
  <c r="C3478" i="1"/>
  <c r="C46" i="1"/>
  <c r="C3479" i="1"/>
  <c r="C3480" i="1"/>
  <c r="C3481" i="1"/>
  <c r="C544" i="1"/>
  <c r="C1042" i="1"/>
  <c r="C3482" i="1"/>
  <c r="C3483" i="1"/>
  <c r="C3484" i="1"/>
  <c r="C3485" i="1"/>
  <c r="C3486" i="1"/>
  <c r="C3487" i="1"/>
  <c r="C248" i="1"/>
  <c r="C3488" i="1"/>
  <c r="C3489" i="1"/>
  <c r="C959" i="1"/>
  <c r="C715" i="1"/>
  <c r="C3490" i="1"/>
  <c r="C3491" i="1"/>
  <c r="C3492" i="1"/>
  <c r="C3493" i="1"/>
  <c r="C3494" i="1"/>
  <c r="C3495" i="1"/>
  <c r="C3496" i="1"/>
  <c r="C47" i="1"/>
  <c r="C997" i="1"/>
  <c r="C3497" i="1"/>
  <c r="C690" i="1"/>
  <c r="C3498" i="1"/>
  <c r="C3499" i="1"/>
  <c r="C3500" i="1"/>
  <c r="C3501" i="1"/>
  <c r="C3502" i="1"/>
  <c r="C3503" i="1"/>
  <c r="C3504" i="1"/>
  <c r="C1065" i="1"/>
  <c r="C3505" i="1"/>
  <c r="C48" i="1"/>
  <c r="C425" i="1"/>
  <c r="C3506" i="1"/>
  <c r="C3507" i="1"/>
  <c r="C3508" i="1"/>
  <c r="C3509" i="1"/>
  <c r="C3510" i="1"/>
  <c r="C3511" i="1"/>
  <c r="C924" i="1"/>
  <c r="C3512" i="1"/>
  <c r="C3513" i="1"/>
  <c r="C3514" i="1"/>
  <c r="C211" i="1"/>
  <c r="C351" i="1"/>
  <c r="C3515" i="1"/>
  <c r="C3516" i="1"/>
  <c r="C3517" i="1"/>
  <c r="C3518" i="1"/>
  <c r="C925" i="1"/>
  <c r="C3519" i="1"/>
  <c r="C3520" i="1"/>
  <c r="C3521" i="1"/>
  <c r="C3522" i="1"/>
  <c r="C585" i="1"/>
  <c r="C3523" i="1"/>
  <c r="C378" i="1"/>
  <c r="C3524" i="1"/>
  <c r="C3525" i="1"/>
  <c r="C888" i="1"/>
  <c r="C3526" i="1"/>
  <c r="C3527" i="1"/>
  <c r="C3528" i="1"/>
  <c r="C3529" i="1"/>
  <c r="C3530" i="1"/>
  <c r="C441" i="1"/>
  <c r="C3531" i="1"/>
  <c r="C3532" i="1"/>
  <c r="C379" i="1"/>
  <c r="C889" i="1"/>
  <c r="C3533" i="1"/>
  <c r="C3534" i="1"/>
  <c r="C3535" i="1"/>
  <c r="C3536" i="1"/>
  <c r="C3537" i="1"/>
  <c r="C3538" i="1"/>
  <c r="C623" i="1"/>
  <c r="C3539" i="1"/>
  <c r="C3540" i="1"/>
  <c r="C1043" i="1"/>
  <c r="C3541" i="1"/>
  <c r="C368" i="1"/>
  <c r="C3542" i="1"/>
  <c r="C3543" i="1"/>
  <c r="C3544" i="1"/>
  <c r="C3545" i="1"/>
  <c r="C3546" i="1"/>
  <c r="C442" i="1"/>
  <c r="C3547" i="1"/>
  <c r="C1021" i="1"/>
  <c r="C3548" i="1"/>
  <c r="C3549" i="1"/>
  <c r="C3550" i="1"/>
  <c r="C49" i="1"/>
  <c r="C3551" i="1"/>
  <c r="C3552" i="1"/>
  <c r="C3553" i="1"/>
  <c r="C3554" i="1"/>
  <c r="C443" i="1"/>
  <c r="C782" i="1"/>
  <c r="C3555" i="1"/>
  <c r="C3556" i="1"/>
  <c r="C3557" i="1"/>
  <c r="C3558" i="1"/>
  <c r="C3559" i="1"/>
  <c r="C74" i="1"/>
  <c r="C3560" i="1"/>
  <c r="C3561" i="1"/>
  <c r="C3562" i="1"/>
  <c r="C54" i="1"/>
  <c r="C259" i="1"/>
  <c r="C3563" i="1"/>
  <c r="C3564" i="1"/>
  <c r="C3565" i="1"/>
  <c r="C3566" i="1"/>
  <c r="C3567" i="1"/>
  <c r="C3568" i="1"/>
  <c r="C115" i="1"/>
  <c r="C3569" i="1"/>
  <c r="C926" i="1"/>
  <c r="C3570" i="1"/>
  <c r="C740" i="1"/>
  <c r="C3571" i="1"/>
  <c r="C3572" i="1"/>
  <c r="C3573" i="1"/>
  <c r="C3574" i="1"/>
  <c r="C3575" i="1"/>
  <c r="C3576" i="1"/>
  <c r="C3577" i="1"/>
  <c r="C57" i="1"/>
  <c r="C249" i="1"/>
  <c r="C3578" i="1"/>
  <c r="C741" i="1"/>
  <c r="C3579" i="1"/>
  <c r="C3580" i="1"/>
  <c r="C3581" i="1"/>
  <c r="C3582" i="1"/>
  <c r="C3583" i="1"/>
  <c r="C3584" i="1"/>
  <c r="C960" i="1"/>
  <c r="C3585" i="1"/>
  <c r="C3586" i="1"/>
  <c r="C29" i="1"/>
  <c r="C731" i="1"/>
  <c r="C3587" i="1"/>
  <c r="C3588" i="1"/>
  <c r="C3589" i="1"/>
  <c r="C3590" i="1"/>
  <c r="C3591" i="1"/>
  <c r="C797" i="1"/>
  <c r="C3592" i="1"/>
  <c r="C3593" i="1"/>
  <c r="C3594" i="1"/>
  <c r="C3595" i="1"/>
  <c r="C444" i="1"/>
  <c r="C295" i="1"/>
  <c r="C3596" i="1"/>
  <c r="C3597" i="1"/>
  <c r="C3598" i="1"/>
  <c r="C798" i="1"/>
  <c r="C3599" i="1"/>
  <c r="C3600" i="1"/>
  <c r="C3601" i="1"/>
  <c r="C3602" i="1"/>
  <c r="C3603" i="1"/>
  <c r="C466" i="1"/>
  <c r="C3604" i="1"/>
  <c r="C352" i="1"/>
  <c r="C3605" i="1"/>
  <c r="C633" i="1"/>
  <c r="C3606" i="1"/>
  <c r="C3607" i="1"/>
  <c r="C3608" i="1"/>
  <c r="C3609" i="1"/>
  <c r="C3610" i="1"/>
  <c r="C3611" i="1"/>
  <c r="C503" i="1"/>
  <c r="C3612" i="1"/>
  <c r="C3613" i="1"/>
  <c r="C1066" i="1"/>
  <c r="C7" i="1"/>
  <c r="C3614" i="1"/>
  <c r="C3615" i="1"/>
  <c r="C3616" i="1"/>
  <c r="C3617" i="1"/>
  <c r="C3618" i="1"/>
  <c r="C3619" i="1"/>
  <c r="C624" i="1"/>
  <c r="C3620" i="1"/>
  <c r="C391" i="1"/>
  <c r="C3621" i="1"/>
  <c r="C3622" i="1"/>
  <c r="C30" i="1"/>
  <c r="C3623" i="1"/>
  <c r="C3624" i="1"/>
  <c r="C3625" i="1"/>
  <c r="C3626" i="1"/>
  <c r="C3627" i="1"/>
  <c r="C426" i="1"/>
  <c r="C84" i="1"/>
  <c r="C3628" i="1"/>
  <c r="C3629" i="1"/>
  <c r="C3630" i="1"/>
  <c r="C3631" i="1"/>
  <c r="C162" i="1"/>
  <c r="C3632" i="1"/>
  <c r="C3633" i="1"/>
  <c r="C3634" i="1"/>
  <c r="C3635" i="1"/>
  <c r="C799" i="1"/>
  <c r="C665" i="1"/>
  <c r="C3636" i="1"/>
  <c r="C3637" i="1"/>
  <c r="C3638" i="1"/>
  <c r="C3639" i="1"/>
  <c r="C3640" i="1"/>
  <c r="C163" i="1"/>
  <c r="C3641" i="1"/>
  <c r="C3642" i="1"/>
  <c r="C819" i="1"/>
  <c r="C3643" i="1"/>
  <c r="C716" i="1"/>
  <c r="C3644" i="1"/>
  <c r="C3645" i="1"/>
  <c r="C3646" i="1"/>
  <c r="C3647" i="1"/>
  <c r="C3648" i="1"/>
  <c r="C3649" i="1"/>
  <c r="C31" i="1"/>
  <c r="C852" i="1"/>
  <c r="C3650" i="1"/>
  <c r="C3651" i="1"/>
  <c r="C406" i="1"/>
  <c r="C3652" i="1"/>
  <c r="C3653" i="1"/>
  <c r="C3654" i="1"/>
  <c r="C3655" i="1"/>
  <c r="C3656" i="1"/>
  <c r="C3657" i="1"/>
  <c r="C961" i="1"/>
  <c r="C3658" i="1"/>
  <c r="C207" i="1"/>
  <c r="C3659" i="1"/>
  <c r="C427" i="1"/>
  <c r="C3660" i="1"/>
  <c r="C3661" i="1"/>
  <c r="C3662" i="1"/>
  <c r="C3663" i="1"/>
  <c r="C3664" i="1"/>
  <c r="C783" i="1"/>
  <c r="C3665" i="1"/>
  <c r="C3666" i="1"/>
  <c r="C3667" i="1"/>
  <c r="C250" i="1"/>
  <c r="C545" i="1"/>
  <c r="C3668" i="1"/>
  <c r="C3669" i="1"/>
  <c r="C3670" i="1"/>
  <c r="C3671" i="1"/>
  <c r="C998" i="1"/>
  <c r="C3672" i="1"/>
  <c r="C3673" i="1"/>
  <c r="C3674" i="1"/>
  <c r="C3675" i="1"/>
  <c r="C3676" i="1"/>
  <c r="C546" i="1"/>
  <c r="C116" i="1"/>
  <c r="C3677" i="1"/>
  <c r="C3678" i="1"/>
  <c r="C1044" i="1"/>
  <c r="C3679" i="1"/>
  <c r="C3680" i="1"/>
  <c r="C3681" i="1"/>
  <c r="C3682" i="1"/>
  <c r="C3683" i="1"/>
  <c r="C3684" i="1"/>
  <c r="C254" i="1"/>
  <c r="C3685" i="1"/>
  <c r="C296" i="1"/>
  <c r="C765" i="1"/>
  <c r="C3686" i="1"/>
  <c r="C3687" i="1"/>
  <c r="C3688" i="1"/>
  <c r="C3689" i="1"/>
  <c r="C3690" i="1"/>
  <c r="C3691" i="1"/>
  <c r="C3692" i="1"/>
  <c r="C586" i="1"/>
  <c r="C3693" i="1"/>
  <c r="C784" i="1"/>
  <c r="C3694" i="1"/>
  <c r="C75" i="1"/>
  <c r="C3695" i="1"/>
  <c r="C3696" i="1"/>
  <c r="C3697" i="1"/>
  <c r="C3698" i="1"/>
  <c r="C3699" i="1"/>
  <c r="C3700" i="1"/>
  <c r="C625" i="1"/>
  <c r="C890" i="1"/>
  <c r="C3701" i="1"/>
  <c r="C3702" i="1"/>
  <c r="C3703" i="1"/>
  <c r="C353" i="1"/>
  <c r="C3704" i="1"/>
  <c r="C3705" i="1"/>
  <c r="C3706" i="1"/>
  <c r="C3707" i="1"/>
  <c r="C3708" i="1"/>
  <c r="C891" i="1"/>
  <c r="C504" i="1"/>
  <c r="C3709" i="1"/>
  <c r="C3710" i="1"/>
  <c r="C3711" i="1"/>
  <c r="C3712" i="1"/>
  <c r="C50" i="1"/>
  <c r="C3713" i="1"/>
  <c r="C3714" i="1"/>
  <c r="C3715" i="1"/>
  <c r="C628" i="1"/>
  <c r="C3716" i="1"/>
  <c r="C666" i="1"/>
  <c r="C3717" i="1"/>
  <c r="C3718" i="1"/>
  <c r="C3719" i="1"/>
  <c r="C3720" i="1"/>
  <c r="C3721" i="1"/>
  <c r="C51" i="1"/>
  <c r="C3722" i="1"/>
  <c r="C927" i="1"/>
  <c r="C3723" i="1"/>
  <c r="C3724" i="1"/>
  <c r="C467" i="1"/>
  <c r="C3725" i="1"/>
  <c r="C3726" i="1"/>
  <c r="C3727" i="1"/>
  <c r="C3728" i="1"/>
  <c r="C3729" i="1"/>
  <c r="C3730" i="1"/>
  <c r="C962" i="1"/>
  <c r="C208" i="1"/>
  <c r="C3731" i="1"/>
  <c r="C3732" i="1"/>
  <c r="C717" i="1"/>
  <c r="C3733" i="1"/>
  <c r="C3734" i="1"/>
  <c r="C3735" i="1"/>
  <c r="C3736" i="1"/>
  <c r="C3737" i="1"/>
  <c r="C853" i="1"/>
  <c r="C3738" i="1"/>
  <c r="C3739" i="1"/>
  <c r="C297" i="1"/>
  <c r="C3740" i="1"/>
  <c r="C445" i="1"/>
  <c r="C3741" i="1"/>
  <c r="C3742" i="1"/>
  <c r="C3743" i="1"/>
  <c r="C3744" i="1"/>
  <c r="C999" i="1"/>
  <c r="C3745" i="1"/>
  <c r="C3746" i="1"/>
  <c r="C3747" i="1"/>
  <c r="C3748" i="1"/>
  <c r="C324" i="1"/>
  <c r="C255" i="1"/>
  <c r="C3749" i="1"/>
  <c r="C3750" i="1"/>
  <c r="C3751" i="1"/>
  <c r="C820" i="1"/>
  <c r="C3752" i="1"/>
  <c r="C3753" i="1"/>
  <c r="C3754" i="1"/>
  <c r="C3755" i="1"/>
  <c r="C3756" i="1"/>
  <c r="C3757" i="1"/>
  <c r="C587" i="1"/>
  <c r="C325" i="1"/>
  <c r="C3758" i="1"/>
  <c r="C1045" i="1"/>
  <c r="C3759" i="1"/>
  <c r="C3760" i="1"/>
  <c r="C3761" i="1"/>
  <c r="C3762" i="1"/>
  <c r="C3763" i="1"/>
  <c r="C3764" i="1"/>
  <c r="C3765" i="1"/>
  <c r="C667" i="1"/>
  <c r="C3766" i="1"/>
  <c r="C800" i="1"/>
  <c r="C326" i="1"/>
  <c r="C3767" i="1"/>
  <c r="C3768" i="1"/>
  <c r="C3769" i="1"/>
  <c r="C3770" i="1"/>
  <c r="C3771" i="1"/>
  <c r="C3772" i="1"/>
  <c r="C3773" i="1"/>
  <c r="C691" i="1"/>
  <c r="C629" i="1"/>
  <c r="C3774" i="1"/>
  <c r="C3775" i="1"/>
  <c r="C117" i="1"/>
  <c r="C3776" i="1"/>
  <c r="C3777" i="1"/>
  <c r="C3778" i="1"/>
  <c r="C3779" i="1"/>
  <c r="C3780" i="1"/>
  <c r="C3781" i="1"/>
  <c r="C928" i="1"/>
  <c r="C692" i="1"/>
  <c r="C3782" i="1"/>
  <c r="C3783" i="1"/>
  <c r="C3784" i="1"/>
  <c r="C118" i="1"/>
  <c r="C3785" i="1"/>
  <c r="C3786" i="1"/>
  <c r="C3787" i="1"/>
  <c r="C3788" i="1"/>
  <c r="C1000" i="1"/>
  <c r="C3789" i="1"/>
  <c r="C693" i="1"/>
  <c r="C3790" i="1"/>
  <c r="C3791" i="1"/>
  <c r="C3792" i="1"/>
  <c r="C3793" i="1"/>
  <c r="C251" i="1"/>
  <c r="C3794" i="1"/>
  <c r="C3795" i="1"/>
  <c r="C267" i="1"/>
  <c r="C3796" i="1"/>
  <c r="C3797" i="1"/>
  <c r="C505" i="1"/>
  <c r="C3798" i="1"/>
  <c r="C3799" i="1"/>
  <c r="C3800" i="1"/>
  <c r="C3801" i="1"/>
  <c r="C3802" i="1"/>
  <c r="C327" i="1"/>
  <c r="C1022" i="1"/>
  <c r="C3803" i="1"/>
  <c r="C3804" i="1"/>
  <c r="C3805" i="1"/>
  <c r="C506" i="1"/>
  <c r="C3806" i="1"/>
  <c r="C3807" i="1"/>
  <c r="C3808" i="1"/>
  <c r="C3809" i="1"/>
  <c r="C3810" i="1"/>
  <c r="C1023" i="1"/>
  <c r="C3811" i="1"/>
  <c r="C52" i="1"/>
  <c r="C3812" i="1"/>
  <c r="C3813" i="1"/>
  <c r="C81" i="1"/>
  <c r="C3814" i="1"/>
  <c r="C3815" i="1"/>
  <c r="C3816" i="1"/>
  <c r="C3817" i="1"/>
  <c r="C854" i="1"/>
  <c r="C3818" i="1"/>
  <c r="C3819" i="1"/>
  <c r="C3820" i="1"/>
  <c r="C209" i="1"/>
  <c r="C3821" i="1"/>
  <c r="C694" i="1"/>
  <c r="C3822" i="1"/>
  <c r="C3823" i="1"/>
  <c r="C3824" i="1"/>
  <c r="C855" i="1"/>
  <c r="C3825" i="1"/>
  <c r="C3826" i="1"/>
  <c r="C3827" i="1"/>
  <c r="C3828" i="1"/>
  <c r="C3829" i="1"/>
  <c r="C400" i="1"/>
  <c r="C446" i="1"/>
  <c r="C3830" i="1"/>
  <c r="C3831" i="1"/>
  <c r="C9" i="1"/>
  <c r="C3832" i="1"/>
  <c r="C3833" i="1"/>
  <c r="C3834" i="1"/>
  <c r="C3835" i="1"/>
  <c r="C3836" i="1"/>
  <c r="C3837" i="1"/>
  <c r="C3838" i="1"/>
  <c r="C588" i="1"/>
  <c r="C354" i="1"/>
  <c r="C1024" i="1"/>
  <c r="C3839" i="1"/>
  <c r="C3840" i="1"/>
  <c r="C3841" i="1"/>
  <c r="C3842" i="1"/>
  <c r="C3843" i="1"/>
  <c r="C3844" i="1"/>
  <c r="C3845" i="1"/>
  <c r="C3846" i="1"/>
  <c r="C760" i="1"/>
  <c r="C801" i="1"/>
  <c r="C3847" i="1"/>
  <c r="C210" i="1"/>
  <c r="C3848" i="1"/>
  <c r="C3849" i="1"/>
  <c r="C3850" i="1"/>
  <c r="C3851" i="1"/>
  <c r="C3852" i="1"/>
  <c r="C3853" i="1"/>
  <c r="C3854" i="1"/>
  <c r="C929" i="1"/>
  <c r="C718" i="1"/>
  <c r="C3855" i="1"/>
  <c r="C3856" i="1"/>
  <c r="C369" i="1"/>
  <c r="C3857" i="1"/>
  <c r="C3858" i="1"/>
  <c r="C3859" i="1"/>
  <c r="C3860" i="1"/>
  <c r="C3861" i="1"/>
  <c r="C1084" i="1"/>
  <c r="C3862" i="1"/>
  <c r="C589" i="1"/>
  <c r="C3863" i="1"/>
  <c r="C3864" i="1"/>
  <c r="C3865" i="1"/>
  <c r="C355" i="1"/>
  <c r="C3866" i="1"/>
  <c r="C3867" i="1"/>
  <c r="C3868" i="1"/>
  <c r="C1046" i="1"/>
  <c r="C3869" i="1"/>
  <c r="C3870" i="1"/>
  <c r="C732" i="1"/>
  <c r="C3871" i="1"/>
  <c r="C3872" i="1"/>
  <c r="C3873" i="1"/>
  <c r="C3874" i="1"/>
  <c r="C119" i="1"/>
  <c r="C3875" i="1"/>
  <c r="C930" i="1"/>
  <c r="C3876" i="1"/>
  <c r="C3877" i="1"/>
  <c r="C3878" i="1"/>
  <c r="C719" i="1"/>
  <c r="C3879" i="1"/>
  <c r="C3880" i="1"/>
  <c r="C3881" i="1"/>
  <c r="C3882" i="1"/>
  <c r="C3883" i="1"/>
  <c r="C1058" i="1"/>
  <c r="C380" i="1"/>
  <c r="C3884" i="1"/>
  <c r="C3885" i="1"/>
  <c r="C3886" i="1"/>
  <c r="C507" i="1"/>
  <c r="C3887" i="1"/>
  <c r="C3888" i="1"/>
  <c r="C3889" i="1"/>
  <c r="C3890" i="1"/>
  <c r="C1047" i="1"/>
  <c r="C3891" i="1"/>
  <c r="C3892" i="1"/>
  <c r="C53" i="1"/>
  <c r="C3893" i="1"/>
  <c r="C3894" i="1"/>
  <c r="C742" i="1"/>
  <c r="C3895" i="1"/>
  <c r="C3896" i="1"/>
  <c r="C3897" i="1"/>
  <c r="C856" i="1"/>
  <c r="C3898" i="1"/>
  <c r="C3899" i="1"/>
  <c r="C3900" i="1"/>
  <c r="C3901" i="1"/>
  <c r="C76" i="1"/>
  <c r="C3902" i="1"/>
  <c r="C447" i="1"/>
  <c r="C3903" i="1"/>
  <c r="C3904" i="1"/>
  <c r="C1067" i="1"/>
  <c r="C3905" i="1"/>
  <c r="C3906" i="1"/>
  <c r="C3907" i="1"/>
  <c r="C3908" i="1"/>
  <c r="C3909" i="1"/>
  <c r="C3910" i="1"/>
  <c r="C252" i="1"/>
  <c r="C468" i="1"/>
  <c r="C3911" i="1"/>
  <c r="C802" i="1"/>
  <c r="C3912" i="1"/>
  <c r="C3913" i="1"/>
  <c r="C3914" i="1"/>
  <c r="C3915" i="1"/>
  <c r="C3916" i="1"/>
  <c r="C3917" i="1"/>
  <c r="C3918" i="1"/>
  <c r="C3919" i="1"/>
  <c r="C626" i="1"/>
  <c r="C821" i="1"/>
  <c r="C370" i="1"/>
  <c r="C3920" i="1"/>
  <c r="C3921" i="1"/>
  <c r="C3922" i="1"/>
  <c r="C3923" i="1"/>
  <c r="C3924" i="1"/>
  <c r="C3925" i="1"/>
  <c r="C3926" i="1"/>
  <c r="C3927" i="1"/>
  <c r="C963" i="1"/>
  <c r="C733" i="1"/>
  <c r="C3928" i="1"/>
  <c r="C396" i="1"/>
  <c r="C3929" i="1"/>
  <c r="C3930" i="1"/>
  <c r="C3931" i="1"/>
  <c r="C3932" i="1"/>
  <c r="C3933" i="1"/>
  <c r="C3934" i="1"/>
  <c r="C1059" i="1"/>
  <c r="C3935" i="1"/>
  <c r="C756" i="1"/>
  <c r="C3936" i="1"/>
  <c r="C3937" i="1"/>
  <c r="C298" i="1"/>
  <c r="C3938" i="1"/>
  <c r="C3939" i="1"/>
  <c r="C3940" i="1"/>
  <c r="C3941" i="1"/>
  <c r="C1080" i="1"/>
  <c r="C3942" i="1"/>
  <c r="C3943" i="1"/>
  <c r="C668" i="1"/>
  <c r="C3944" i="1"/>
  <c r="C3945" i="1"/>
  <c r="C3946" i="1"/>
  <c r="C120" i="1"/>
  <c r="C3947" i="1"/>
  <c r="C3948" i="1"/>
  <c r="C1001" i="1"/>
  <c r="C3949" i="1"/>
  <c r="C3950" i="1"/>
  <c r="C3951" i="1"/>
  <c r="C508" i="1"/>
  <c r="C3952" i="1"/>
  <c r="C3953" i="1"/>
  <c r="C3954" i="1"/>
  <c r="C3955" i="1"/>
  <c r="C398" i="1"/>
  <c r="C857" i="1"/>
  <c r="C3956" i="1"/>
  <c r="C3957" i="1"/>
  <c r="C3958" i="1"/>
  <c r="C3959" i="1"/>
  <c r="C758" i="1"/>
  <c r="C3960" i="1"/>
  <c r="C3961" i="1"/>
  <c r="C3962" i="1"/>
  <c r="C3963" i="1"/>
  <c r="C1082" i="1"/>
  <c r="C3964" i="1"/>
  <c r="C77" i="1"/>
  <c r="C3965" i="1"/>
  <c r="C3966" i="1"/>
  <c r="C3967" i="1"/>
  <c r="C469" i="1"/>
  <c r="C3968" i="1"/>
  <c r="C3969" i="1"/>
  <c r="C3970" i="1"/>
  <c r="C822" i="1"/>
  <c r="C3971" i="1"/>
  <c r="C3972" i="1"/>
  <c r="C3973" i="1"/>
  <c r="C299" i="1"/>
  <c r="C3974" i="1"/>
  <c r="C3975" i="1"/>
  <c r="C669" i="1"/>
  <c r="C3976" i="1"/>
  <c r="C3977" i="1"/>
  <c r="C1002" i="1"/>
  <c r="C3978" i="1"/>
  <c r="C3979" i="1"/>
  <c r="C3980" i="1"/>
  <c r="C3981" i="1"/>
  <c r="C3982" i="1"/>
  <c r="C164" i="1"/>
  <c r="C3983" i="1"/>
  <c r="C547" i="1"/>
  <c r="C3984" i="1"/>
  <c r="C892" i="1"/>
  <c r="C3985" i="1"/>
  <c r="C3986" i="1"/>
  <c r="C3987" i="1"/>
  <c r="C3988" i="1"/>
  <c r="C3989" i="1"/>
  <c r="C3990" i="1"/>
  <c r="C3991" i="1"/>
  <c r="C371" i="1"/>
  <c r="C83" i="1"/>
  <c r="C474" i="1"/>
  <c r="C3992" i="1"/>
  <c r="C3993" i="1"/>
  <c r="C3994" i="1"/>
  <c r="C3995" i="1"/>
  <c r="C3996" i="1"/>
  <c r="C3997" i="1"/>
  <c r="C3998" i="1"/>
  <c r="C3999" i="1"/>
  <c r="C4000" i="1"/>
  <c r="K41" i="1" l="1"/>
  <c r="K81" i="1"/>
  <c r="K121" i="1"/>
  <c r="K161" i="1"/>
  <c r="K201" i="1"/>
  <c r="K241" i="1"/>
  <c r="K281" i="1"/>
  <c r="K321" i="1"/>
  <c r="K361" i="1"/>
  <c r="K401" i="1"/>
  <c r="K441" i="1"/>
  <c r="K481" i="1"/>
  <c r="K521" i="1"/>
  <c r="K561" i="1"/>
  <c r="K601" i="1"/>
  <c r="K641" i="1"/>
  <c r="K681" i="1"/>
  <c r="K721" i="1"/>
  <c r="K761" i="1"/>
  <c r="K801" i="1"/>
  <c r="K841" i="1"/>
  <c r="K881" i="1"/>
  <c r="K921" i="1"/>
  <c r="K961" i="1"/>
  <c r="K1001" i="1"/>
  <c r="K1041" i="1"/>
  <c r="K1081" i="1"/>
  <c r="K1121" i="1"/>
  <c r="K1161" i="1"/>
  <c r="K1201" i="1"/>
  <c r="K1241" i="1"/>
  <c r="K1281" i="1"/>
  <c r="K1321" i="1"/>
  <c r="K1361" i="1"/>
  <c r="K1401" i="1"/>
  <c r="K1441" i="1"/>
  <c r="K1481" i="1"/>
  <c r="K1521" i="1"/>
  <c r="K1561" i="1"/>
  <c r="K1601" i="1"/>
  <c r="K1641" i="1"/>
  <c r="K1681" i="1"/>
  <c r="K1721" i="1"/>
  <c r="K1761" i="1"/>
  <c r="K1801" i="1"/>
  <c r="K1841" i="1"/>
  <c r="K1881" i="1"/>
  <c r="K1921" i="1"/>
  <c r="K1961" i="1"/>
  <c r="K2001" i="1"/>
  <c r="K2041" i="1"/>
  <c r="K2081" i="1"/>
  <c r="K2121" i="1"/>
  <c r="K2161" i="1"/>
  <c r="K2201" i="1"/>
  <c r="K2241" i="1"/>
  <c r="K2281" i="1"/>
  <c r="K2321" i="1"/>
  <c r="K2361" i="1"/>
  <c r="K2401" i="1"/>
  <c r="K2441" i="1"/>
  <c r="K2481" i="1"/>
  <c r="K2521" i="1"/>
  <c r="K2561" i="1"/>
  <c r="K2601" i="1"/>
  <c r="K2641" i="1"/>
  <c r="K2681" i="1"/>
  <c r="K2721" i="1"/>
  <c r="K2761" i="1"/>
  <c r="K2801" i="1"/>
  <c r="K2841" i="1"/>
  <c r="K2881" i="1"/>
  <c r="K2921" i="1"/>
  <c r="K2961" i="1"/>
  <c r="K3001" i="1"/>
  <c r="K3041" i="1"/>
  <c r="K3081" i="1"/>
  <c r="K3121" i="1"/>
  <c r="K3161" i="1"/>
  <c r="K3201" i="1"/>
  <c r="K3241" i="1"/>
  <c r="K3281" i="1"/>
  <c r="K3321" i="1"/>
  <c r="K3361" i="1"/>
  <c r="K3401" i="1"/>
  <c r="K3441" i="1"/>
  <c r="K3481" i="1"/>
  <c r="K3521" i="1"/>
  <c r="K3561" i="1"/>
  <c r="K3601" i="1"/>
  <c r="K3641" i="1"/>
  <c r="K3681" i="1"/>
  <c r="K3721" i="1"/>
  <c r="K3761" i="1"/>
  <c r="K3801" i="1"/>
  <c r="K3841" i="1"/>
  <c r="K3881" i="1"/>
  <c r="K3921" i="1"/>
  <c r="K3961" i="1"/>
  <c r="V1" i="1"/>
  <c r="V161" i="1"/>
  <c r="V201" i="1"/>
  <c r="V241" i="1"/>
  <c r="V281" i="1"/>
  <c r="V321" i="1"/>
  <c r="V361" i="1"/>
  <c r="V401" i="1"/>
  <c r="V441" i="1"/>
  <c r="V481" i="1"/>
  <c r="V521" i="1"/>
  <c r="V561" i="1"/>
  <c r="V601" i="1"/>
  <c r="V641" i="1"/>
  <c r="V681" i="1"/>
  <c r="V721" i="1"/>
  <c r="V761" i="1"/>
  <c r="V801" i="1"/>
  <c r="V841" i="1"/>
  <c r="V881" i="1"/>
  <c r="V921" i="1"/>
  <c r="V961" i="1"/>
  <c r="V1001" i="1"/>
  <c r="V1041" i="1"/>
  <c r="V1081" i="1"/>
  <c r="V1121" i="1"/>
  <c r="V1161" i="1"/>
  <c r="V1201" i="1"/>
  <c r="V1241" i="1"/>
  <c r="V1281" i="1"/>
  <c r="V1321" i="1"/>
  <c r="V1361" i="1"/>
  <c r="V1401" i="1"/>
  <c r="V1441" i="1"/>
  <c r="V1481" i="1"/>
  <c r="V1521" i="1"/>
  <c r="V1561" i="1"/>
  <c r="V1601" i="1"/>
  <c r="V1641" i="1"/>
  <c r="V1681" i="1"/>
  <c r="V1721" i="1"/>
  <c r="V1761" i="1"/>
  <c r="V1801" i="1"/>
  <c r="V1841" i="1"/>
  <c r="V1881" i="1"/>
  <c r="V1921" i="1"/>
  <c r="V1961" i="1"/>
  <c r="V2001" i="1"/>
  <c r="V2041" i="1"/>
  <c r="V2081" i="1"/>
  <c r="V2121" i="1"/>
  <c r="V2161" i="1"/>
  <c r="V2201" i="1"/>
  <c r="V2241" i="1"/>
  <c r="V2281" i="1"/>
  <c r="V2321" i="1"/>
  <c r="V2361" i="1"/>
  <c r="V2401" i="1"/>
  <c r="V2441" i="1"/>
  <c r="V2481" i="1"/>
  <c r="V2521" i="1"/>
  <c r="V2561" i="1"/>
  <c r="V2601" i="1"/>
  <c r="V2641" i="1"/>
  <c r="V2681" i="1"/>
  <c r="V2721" i="1"/>
  <c r="V2761" i="1"/>
  <c r="V2801" i="1"/>
  <c r="V2841" i="1"/>
  <c r="V2881" i="1"/>
  <c r="V2921" i="1"/>
  <c r="V2961" i="1"/>
  <c r="V3001" i="1"/>
  <c r="V3041" i="1"/>
  <c r="V3081" i="1"/>
  <c r="V3121" i="1"/>
  <c r="V3161" i="1"/>
  <c r="V3201" i="1"/>
  <c r="V3241" i="1"/>
  <c r="V3281" i="1"/>
  <c r="V3321" i="1"/>
  <c r="V3361" i="1"/>
  <c r="V3401" i="1"/>
  <c r="V3441" i="1"/>
  <c r="V3481" i="1"/>
  <c r="V3521" i="1"/>
  <c r="V3561" i="1"/>
  <c r="V3601" i="1"/>
  <c r="V3641" i="1"/>
  <c r="V3681" i="1"/>
  <c r="V3721" i="1"/>
  <c r="V3761" i="1"/>
  <c r="V3801" i="1"/>
  <c r="V3841" i="1"/>
  <c r="V3881" i="1"/>
  <c r="V3921" i="1"/>
  <c r="V3961" i="1"/>
  <c r="V41" i="1"/>
  <c r="V121" i="1"/>
  <c r="V81" i="1"/>
  <c r="K1" i="1"/>
  <c r="G1" i="1"/>
  <c r="C4001" i="1"/>
  <c r="C4002" i="1"/>
  <c r="L1" i="1" l="1"/>
  <c r="Q5" i="1" a="1"/>
  <c r="Q5" i="1" s="1"/>
  <c r="Q12" i="1"/>
  <c r="Q20" i="1"/>
  <c r="Q28" i="1"/>
  <c r="Q36" i="1"/>
  <c r="Q44" i="1"/>
  <c r="Q52" i="1"/>
  <c r="Q60" i="1"/>
  <c r="Q68" i="1"/>
  <c r="Q76" i="1"/>
  <c r="Q84" i="1"/>
  <c r="Q92" i="1"/>
  <c r="Q100" i="1"/>
  <c r="Q108" i="1"/>
  <c r="Q116" i="1"/>
  <c r="Q124" i="1"/>
  <c r="Q132" i="1"/>
  <c r="Q140" i="1"/>
  <c r="Q148" i="1"/>
  <c r="Q156" i="1"/>
  <c r="Q164" i="1"/>
  <c r="Q172" i="1"/>
  <c r="Q180" i="1"/>
  <c r="Q188" i="1"/>
  <c r="Q196" i="1"/>
  <c r="Q204" i="1"/>
  <c r="Q212" i="1"/>
  <c r="Q220" i="1"/>
  <c r="Q228" i="1"/>
  <c r="Q236" i="1"/>
  <c r="Q244" i="1"/>
  <c r="Q252" i="1"/>
  <c r="Q260" i="1"/>
  <c r="Q268" i="1"/>
  <c r="Q276" i="1"/>
  <c r="Q284" i="1"/>
  <c r="Q292" i="1"/>
  <c r="Q300" i="1"/>
  <c r="Q308" i="1"/>
  <c r="Q316" i="1"/>
  <c r="Q324" i="1"/>
  <c r="Q332" i="1"/>
  <c r="Q340" i="1"/>
  <c r="Q348" i="1"/>
  <c r="Q356" i="1"/>
  <c r="Q364" i="1"/>
  <c r="Q372" i="1"/>
  <c r="Q380" i="1"/>
  <c r="Q388" i="1"/>
  <c r="Q396" i="1"/>
  <c r="Q13" i="1"/>
  <c r="Q21" i="1"/>
  <c r="Q29" i="1"/>
  <c r="Q37" i="1"/>
  <c r="Q45" i="1"/>
  <c r="Q53" i="1"/>
  <c r="Q61" i="1"/>
  <c r="Q69" i="1"/>
  <c r="Q77" i="1"/>
  <c r="Q85" i="1"/>
  <c r="Q93" i="1"/>
  <c r="Q101" i="1"/>
  <c r="Q109" i="1"/>
  <c r="Q117" i="1"/>
  <c r="Q125" i="1"/>
  <c r="Q133" i="1"/>
  <c r="Q141" i="1"/>
  <c r="Q149" i="1"/>
  <c r="Q157" i="1"/>
  <c r="Q165" i="1"/>
  <c r="Q173" i="1"/>
  <c r="Q181" i="1"/>
  <c r="Q189" i="1"/>
  <c r="Q197" i="1"/>
  <c r="Q205" i="1"/>
  <c r="Q213" i="1"/>
  <c r="Q221" i="1"/>
  <c r="Q229" i="1"/>
  <c r="Q237" i="1"/>
  <c r="Q245" i="1"/>
  <c r="Q253" i="1"/>
  <c r="Q261" i="1"/>
  <c r="Q269" i="1"/>
  <c r="Q277" i="1"/>
  <c r="Q285" i="1"/>
  <c r="Q293" i="1"/>
  <c r="Q301" i="1"/>
  <c r="Q309" i="1"/>
  <c r="Q317" i="1"/>
  <c r="Q325" i="1"/>
  <c r="Q333" i="1"/>
  <c r="Q341" i="1"/>
  <c r="Q349" i="1"/>
  <c r="Q357" i="1"/>
  <c r="Q365" i="1"/>
  <c r="Q373" i="1"/>
  <c r="Q381" i="1"/>
  <c r="Q389" i="1"/>
  <c r="Q397" i="1"/>
  <c r="Q6" i="1"/>
  <c r="Q14" i="1"/>
  <c r="Q22" i="1"/>
  <c r="Q30" i="1"/>
  <c r="Q38" i="1"/>
  <c r="Q46" i="1"/>
  <c r="Q54" i="1"/>
  <c r="Q62" i="1"/>
  <c r="Q70" i="1"/>
  <c r="Q78" i="1"/>
  <c r="Q86" i="1"/>
  <c r="Q94" i="1"/>
  <c r="Q102" i="1"/>
  <c r="Q110" i="1"/>
  <c r="Q118" i="1"/>
  <c r="Q126" i="1"/>
  <c r="Q134" i="1"/>
  <c r="Q142" i="1"/>
  <c r="Q150" i="1"/>
  <c r="Q158" i="1"/>
  <c r="Q166" i="1"/>
  <c r="Q174" i="1"/>
  <c r="Q182" i="1"/>
  <c r="Q190" i="1"/>
  <c r="Q198" i="1"/>
  <c r="Q206" i="1"/>
  <c r="Q214" i="1"/>
  <c r="Q222" i="1"/>
  <c r="Q230" i="1"/>
  <c r="Q238" i="1"/>
  <c r="Q246" i="1"/>
  <c r="Q254" i="1"/>
  <c r="Q262" i="1"/>
  <c r="Q270" i="1"/>
  <c r="Q278" i="1"/>
  <c r="Q286" i="1"/>
  <c r="Q294" i="1"/>
  <c r="Q302" i="1"/>
  <c r="Q310" i="1"/>
  <c r="Q318" i="1"/>
  <c r="Q326" i="1"/>
  <c r="Q334" i="1"/>
  <c r="Q342" i="1"/>
  <c r="Q350" i="1"/>
  <c r="Q358" i="1"/>
  <c r="Q366" i="1"/>
  <c r="Q374" i="1"/>
  <c r="Q382" i="1"/>
  <c r="Q390" i="1"/>
  <c r="Q398" i="1"/>
  <c r="Q7" i="1"/>
  <c r="Q15" i="1"/>
  <c r="Q23" i="1"/>
  <c r="Q31" i="1"/>
  <c r="Q39" i="1"/>
  <c r="Q47" i="1"/>
  <c r="Q55" i="1"/>
  <c r="Q63" i="1"/>
  <c r="Q71" i="1"/>
  <c r="Q79" i="1"/>
  <c r="Q87" i="1"/>
  <c r="Q95" i="1"/>
  <c r="Q103" i="1"/>
  <c r="Q111" i="1"/>
  <c r="Q119" i="1"/>
  <c r="Q127" i="1"/>
  <c r="Q135" i="1"/>
  <c r="Q143" i="1"/>
  <c r="Q151" i="1"/>
  <c r="Q159" i="1"/>
  <c r="Q167" i="1"/>
  <c r="Q175" i="1"/>
  <c r="Q183" i="1"/>
  <c r="Q191" i="1"/>
  <c r="Q199" i="1"/>
  <c r="Q207" i="1"/>
  <c r="Q215" i="1"/>
  <c r="Q223" i="1"/>
  <c r="Q231" i="1"/>
  <c r="Q239" i="1"/>
  <c r="Q247" i="1"/>
  <c r="Q255" i="1"/>
  <c r="Q263" i="1"/>
  <c r="Q271" i="1"/>
  <c r="Q279" i="1"/>
  <c r="Q287" i="1"/>
  <c r="Q295" i="1"/>
  <c r="Q303" i="1"/>
  <c r="Q311" i="1"/>
  <c r="Q319" i="1"/>
  <c r="Q327" i="1"/>
  <c r="Q335" i="1"/>
  <c r="Q343" i="1"/>
  <c r="Q351" i="1"/>
  <c r="Q359" i="1"/>
  <c r="Q367" i="1"/>
  <c r="Q375" i="1"/>
  <c r="Q383" i="1"/>
  <c r="Q391" i="1"/>
  <c r="Q399" i="1"/>
  <c r="Q8" i="1"/>
  <c r="Q16" i="1"/>
  <c r="Q24" i="1"/>
  <c r="Q32" i="1"/>
  <c r="Q40" i="1"/>
  <c r="Q48" i="1"/>
  <c r="Q56" i="1"/>
  <c r="Q64" i="1"/>
  <c r="Q72" i="1"/>
  <c r="Q80" i="1"/>
  <c r="Q88" i="1"/>
  <c r="Q96" i="1"/>
  <c r="Q104" i="1"/>
  <c r="Q112" i="1"/>
  <c r="Q120" i="1"/>
  <c r="Q128" i="1"/>
  <c r="Q136" i="1"/>
  <c r="Q144" i="1"/>
  <c r="Q152" i="1"/>
  <c r="Q160" i="1"/>
  <c r="Q168" i="1"/>
  <c r="Q176" i="1"/>
  <c r="Q184" i="1"/>
  <c r="Q192" i="1"/>
  <c r="Q200" i="1"/>
  <c r="Q208" i="1"/>
  <c r="Q216" i="1"/>
  <c r="Q224" i="1"/>
  <c r="Q232" i="1"/>
  <c r="Q240" i="1"/>
  <c r="Q248" i="1"/>
  <c r="Q256" i="1"/>
  <c r="Q264" i="1"/>
  <c r="Q272" i="1"/>
  <c r="Q280" i="1"/>
  <c r="Q288" i="1"/>
  <c r="Q296" i="1"/>
  <c r="Q304" i="1"/>
  <c r="Q312" i="1"/>
  <c r="Q320" i="1"/>
  <c r="Q328" i="1"/>
  <c r="Q336" i="1"/>
  <c r="Q344" i="1"/>
  <c r="Q352" i="1"/>
  <c r="Q360" i="1"/>
  <c r="Q368" i="1"/>
  <c r="Q376" i="1"/>
  <c r="Q384" i="1"/>
  <c r="Q392" i="1"/>
  <c r="Q400" i="1"/>
  <c r="Q9" i="1"/>
  <c r="Q17" i="1"/>
  <c r="Q25" i="1"/>
  <c r="Q33" i="1"/>
  <c r="Q41" i="1"/>
  <c r="Q49" i="1"/>
  <c r="Q57" i="1"/>
  <c r="Q65" i="1"/>
  <c r="Q73" i="1"/>
  <c r="Q81" i="1"/>
  <c r="Q89" i="1"/>
  <c r="Q97" i="1"/>
  <c r="Q105" i="1"/>
  <c r="Q113" i="1"/>
  <c r="Q121" i="1"/>
  <c r="Q129" i="1"/>
  <c r="Q137" i="1"/>
  <c r="Q145" i="1"/>
  <c r="Q153" i="1"/>
  <c r="Q161" i="1"/>
  <c r="Q169" i="1"/>
  <c r="Q177" i="1"/>
  <c r="Q185" i="1"/>
  <c r="Q193" i="1"/>
  <c r="Q201" i="1"/>
  <c r="Q209" i="1"/>
  <c r="Q217" i="1"/>
  <c r="Q225" i="1"/>
  <c r="Q233" i="1"/>
  <c r="Q241" i="1"/>
  <c r="Q249" i="1"/>
  <c r="Q257" i="1"/>
  <c r="Q265" i="1"/>
  <c r="Q273" i="1"/>
  <c r="Q281" i="1"/>
  <c r="Q289" i="1"/>
  <c r="Q297" i="1"/>
  <c r="Q305" i="1"/>
  <c r="Q313" i="1"/>
  <c r="Q321" i="1"/>
  <c r="Q329" i="1"/>
  <c r="Q337" i="1"/>
  <c r="Q345" i="1"/>
  <c r="Q353" i="1"/>
  <c r="Q361" i="1"/>
  <c r="Q369" i="1"/>
  <c r="Q377" i="1"/>
  <c r="Q385" i="1"/>
  <c r="Q393" i="1"/>
  <c r="Q401" i="1"/>
  <c r="Q10" i="1"/>
  <c r="Q18" i="1"/>
  <c r="Q26" i="1"/>
  <c r="Q34" i="1"/>
  <c r="Q42" i="1"/>
  <c r="Q50" i="1"/>
  <c r="Q58" i="1"/>
  <c r="Q66" i="1"/>
  <c r="Q74" i="1"/>
  <c r="Q82" i="1"/>
  <c r="Q90" i="1"/>
  <c r="Q98" i="1"/>
  <c r="Q106" i="1"/>
  <c r="Q114" i="1"/>
  <c r="Q122" i="1"/>
  <c r="Q130" i="1"/>
  <c r="Q138" i="1"/>
  <c r="Q146" i="1"/>
  <c r="Q154" i="1"/>
  <c r="Q162" i="1"/>
  <c r="Q170" i="1"/>
  <c r="Q178" i="1"/>
  <c r="Q186" i="1"/>
  <c r="Q194" i="1"/>
  <c r="Q202" i="1"/>
  <c r="Q210" i="1"/>
  <c r="Q218" i="1"/>
  <c r="Q226" i="1"/>
  <c r="Q234" i="1"/>
  <c r="Q242" i="1"/>
  <c r="Q250" i="1"/>
  <c r="Q258" i="1"/>
  <c r="Q266" i="1"/>
  <c r="Q274" i="1"/>
  <c r="Q282" i="1"/>
  <c r="Q290" i="1"/>
  <c r="Q298" i="1"/>
  <c r="Q306" i="1"/>
  <c r="Q314" i="1"/>
  <c r="Q322" i="1"/>
  <c r="Q330" i="1"/>
  <c r="Q338" i="1"/>
  <c r="Q346" i="1"/>
  <c r="Q354" i="1"/>
  <c r="Q362" i="1"/>
  <c r="Q370" i="1"/>
  <c r="Q378" i="1"/>
  <c r="Q386" i="1"/>
  <c r="Q394" i="1"/>
  <c r="Q11" i="1"/>
  <c r="Q19" i="1"/>
  <c r="Q27" i="1"/>
  <c r="Q35" i="1"/>
  <c r="Q43" i="1"/>
  <c r="Q51" i="1"/>
  <c r="Q59" i="1"/>
  <c r="Q67" i="1"/>
  <c r="Q75" i="1"/>
  <c r="Q83" i="1"/>
  <c r="Q91" i="1"/>
  <c r="Q99" i="1"/>
  <c r="Q107" i="1"/>
  <c r="Q115" i="1"/>
  <c r="Q123" i="1"/>
  <c r="Q131" i="1"/>
  <c r="Q139" i="1"/>
  <c r="Q147" i="1"/>
  <c r="Q155" i="1"/>
  <c r="Q163" i="1"/>
  <c r="Q171" i="1"/>
  <c r="Q179" i="1"/>
  <c r="Q187" i="1"/>
  <c r="Q195" i="1"/>
  <c r="Q203" i="1"/>
  <c r="Q211" i="1"/>
  <c r="Q219" i="1"/>
  <c r="Q227" i="1"/>
  <c r="Q235" i="1"/>
  <c r="Q243" i="1"/>
  <c r="Q251" i="1"/>
  <c r="Q259" i="1"/>
  <c r="Q267" i="1"/>
  <c r="Q275" i="1"/>
  <c r="Q283" i="1"/>
  <c r="Q291" i="1"/>
  <c r="Q299" i="1"/>
  <c r="Q307" i="1"/>
  <c r="Q315" i="1"/>
  <c r="Q323" i="1"/>
  <c r="Q331" i="1"/>
  <c r="Q339" i="1"/>
  <c r="Q347" i="1"/>
  <c r="Q355" i="1"/>
  <c r="Q363" i="1"/>
  <c r="Q371" i="1"/>
  <c r="Q379" i="1"/>
  <c r="Q387" i="1"/>
  <c r="Q395" i="1"/>
  <c r="Q1" i="1"/>
  <c r="Q2" i="1"/>
  <c r="Q3" i="1"/>
  <c r="Q4" i="1"/>
  <c r="C1048576" i="1"/>
  <c r="E22" i="1" s="1"/>
  <c r="H1" i="1"/>
  <c r="H41" i="1"/>
  <c r="H81" i="1"/>
  <c r="H121" i="1"/>
  <c r="H161" i="1"/>
  <c r="H201" i="1"/>
  <c r="H241" i="1"/>
  <c r="H281" i="1"/>
  <c r="H321" i="1"/>
  <c r="H361" i="1"/>
  <c r="H401" i="1"/>
  <c r="H441" i="1"/>
  <c r="H481" i="1"/>
  <c r="H521" i="1"/>
  <c r="H561" i="1"/>
  <c r="H601" i="1"/>
  <c r="H641" i="1"/>
  <c r="H681" i="1"/>
  <c r="H721" i="1"/>
  <c r="H761" i="1"/>
  <c r="H801" i="1"/>
  <c r="H841" i="1"/>
  <c r="H881" i="1"/>
  <c r="H921" i="1"/>
  <c r="H961" i="1"/>
  <c r="H1001" i="1"/>
  <c r="H1041" i="1"/>
  <c r="H1081" i="1"/>
  <c r="H1121" i="1"/>
  <c r="H1161" i="1"/>
  <c r="H1201" i="1"/>
  <c r="H1241" i="1"/>
  <c r="H1281" i="1"/>
  <c r="H1321" i="1"/>
  <c r="H1361" i="1"/>
  <c r="H1401" i="1"/>
  <c r="H1441" i="1"/>
  <c r="H1481" i="1"/>
  <c r="H1521" i="1"/>
  <c r="H1561" i="1"/>
  <c r="H1601" i="1"/>
  <c r="H1641" i="1"/>
  <c r="H1681" i="1"/>
  <c r="H1721" i="1"/>
  <c r="H1761" i="1"/>
  <c r="H1801" i="1"/>
  <c r="H1841" i="1"/>
  <c r="H1881" i="1"/>
  <c r="H1921" i="1"/>
  <c r="H1961" i="1"/>
  <c r="H2001" i="1"/>
  <c r="H2041" i="1"/>
  <c r="H2081" i="1"/>
  <c r="H2121" i="1"/>
  <c r="H2161" i="1"/>
  <c r="H2201" i="1"/>
  <c r="H2241" i="1"/>
  <c r="H2281" i="1"/>
  <c r="H2321" i="1"/>
  <c r="H2361" i="1"/>
  <c r="H2401" i="1"/>
  <c r="H2441" i="1"/>
  <c r="H2481" i="1"/>
  <c r="H2521" i="1"/>
  <c r="H2561" i="1"/>
  <c r="H2601" i="1"/>
  <c r="H2641" i="1"/>
  <c r="H2681" i="1"/>
  <c r="H2721" i="1"/>
  <c r="H2761" i="1"/>
  <c r="H2801" i="1"/>
  <c r="H2841" i="1"/>
  <c r="H2881" i="1"/>
  <c r="H2921" i="1"/>
  <c r="H2961" i="1"/>
  <c r="H3001" i="1"/>
  <c r="H3041" i="1"/>
  <c r="H3081" i="1"/>
  <c r="H3121" i="1"/>
  <c r="H3161" i="1"/>
  <c r="H3201" i="1"/>
  <c r="H51" i="1"/>
  <c r="H91" i="1"/>
  <c r="H131" i="1"/>
  <c r="H171" i="1"/>
  <c r="H211" i="1"/>
  <c r="H251" i="1"/>
  <c r="H291" i="1"/>
  <c r="H331" i="1"/>
  <c r="H371" i="1"/>
  <c r="H411" i="1"/>
  <c r="H451" i="1"/>
  <c r="H491" i="1"/>
  <c r="H531" i="1"/>
  <c r="H571" i="1"/>
  <c r="H611" i="1"/>
  <c r="H651" i="1"/>
  <c r="H691" i="1"/>
  <c r="H731" i="1"/>
  <c r="H771" i="1"/>
  <c r="H811" i="1"/>
  <c r="H851" i="1"/>
  <c r="H891" i="1"/>
  <c r="H931" i="1"/>
  <c r="H971" i="1"/>
  <c r="H1011" i="1"/>
  <c r="H1051" i="1"/>
  <c r="H1091" i="1"/>
  <c r="H1131" i="1"/>
  <c r="H1171" i="1"/>
  <c r="H1211" i="1"/>
  <c r="H1251" i="1"/>
  <c r="H1291" i="1"/>
  <c r="H1331" i="1"/>
  <c r="H1371" i="1"/>
  <c r="H1411" i="1"/>
  <c r="H1451" i="1"/>
  <c r="H1491" i="1"/>
  <c r="H1531" i="1"/>
  <c r="H1571" i="1"/>
  <c r="H1611" i="1"/>
  <c r="H1651" i="1"/>
  <c r="H1691" i="1"/>
  <c r="H1731" i="1"/>
  <c r="H1771" i="1"/>
  <c r="H1811" i="1"/>
  <c r="H1851" i="1"/>
  <c r="H1891" i="1"/>
  <c r="H1931" i="1"/>
  <c r="H1971" i="1"/>
  <c r="H2011" i="1"/>
  <c r="H2051" i="1"/>
  <c r="H2091" i="1"/>
  <c r="H2131" i="1"/>
  <c r="H2171" i="1"/>
  <c r="H2211" i="1"/>
  <c r="H2251" i="1"/>
  <c r="H2291" i="1"/>
  <c r="H2331" i="1"/>
  <c r="H2371" i="1"/>
  <c r="H2411" i="1"/>
  <c r="H2451" i="1"/>
  <c r="H2491" i="1"/>
  <c r="H2531" i="1"/>
  <c r="H2571" i="1"/>
  <c r="H2611" i="1"/>
  <c r="H2651" i="1"/>
  <c r="H2691" i="1"/>
  <c r="H2731" i="1"/>
  <c r="H2771" i="1"/>
  <c r="H2811" i="1"/>
  <c r="H2851" i="1"/>
  <c r="H2891" i="1"/>
  <c r="H2931" i="1"/>
  <c r="H2971" i="1"/>
  <c r="H3011" i="1"/>
  <c r="H3051" i="1"/>
  <c r="H3091" i="1"/>
  <c r="H3131" i="1"/>
  <c r="H3171" i="1"/>
  <c r="H3211" i="1"/>
  <c r="H3251" i="1"/>
  <c r="H61" i="1"/>
  <c r="H101" i="1"/>
  <c r="H141" i="1"/>
  <c r="H181" i="1"/>
  <c r="H221" i="1"/>
  <c r="H261" i="1"/>
  <c r="H301" i="1"/>
  <c r="H341" i="1"/>
  <c r="H381" i="1"/>
  <c r="H421" i="1"/>
  <c r="H461" i="1"/>
  <c r="H501" i="1"/>
  <c r="H541" i="1"/>
  <c r="H581" i="1"/>
  <c r="H621" i="1"/>
  <c r="H661" i="1"/>
  <c r="H701" i="1"/>
  <c r="H741" i="1"/>
  <c r="H781" i="1"/>
  <c r="H821" i="1"/>
  <c r="H861" i="1"/>
  <c r="H901" i="1"/>
  <c r="H941" i="1"/>
  <c r="H981" i="1"/>
  <c r="H1021" i="1"/>
  <c r="H1061" i="1"/>
  <c r="H1101" i="1"/>
  <c r="H1141" i="1"/>
  <c r="H1181" i="1"/>
  <c r="H1221" i="1"/>
  <c r="H1261" i="1"/>
  <c r="H1301" i="1"/>
  <c r="H1341" i="1"/>
  <c r="H1381" i="1"/>
  <c r="H1421" i="1"/>
  <c r="H1461" i="1"/>
  <c r="H1501" i="1"/>
  <c r="H1541" i="1"/>
  <c r="H1581" i="1"/>
  <c r="H1621" i="1"/>
  <c r="H1661" i="1"/>
  <c r="H1701" i="1"/>
  <c r="H1741" i="1"/>
  <c r="H1781" i="1"/>
  <c r="H1821" i="1"/>
  <c r="H1861" i="1"/>
  <c r="H1901" i="1"/>
  <c r="H1941" i="1"/>
  <c r="H1981" i="1"/>
  <c r="H2021" i="1"/>
  <c r="H2061" i="1"/>
  <c r="H2101" i="1"/>
  <c r="H2141" i="1"/>
  <c r="H2181" i="1"/>
  <c r="H2221" i="1"/>
  <c r="H2261" i="1"/>
  <c r="H2301" i="1"/>
  <c r="H2341" i="1"/>
  <c r="H2381" i="1"/>
  <c r="H2421" i="1"/>
  <c r="H2461" i="1"/>
  <c r="H2501" i="1"/>
  <c r="H2541" i="1"/>
  <c r="H2581" i="1"/>
  <c r="H2621" i="1"/>
  <c r="H2661" i="1"/>
  <c r="H2701" i="1"/>
  <c r="H2741" i="1"/>
  <c r="H2781" i="1"/>
  <c r="H2821" i="1"/>
  <c r="H2861" i="1"/>
  <c r="H2901" i="1"/>
  <c r="H2941" i="1"/>
  <c r="H2981" i="1"/>
  <c r="H3021" i="1"/>
  <c r="H3061" i="1"/>
  <c r="H3101" i="1"/>
  <c r="H3141" i="1"/>
  <c r="H3181" i="1"/>
  <c r="H31" i="1"/>
  <c r="H71" i="1"/>
  <c r="H111" i="1"/>
  <c r="H151" i="1"/>
  <c r="H191" i="1"/>
  <c r="H231" i="1"/>
  <c r="H271" i="1"/>
  <c r="H311" i="1"/>
  <c r="H351" i="1"/>
  <c r="H391" i="1"/>
  <c r="H431" i="1"/>
  <c r="H471" i="1"/>
  <c r="H511" i="1"/>
  <c r="H551" i="1"/>
  <c r="H591" i="1"/>
  <c r="H631" i="1"/>
  <c r="H671" i="1"/>
  <c r="H711" i="1"/>
  <c r="H751" i="1"/>
  <c r="H791" i="1"/>
  <c r="H831" i="1"/>
  <c r="H871" i="1"/>
  <c r="H911" i="1"/>
  <c r="H951" i="1"/>
  <c r="H991" i="1"/>
  <c r="H1031" i="1"/>
  <c r="H1071" i="1"/>
  <c r="H1111" i="1"/>
  <c r="H1151" i="1"/>
  <c r="H1191" i="1"/>
  <c r="H1231" i="1"/>
  <c r="H1271" i="1"/>
  <c r="H1311" i="1"/>
  <c r="H1351" i="1"/>
  <c r="H1391" i="1"/>
  <c r="H1431" i="1"/>
  <c r="H1471" i="1"/>
  <c r="H1511" i="1"/>
  <c r="H1551" i="1"/>
  <c r="H1591" i="1"/>
  <c r="H1631" i="1"/>
  <c r="H1671" i="1"/>
  <c r="H1711" i="1"/>
  <c r="H1751" i="1"/>
  <c r="H1791" i="1"/>
  <c r="H1831" i="1"/>
  <c r="H1871" i="1"/>
  <c r="H1911" i="1"/>
  <c r="H1951" i="1"/>
  <c r="H1991" i="1"/>
  <c r="H2031" i="1"/>
  <c r="H2071" i="1"/>
  <c r="H2111" i="1"/>
  <c r="H2151" i="1"/>
  <c r="H2191" i="1"/>
  <c r="H2231" i="1"/>
  <c r="H2271" i="1"/>
  <c r="H2311" i="1"/>
  <c r="H2351" i="1"/>
  <c r="H2391" i="1"/>
  <c r="H2431" i="1"/>
  <c r="H2471" i="1"/>
  <c r="H2511" i="1"/>
  <c r="H2551" i="1"/>
  <c r="H2591" i="1"/>
  <c r="H2631" i="1"/>
  <c r="H2671" i="1"/>
  <c r="H2711" i="1"/>
  <c r="H2751" i="1"/>
  <c r="H2791" i="1"/>
  <c r="H2831" i="1"/>
  <c r="H2871" i="1"/>
  <c r="H2911" i="1"/>
  <c r="H2951" i="1"/>
  <c r="H2991" i="1"/>
  <c r="H3031" i="1"/>
  <c r="H3071" i="1"/>
  <c r="H3111" i="1"/>
  <c r="H3151" i="1"/>
  <c r="H3191" i="1"/>
  <c r="H3231" i="1"/>
  <c r="H3271" i="1"/>
  <c r="H3311" i="1"/>
  <c r="H3351" i="1"/>
  <c r="H3391" i="1"/>
  <c r="H3331" i="1"/>
  <c r="H3421" i="1"/>
  <c r="H3461" i="1"/>
  <c r="H3501" i="1"/>
  <c r="H3541" i="1"/>
  <c r="H3581" i="1"/>
  <c r="H3621" i="1"/>
  <c r="H3661" i="1"/>
  <c r="H3701" i="1"/>
  <c r="H3741" i="1"/>
  <c r="H3781" i="1"/>
  <c r="H3821" i="1"/>
  <c r="H3861" i="1"/>
  <c r="H3901" i="1"/>
  <c r="H3241" i="1"/>
  <c r="H3291" i="1"/>
  <c r="H3381" i="1"/>
  <c r="H3341" i="1"/>
  <c r="H3431" i="1"/>
  <c r="H3471" i="1"/>
  <c r="H3511" i="1"/>
  <c r="H3551" i="1"/>
  <c r="H3591" i="1"/>
  <c r="H3631" i="1"/>
  <c r="H3671" i="1"/>
  <c r="H3711" i="1"/>
  <c r="H3751" i="1"/>
  <c r="H3791" i="1"/>
  <c r="H3831" i="1"/>
  <c r="H3871" i="1"/>
  <c r="H3911" i="1"/>
  <c r="H3951" i="1"/>
  <c r="H3991" i="1"/>
  <c r="H3301" i="1"/>
  <c r="H3921" i="1"/>
  <c r="H3261" i="1"/>
  <c r="H3401" i="1"/>
  <c r="H3441" i="1"/>
  <c r="H3481" i="1"/>
  <c r="H3521" i="1"/>
  <c r="H3561" i="1"/>
  <c r="H3601" i="1"/>
  <c r="H3641" i="1"/>
  <c r="H3681" i="1"/>
  <c r="H3721" i="1"/>
  <c r="H3761" i="1"/>
  <c r="H3801" i="1"/>
  <c r="H3841" i="1"/>
  <c r="H3881" i="1"/>
  <c r="H3961" i="1"/>
  <c r="H3361" i="1"/>
  <c r="H3221" i="1"/>
  <c r="H3321" i="1"/>
  <c r="H3411" i="1"/>
  <c r="H3451" i="1"/>
  <c r="H3491" i="1"/>
  <c r="H3531" i="1"/>
  <c r="H3571" i="1"/>
  <c r="H3611" i="1"/>
  <c r="H3651" i="1"/>
  <c r="H3691" i="1"/>
  <c r="H3731" i="1"/>
  <c r="H3771" i="1"/>
  <c r="H3811" i="1"/>
  <c r="H3851" i="1"/>
  <c r="H3891" i="1"/>
  <c r="H3931" i="1"/>
  <c r="H3971" i="1"/>
  <c r="H3281" i="1"/>
  <c r="H3371" i="1"/>
  <c r="H3941" i="1"/>
  <c r="H3981" i="1"/>
  <c r="H21" i="1"/>
  <c r="H11" i="1"/>
  <c r="O62" i="1" l="1"/>
  <c r="O63" i="1"/>
  <c r="Y761" i="1"/>
  <c r="O41" i="1"/>
  <c r="O49" i="1"/>
  <c r="O57" i="1"/>
  <c r="O42" i="1"/>
  <c r="O50" i="1"/>
  <c r="O58" i="1"/>
  <c r="O43" i="1"/>
  <c r="O51" i="1"/>
  <c r="O59" i="1"/>
  <c r="O56" i="1"/>
  <c r="O44" i="1"/>
  <c r="O52" i="1"/>
  <c r="O60" i="1"/>
  <c r="O45" i="1"/>
  <c r="O53" i="1"/>
  <c r="O61" i="1"/>
  <c r="O46" i="1"/>
  <c r="O54" i="1"/>
  <c r="O47" i="1"/>
  <c r="O55" i="1"/>
  <c r="O48" i="1"/>
  <c r="Y2801" i="1"/>
  <c r="Y921" i="1"/>
  <c r="Y3481" i="1"/>
  <c r="Y1281" i="1"/>
  <c r="Y1121" i="1"/>
  <c r="Y3841" i="1"/>
  <c r="Y3681" i="1"/>
  <c r="Y2281" i="1"/>
  <c r="Y2441" i="1"/>
  <c r="Y721" i="1"/>
  <c r="Y241" i="1"/>
  <c r="Y3281" i="1"/>
  <c r="Y1441" i="1"/>
  <c r="Y2761" i="1"/>
  <c r="Y561" i="1"/>
  <c r="Y3121" i="1"/>
  <c r="Y1241" i="1"/>
  <c r="Y3801" i="1"/>
  <c r="Y1601" i="1"/>
  <c r="Y2361" i="1"/>
  <c r="Y2601" i="1"/>
  <c r="Y1041" i="1"/>
  <c r="Y3601" i="1"/>
  <c r="Y1761" i="1"/>
  <c r="Y521" i="1"/>
  <c r="Y3081" i="1"/>
  <c r="Y881" i="1"/>
  <c r="Y3441" i="1"/>
  <c r="Y1561" i="1"/>
  <c r="Y1921" i="1"/>
  <c r="Y361" i="1"/>
  <c r="Y2921" i="1"/>
  <c r="Y1361" i="1"/>
  <c r="Y3921" i="1"/>
  <c r="Y2081" i="1"/>
  <c r="Y841" i="1"/>
  <c r="Y3401" i="1"/>
  <c r="Y1201" i="1"/>
  <c r="Y3761" i="1"/>
  <c r="Y1881" i="1"/>
  <c r="Y1401" i="1"/>
  <c r="Y2241" i="1"/>
  <c r="Y681" i="1"/>
  <c r="Y3241" i="1"/>
  <c r="Y1681" i="1"/>
  <c r="Y441" i="1"/>
  <c r="Y2401" i="1"/>
  <c r="Y1161" i="1"/>
  <c r="Y3721" i="1"/>
  <c r="Y1521" i="1"/>
  <c r="Y2201" i="1"/>
  <c r="Y3641" i="1"/>
  <c r="Y2561" i="1"/>
  <c r="Y1001" i="1"/>
  <c r="Y3561" i="1"/>
  <c r="Y2001" i="1"/>
  <c r="X2961" i="1"/>
  <c r="Y3977" i="1"/>
  <c r="Y3911" i="1"/>
  <c r="Y3846" i="1"/>
  <c r="Y3780" i="1"/>
  <c r="Y3714" i="1"/>
  <c r="Y3649" i="1"/>
  <c r="Y3583" i="1"/>
  <c r="Y3517" i="1"/>
  <c r="Y3452" i="1"/>
  <c r="Y3386" i="1"/>
  <c r="Y3320" i="1"/>
  <c r="Y3255" i="1"/>
  <c r="Y3189" i="1"/>
  <c r="Y3124" i="1"/>
  <c r="Y3058" i="1"/>
  <c r="Y2992" i="1"/>
  <c r="Y2927" i="1"/>
  <c r="Y2861" i="1"/>
  <c r="Y2795" i="1"/>
  <c r="Y2730" i="1"/>
  <c r="Y2664" i="1"/>
  <c r="Y2598" i="1"/>
  <c r="Y2533" i="1"/>
  <c r="Y2467" i="1"/>
  <c r="Y2402" i="1"/>
  <c r="Y2336" i="1"/>
  <c r="Y2270" i="1"/>
  <c r="Y2205" i="1"/>
  <c r="Y2139" i="1"/>
  <c r="Y2073" i="1"/>
  <c r="Y2008" i="1"/>
  <c r="Y1942" i="1"/>
  <c r="Y1876" i="1"/>
  <c r="Y1811" i="1"/>
  <c r="Y3975" i="1"/>
  <c r="Y3909" i="1"/>
  <c r="Y3844" i="1"/>
  <c r="Y3778" i="1"/>
  <c r="Y3712" i="1"/>
  <c r="Y3647" i="1"/>
  <c r="Y3581" i="1"/>
  <c r="Y3515" i="1"/>
  <c r="Y3450" i="1"/>
  <c r="Y3384" i="1"/>
  <c r="Y3318" i="1"/>
  <c r="Y3253" i="1"/>
  <c r="Y3187" i="1"/>
  <c r="Y3122" i="1"/>
  <c r="Y3056" i="1"/>
  <c r="Y2990" i="1"/>
  <c r="Y2925" i="1"/>
  <c r="Y2859" i="1"/>
  <c r="Y2793" i="1"/>
  <c r="Y2728" i="1"/>
  <c r="Y2662" i="1"/>
  <c r="Y2596" i="1"/>
  <c r="Y2531" i="1"/>
  <c r="Y2465" i="1"/>
  <c r="Y2399" i="1"/>
  <c r="Y2334" i="1"/>
  <c r="Y2268" i="1"/>
  <c r="Y2203" i="1"/>
  <c r="Y2137" i="1"/>
  <c r="Y2071" i="1"/>
  <c r="Y2006" i="1"/>
  <c r="Y1940" i="1"/>
  <c r="Y1874" i="1"/>
  <c r="Y1809" i="1"/>
  <c r="Y1743" i="1"/>
  <c r="Y1677" i="1"/>
  <c r="Y1612" i="1"/>
  <c r="Y1546" i="1"/>
  <c r="Y1480" i="1"/>
  <c r="Y1415" i="1"/>
  <c r="Y1349" i="1"/>
  <c r="Y1284" i="1"/>
  <c r="Y1218" i="1"/>
  <c r="Y1152" i="1"/>
  <c r="Y1087" i="1"/>
  <c r="Y1021" i="1"/>
  <c r="Y955" i="1"/>
  <c r="Y890" i="1"/>
  <c r="Y824" i="1"/>
  <c r="Y758" i="1"/>
  <c r="Y693" i="1"/>
  <c r="Y627" i="1"/>
  <c r="Y562" i="1"/>
  <c r="Y496" i="1"/>
  <c r="Y430" i="1"/>
  <c r="Y365" i="1"/>
  <c r="Y299" i="1"/>
  <c r="Y233" i="1"/>
  <c r="Y3989" i="1"/>
  <c r="Y3924" i="1"/>
  <c r="Y3858" i="1"/>
  <c r="Y3960" i="1"/>
  <c r="Y3895" i="1"/>
  <c r="Y3829" i="1"/>
  <c r="Y3764" i="1"/>
  <c r="Y3698" i="1"/>
  <c r="Y3632" i="1"/>
  <c r="Y3567" i="1"/>
  <c r="Y3501" i="1"/>
  <c r="Y3435" i="1"/>
  <c r="Y3370" i="1"/>
  <c r="Y3304" i="1"/>
  <c r="Y3238" i="1"/>
  <c r="Y3173" i="1"/>
  <c r="Y3107" i="1"/>
  <c r="Y3042" i="1"/>
  <c r="Y2976" i="1"/>
  <c r="Y2910" i="1"/>
  <c r="Y2845" i="1"/>
  <c r="Y2779" i="1"/>
  <c r="Y2713" i="1"/>
  <c r="Y2648" i="1"/>
  <c r="Y2582" i="1"/>
  <c r="Y2516" i="1"/>
  <c r="Y2451" i="1"/>
  <c r="Y2385" i="1"/>
  <c r="Y2319" i="1"/>
  <c r="Y2254" i="1"/>
  <c r="Y2188" i="1"/>
  <c r="Y2123" i="1"/>
  <c r="Y2057" i="1"/>
  <c r="Y1991" i="1"/>
  <c r="Y1926" i="1"/>
  <c r="Y1860" i="1"/>
  <c r="Y1794" i="1"/>
  <c r="Y3958" i="1"/>
  <c r="Y3893" i="1"/>
  <c r="Y3827" i="1"/>
  <c r="Y3762" i="1"/>
  <c r="Y3696" i="1"/>
  <c r="Y3630" i="1"/>
  <c r="Y3565" i="1"/>
  <c r="Y3499" i="1"/>
  <c r="Y3433" i="1"/>
  <c r="Y3368" i="1"/>
  <c r="Y3302" i="1"/>
  <c r="Y3236" i="1"/>
  <c r="Y3171" i="1"/>
  <c r="Y3105" i="1"/>
  <c r="Y3039" i="1"/>
  <c r="Y2974" i="1"/>
  <c r="Y2908" i="1"/>
  <c r="Y2843" i="1"/>
  <c r="Y2777" i="1"/>
  <c r="Y2711" i="1"/>
  <c r="Y2646" i="1"/>
  <c r="Y2580" i="1"/>
  <c r="Y2514" i="1"/>
  <c r="Y2449" i="1"/>
  <c r="Y2383" i="1"/>
  <c r="Y2317" i="1"/>
  <c r="Y2252" i="1"/>
  <c r="Y2186" i="1"/>
  <c r="Y2120" i="1"/>
  <c r="Y2055" i="1"/>
  <c r="Y1989" i="1"/>
  <c r="Y1924" i="1"/>
  <c r="Y1858" i="1"/>
  <c r="Y1792" i="1"/>
  <c r="Y1727" i="1"/>
  <c r="Y1661" i="1"/>
  <c r="Y1595" i="1"/>
  <c r="Y1530" i="1"/>
  <c r="Y1464" i="1"/>
  <c r="Y1398" i="1"/>
  <c r="Y1333" i="1"/>
  <c r="Y1267" i="1"/>
  <c r="Y1202" i="1"/>
  <c r="Y1136" i="1"/>
  <c r="Y1070" i="1"/>
  <c r="Y1005" i="1"/>
  <c r="Y939" i="1"/>
  <c r="Y873" i="1"/>
  <c r="Y808" i="1"/>
  <c r="Y742" i="1"/>
  <c r="Y676" i="1"/>
  <c r="Y611" i="1"/>
  <c r="Y545" i="1"/>
  <c r="Y479" i="1"/>
  <c r="Y414" i="1"/>
  <c r="Y348" i="1"/>
  <c r="Y283" i="1"/>
  <c r="Y217" i="1"/>
  <c r="Y3973" i="1"/>
  <c r="Y3907" i="1"/>
  <c r="Y3842" i="1"/>
  <c r="Y3944" i="1"/>
  <c r="Y3878" i="1"/>
  <c r="Y3813" i="1"/>
  <c r="Y3747" i="1"/>
  <c r="Y3682" i="1"/>
  <c r="Y3616" i="1"/>
  <c r="Y3550" i="1"/>
  <c r="Y3485" i="1"/>
  <c r="Y3419" i="1"/>
  <c r="Y3353" i="1"/>
  <c r="Y3288" i="1"/>
  <c r="Y3222" i="1"/>
  <c r="Y3156" i="1"/>
  <c r="Y3091" i="1"/>
  <c r="Y3025" i="1"/>
  <c r="Y2959" i="1"/>
  <c r="Y2894" i="1"/>
  <c r="Y2828" i="1"/>
  <c r="Y2763" i="1"/>
  <c r="Y2697" i="1"/>
  <c r="Y2631" i="1"/>
  <c r="Y2566" i="1"/>
  <c r="Y2500" i="1"/>
  <c r="Y2434" i="1"/>
  <c r="Y2369" i="1"/>
  <c r="Y2303" i="1"/>
  <c r="Y2237" i="1"/>
  <c r="Y2172" i="1"/>
  <c r="Y2106" i="1"/>
  <c r="Y2040" i="1"/>
  <c r="Y1975" i="1"/>
  <c r="Y1909" i="1"/>
  <c r="Y1844" i="1"/>
  <c r="Y1778" i="1"/>
  <c r="Y3942" i="1"/>
  <c r="Y3876" i="1"/>
  <c r="Y3811" i="1"/>
  <c r="Y3745" i="1"/>
  <c r="Y3679" i="1"/>
  <c r="Y3614" i="1"/>
  <c r="Y3548" i="1"/>
  <c r="Y3483" i="1"/>
  <c r="Y3417" i="1"/>
  <c r="Y3351" i="1"/>
  <c r="Y3286" i="1"/>
  <c r="Y3220" i="1"/>
  <c r="Y3154" i="1"/>
  <c r="Y3089" i="1"/>
  <c r="Y3023" i="1"/>
  <c r="Y2957" i="1"/>
  <c r="Y2892" i="1"/>
  <c r="Y2826" i="1"/>
  <c r="Y2760" i="1"/>
  <c r="Y2695" i="1"/>
  <c r="Y2629" i="1"/>
  <c r="Y2564" i="1"/>
  <c r="Y2498" i="1"/>
  <c r="Y2432" i="1"/>
  <c r="Y2367" i="1"/>
  <c r="Y2301" i="1"/>
  <c r="Y2235" i="1"/>
  <c r="Y2170" i="1"/>
  <c r="Y2104" i="1"/>
  <c r="Y2038" i="1"/>
  <c r="Y1973" i="1"/>
  <c r="Y1907" i="1"/>
  <c r="Y1842" i="1"/>
  <c r="Y1776" i="1"/>
  <c r="Y1710" i="1"/>
  <c r="Y1645" i="1"/>
  <c r="Y1579" i="1"/>
  <c r="Y1513" i="1"/>
  <c r="Y1448" i="1"/>
  <c r="Y1382" i="1"/>
  <c r="Y1316" i="1"/>
  <c r="Y1251" i="1"/>
  <c r="Y1185" i="1"/>
  <c r="Y1119" i="1"/>
  <c r="Y1054" i="1"/>
  <c r="Y988" i="1"/>
  <c r="Y923" i="1"/>
  <c r="Y857" i="1"/>
  <c r="Y3936" i="1"/>
  <c r="Y3870" i="1"/>
  <c r="Y3805" i="1"/>
  <c r="Y3739" i="1"/>
  <c r="Y3673" i="1"/>
  <c r="Y3608" i="1"/>
  <c r="Y3542" i="1"/>
  <c r="Y3476" i="1"/>
  <c r="Y3411" i="1"/>
  <c r="Y3345" i="1"/>
  <c r="Y3279" i="1"/>
  <c r="Y3214" i="1"/>
  <c r="Y3148" i="1"/>
  <c r="Y3083" i="1"/>
  <c r="Y3017" i="1"/>
  <c r="Y2951" i="1"/>
  <c r="Y2886" i="1"/>
  <c r="Y2820" i="1"/>
  <c r="Y2754" i="1"/>
  <c r="Y2689" i="1"/>
  <c r="Y2623" i="1"/>
  <c r="Y2557" i="1"/>
  <c r="Y2492" i="1"/>
  <c r="Y2426" i="1"/>
  <c r="Y2360" i="1"/>
  <c r="Y2295" i="1"/>
  <c r="Y2229" i="1"/>
  <c r="Y2164" i="1"/>
  <c r="Y2098" i="1"/>
  <c r="Y2032" i="1"/>
  <c r="Y1967" i="1"/>
  <c r="Y1901" i="1"/>
  <c r="Y1835" i="1"/>
  <c r="Y1770" i="1"/>
  <c r="Y3999" i="1"/>
  <c r="Y3934" i="1"/>
  <c r="Y3868" i="1"/>
  <c r="Y3803" i="1"/>
  <c r="Y3737" i="1"/>
  <c r="Y3671" i="1"/>
  <c r="Y3606" i="1"/>
  <c r="Y3540" i="1"/>
  <c r="Y3474" i="1"/>
  <c r="Y3409" i="1"/>
  <c r="Y3343" i="1"/>
  <c r="Y3277" i="1"/>
  <c r="Y3212" i="1"/>
  <c r="Y3146" i="1"/>
  <c r="Y3080" i="1"/>
  <c r="Y3015" i="1"/>
  <c r="Y2949" i="1"/>
  <c r="Y2884" i="1"/>
  <c r="Y2818" i="1"/>
  <c r="Y2752" i="1"/>
  <c r="Y2687" i="1"/>
  <c r="Y2621" i="1"/>
  <c r="Y2555" i="1"/>
  <c r="Y2490" i="1"/>
  <c r="Y2424" i="1"/>
  <c r="Y2358" i="1"/>
  <c r="Y2293" i="1"/>
  <c r="Y2227" i="1"/>
  <c r="Y2162" i="1"/>
  <c r="Y2096" i="1"/>
  <c r="Y2030" i="1"/>
  <c r="Y1965" i="1"/>
  <c r="Y1899" i="1"/>
  <c r="Y1833" i="1"/>
  <c r="Y1768" i="1"/>
  <c r="Y1702" i="1"/>
  <c r="Y1636" i="1"/>
  <c r="Y1571" i="1"/>
  <c r="Y1505" i="1"/>
  <c r="Y1439" i="1"/>
  <c r="Y1374" i="1"/>
  <c r="Y1308" i="1"/>
  <c r="Y1243" i="1"/>
  <c r="Y1177" i="1"/>
  <c r="Y1111" i="1"/>
  <c r="Y1046" i="1"/>
  <c r="Y980" i="1"/>
  <c r="Y914" i="1"/>
  <c r="Y849" i="1"/>
  <c r="Y3993" i="1"/>
  <c r="Y3928" i="1"/>
  <c r="Y3862" i="1"/>
  <c r="Y3796" i="1"/>
  <c r="Y3731" i="1"/>
  <c r="Y3665" i="1"/>
  <c r="Y3599" i="1"/>
  <c r="Y3534" i="1"/>
  <c r="Y3468" i="1"/>
  <c r="Y3403" i="1"/>
  <c r="Y3337" i="1"/>
  <c r="Y3271" i="1"/>
  <c r="Y3206" i="1"/>
  <c r="Y3140" i="1"/>
  <c r="Y3074" i="1"/>
  <c r="Y3009" i="1"/>
  <c r="Y2943" i="1"/>
  <c r="Y2877" i="1"/>
  <c r="Y2812" i="1"/>
  <c r="Y2746" i="1"/>
  <c r="Y2680" i="1"/>
  <c r="Y2615" i="1"/>
  <c r="Y2549" i="1"/>
  <c r="Y2484" i="1"/>
  <c r="Y2418" i="1"/>
  <c r="Y2352" i="1"/>
  <c r="Y2287" i="1"/>
  <c r="Y2221" i="1"/>
  <c r="Y2155" i="1"/>
  <c r="Y2090" i="1"/>
  <c r="Y2024" i="1"/>
  <c r="Y1958" i="1"/>
  <c r="Y1893" i="1"/>
  <c r="Y1827" i="1"/>
  <c r="Y1762" i="1"/>
  <c r="Y3991" i="1"/>
  <c r="Y3926" i="1"/>
  <c r="Y3860" i="1"/>
  <c r="Y3794" i="1"/>
  <c r="Y3729" i="1"/>
  <c r="Y3663" i="1"/>
  <c r="Y3597" i="1"/>
  <c r="Y3532" i="1"/>
  <c r="Y3466" i="1"/>
  <c r="Y3400" i="1"/>
  <c r="Y3335" i="1"/>
  <c r="Y3269" i="1"/>
  <c r="Y3204" i="1"/>
  <c r="Y3138" i="1"/>
  <c r="Y3072" i="1"/>
  <c r="Y3007" i="1"/>
  <c r="Y2941" i="1"/>
  <c r="Y2875" i="1"/>
  <c r="Y2810" i="1"/>
  <c r="Y2744" i="1"/>
  <c r="Y2678" i="1"/>
  <c r="Y2613" i="1"/>
  <c r="Y2547" i="1"/>
  <c r="Y2482" i="1"/>
  <c r="Y2416" i="1"/>
  <c r="Y2350" i="1"/>
  <c r="Y2285" i="1"/>
  <c r="Y2219" i="1"/>
  <c r="Y2153" i="1"/>
  <c r="Y2088" i="1"/>
  <c r="Y2022" i="1"/>
  <c r="Y1956" i="1"/>
  <c r="Y1891" i="1"/>
  <c r="Y1825" i="1"/>
  <c r="Y1759" i="1"/>
  <c r="Y1694" i="1"/>
  <c r="Y1628" i="1"/>
  <c r="Y1563" i="1"/>
  <c r="Y1497" i="1"/>
  <c r="Y1431" i="1"/>
  <c r="Y1366" i="1"/>
  <c r="Y1300" i="1"/>
  <c r="Y1234" i="1"/>
  <c r="Y1169" i="1"/>
  <c r="Y1103" i="1"/>
  <c r="Y1037" i="1"/>
  <c r="Y972" i="1"/>
  <c r="Y906" i="1"/>
  <c r="Y3952" i="1"/>
  <c r="Y3772" i="1"/>
  <c r="Y3591" i="1"/>
  <c r="Y3427" i="1"/>
  <c r="Y3247" i="1"/>
  <c r="Y3066" i="1"/>
  <c r="Y2902" i="1"/>
  <c r="Y2722" i="1"/>
  <c r="Y2541" i="1"/>
  <c r="Y2377" i="1"/>
  <c r="Y2196" i="1"/>
  <c r="Y2016" i="1"/>
  <c r="Y1852" i="1"/>
  <c r="Y3852" i="1"/>
  <c r="Y3688" i="1"/>
  <c r="Y3507" i="1"/>
  <c r="Y3327" i="1"/>
  <c r="Y3163" i="1"/>
  <c r="Y2982" i="1"/>
  <c r="Y2802" i="1"/>
  <c r="Y2637" i="1"/>
  <c r="Y2457" i="1"/>
  <c r="Y2276" i="1"/>
  <c r="Y2112" i="1"/>
  <c r="Y1932" i="1"/>
  <c r="Y1751" i="1"/>
  <c r="Y1587" i="1"/>
  <c r="Y1407" i="1"/>
  <c r="Y1226" i="1"/>
  <c r="Y1062" i="1"/>
  <c r="Y882" i="1"/>
  <c r="Y775" i="1"/>
  <c r="Y685" i="1"/>
  <c r="Y594" i="1"/>
  <c r="Y512" i="1"/>
  <c r="Y422" i="1"/>
  <c r="Y332" i="1"/>
  <c r="Y250" i="1"/>
  <c r="Y3940" i="1"/>
  <c r="Y3850" i="1"/>
  <c r="Y3980" i="1"/>
  <c r="Y3914" i="1"/>
  <c r="Y3849" i="1"/>
  <c r="Y3783" i="1"/>
  <c r="Y3717" i="1"/>
  <c r="Y3652" i="1"/>
  <c r="Y3586" i="1"/>
  <c r="Y3520" i="1"/>
  <c r="Y3455" i="1"/>
  <c r="Y3389" i="1"/>
  <c r="Y3324" i="1"/>
  <c r="Y3258" i="1"/>
  <c r="Y3192" i="1"/>
  <c r="Y3963" i="1"/>
  <c r="Y3897" i="1"/>
  <c r="Y3831" i="1"/>
  <c r="Y3766" i="1"/>
  <c r="Y3953" i="1"/>
  <c r="Y3888" i="1"/>
  <c r="Y3822" i="1"/>
  <c r="Y3756" i="1"/>
  <c r="Y3691" i="1"/>
  <c r="Y3625" i="1"/>
  <c r="Y3559" i="1"/>
  <c r="Y3494" i="1"/>
  <c r="Y3428" i="1"/>
  <c r="Y3363" i="1"/>
  <c r="Y3297" i="1"/>
  <c r="Y3231" i="1"/>
  <c r="Y3166" i="1"/>
  <c r="Y3100" i="1"/>
  <c r="Y3034" i="1"/>
  <c r="Y2969" i="1"/>
  <c r="Y2903" i="1"/>
  <c r="Y2837" i="1"/>
  <c r="Y2772" i="1"/>
  <c r="Y2706" i="1"/>
  <c r="Y2640" i="1"/>
  <c r="Y2575" i="1"/>
  <c r="Y2509" i="1"/>
  <c r="Y2444" i="1"/>
  <c r="Y2378" i="1"/>
  <c r="Y2312" i="1"/>
  <c r="Y2247" i="1"/>
  <c r="Y2181" i="1"/>
  <c r="Y2115" i="1"/>
  <c r="Y2050" i="1"/>
  <c r="Y1984" i="1"/>
  <c r="Y1704" i="1"/>
  <c r="Y1638" i="1"/>
  <c r="Y1573" i="1"/>
  <c r="Y1507" i="1"/>
  <c r="Y1442" i="1"/>
  <c r="Y1376" i="1"/>
  <c r="Y1310" i="1"/>
  <c r="Y1245" i="1"/>
  <c r="Y1179" i="1"/>
  <c r="Y1113" i="1"/>
  <c r="Y1048" i="1"/>
  <c r="Y982" i="1"/>
  <c r="Y916" i="1"/>
  <c r="Y851" i="1"/>
  <c r="Y785" i="1"/>
  <c r="Y719" i="1"/>
  <c r="Y654" i="1"/>
  <c r="Y588" i="1"/>
  <c r="Y523" i="1"/>
  <c r="Y457" i="1"/>
  <c r="Y391" i="1"/>
  <c r="Y326" i="1"/>
  <c r="Y260" i="1"/>
  <c r="Y3984" i="1"/>
  <c r="Y3918" i="1"/>
  <c r="Y3853" i="1"/>
  <c r="Y3787" i="1"/>
  <c r="Y3722" i="1"/>
  <c r="Y3656" i="1"/>
  <c r="Y3590" i="1"/>
  <c r="Y3525" i="1"/>
  <c r="Y3459" i="1"/>
  <c r="Y3393" i="1"/>
  <c r="Y3328" i="1"/>
  <c r="Y3262" i="1"/>
  <c r="Y3196" i="1"/>
  <c r="Y3131" i="1"/>
  <c r="Y3065" i="1"/>
  <c r="Y2999" i="1"/>
  <c r="Y2934" i="1"/>
  <c r="Y2868" i="1"/>
  <c r="Y2803" i="1"/>
  <c r="Y2737" i="1"/>
  <c r="Y2671" i="1"/>
  <c r="Y3941" i="1"/>
  <c r="Y3875" i="1"/>
  <c r="Y3810" i="1"/>
  <c r="Y3744" i="1"/>
  <c r="Y3678" i="1"/>
  <c r="Y3613" i="1"/>
  <c r="Y3547" i="1"/>
  <c r="Y3482" i="1"/>
  <c r="Y3416" i="1"/>
  <c r="Y3350" i="1"/>
  <c r="Y3285" i="1"/>
  <c r="Y3219" i="1"/>
  <c r="Y3153" i="1"/>
  <c r="Y3088" i="1"/>
  <c r="Y3022" i="1"/>
  <c r="Y2956" i="1"/>
  <c r="Y2891" i="1"/>
  <c r="Y2825" i="1"/>
  <c r="Y2759" i="1"/>
  <c r="Y2694" i="1"/>
  <c r="Y2628" i="1"/>
  <c r="Y3735" i="1"/>
  <c r="Y3669" i="1"/>
  <c r="Y3604" i="1"/>
  <c r="Y3538" i="1"/>
  <c r="Y3472" i="1"/>
  <c r="Y3407" i="1"/>
  <c r="Y3341" i="1"/>
  <c r="Y3275" i="1"/>
  <c r="Y3210" i="1"/>
  <c r="Y3144" i="1"/>
  <c r="Y3078" i="1"/>
  <c r="Y3013" i="1"/>
  <c r="Y2947" i="1"/>
  <c r="Y2882" i="1"/>
  <c r="Y2816" i="1"/>
  <c r="Y2750" i="1"/>
  <c r="Y2685" i="1"/>
  <c r="Y2619" i="1"/>
  <c r="Y2553" i="1"/>
  <c r="Y2488" i="1"/>
  <c r="Y3151" i="1"/>
  <c r="Y3086" i="1"/>
  <c r="Y3020" i="1"/>
  <c r="Y2954" i="1"/>
  <c r="Y2889" i="1"/>
  <c r="Y2823" i="1"/>
  <c r="Y2757" i="1"/>
  <c r="Y2692" i="1"/>
  <c r="Y2626" i="1"/>
  <c r="Y2560" i="1"/>
  <c r="Y2495" i="1"/>
  <c r="Y2429" i="1"/>
  <c r="Y2364" i="1"/>
  <c r="Y2298" i="1"/>
  <c r="Y2232" i="1"/>
  <c r="Y2167" i="1"/>
  <c r="Y2101" i="1"/>
  <c r="Y2035" i="1"/>
  <c r="Y1970" i="1"/>
  <c r="Y1904" i="1"/>
  <c r="Y1838" i="1"/>
  <c r="Y1773" i="1"/>
  <c r="Y3675" i="1"/>
  <c r="Y3610" i="1"/>
  <c r="Y3544" i="1"/>
  <c r="Y3478" i="1"/>
  <c r="Y3413" i="1"/>
  <c r="Y3347" i="1"/>
  <c r="Y3282" i="1"/>
  <c r="Y3216" i="1"/>
  <c r="Y3150" i="1"/>
  <c r="Y3085" i="1"/>
  <c r="Y3019" i="1"/>
  <c r="Y2953" i="1"/>
  <c r="Y2888" i="1"/>
  <c r="Y2822" i="1"/>
  <c r="Y2756" i="1"/>
  <c r="Y2691" i="1"/>
  <c r="Y2625" i="1"/>
  <c r="Y2559" i="1"/>
  <c r="Y2494" i="1"/>
  <c r="Y2428" i="1"/>
  <c r="Y2363" i="1"/>
  <c r="Y2297" i="1"/>
  <c r="Y2606" i="1"/>
  <c r="Y2540" i="1"/>
  <c r="Y2474" i="1"/>
  <c r="Y2409" i="1"/>
  <c r="Y2343" i="1"/>
  <c r="Y2277" i="1"/>
  <c r="Y2212" i="1"/>
  <c r="Y2146" i="1"/>
  <c r="Y2080" i="1"/>
  <c r="Y2015" i="1"/>
  <c r="Y1949" i="1"/>
  <c r="Y1884" i="1"/>
  <c r="Y1818" i="1"/>
  <c r="Y1752" i="1"/>
  <c r="Y1687" i="1"/>
  <c r="Y1621" i="1"/>
  <c r="Y1555" i="1"/>
  <c r="Y1490" i="1"/>
  <c r="Y1424" i="1"/>
  <c r="Y1358" i="1"/>
  <c r="Y1293" i="1"/>
  <c r="Y1227" i="1"/>
  <c r="Y1162" i="1"/>
  <c r="Y2587" i="1"/>
  <c r="Y2522" i="1"/>
  <c r="Y2456" i="1"/>
  <c r="Y2390" i="1"/>
  <c r="Y2325" i="1"/>
  <c r="Y2259" i="1"/>
  <c r="Y2193" i="1"/>
  <c r="Y2128" i="1"/>
  <c r="Y2062" i="1"/>
  <c r="Y1996" i="1"/>
  <c r="Y1931" i="1"/>
  <c r="Y1865" i="1"/>
  <c r="Y1799" i="1"/>
  <c r="Y1734" i="1"/>
  <c r="Y1668" i="1"/>
  <c r="Y1603" i="1"/>
  <c r="Y1537" i="1"/>
  <c r="Y1471" i="1"/>
  <c r="Y1406" i="1"/>
  <c r="Y1340" i="1"/>
  <c r="Y1274" i="1"/>
  <c r="Y1209" i="1"/>
  <c r="Y1143" i="1"/>
  <c r="Y1077" i="1"/>
  <c r="Y2373" i="1"/>
  <c r="Y2307" i="1"/>
  <c r="Y2242" i="1"/>
  <c r="Y2176" i="1"/>
  <c r="Y2110" i="1"/>
  <c r="Y2045" i="1"/>
  <c r="Y1979" i="1"/>
  <c r="Y1913" i="1"/>
  <c r="Y1848" i="1"/>
  <c r="Y1782" i="1"/>
  <c r="Y1716" i="1"/>
  <c r="Y1651" i="1"/>
  <c r="Y1585" i="1"/>
  <c r="Y1519" i="1"/>
  <c r="Y1454" i="1"/>
  <c r="Y1388" i="1"/>
  <c r="Y1323" i="1"/>
  <c r="Y1257" i="1"/>
  <c r="Y1191" i="1"/>
  <c r="Y1126" i="1"/>
  <c r="Y1765" i="1"/>
  <c r="Y1699" i="1"/>
  <c r="Y1633" i="1"/>
  <c r="Y1568" i="1"/>
  <c r="Y1502" i="1"/>
  <c r="Y1436" i="1"/>
  <c r="Y1371" i="1"/>
  <c r="Y1305" i="1"/>
  <c r="Y1239" i="1"/>
  <c r="Y1174" i="1"/>
  <c r="Y1108" i="1"/>
  <c r="Y1043" i="1"/>
  <c r="Y977" i="1"/>
  <c r="Y911" i="1"/>
  <c r="Y846" i="1"/>
  <c r="Y780" i="1"/>
  <c r="Y714" i="1"/>
  <c r="Y649" i="1"/>
  <c r="Y583" i="1"/>
  <c r="Y517" i="1"/>
  <c r="Y452" i="1"/>
  <c r="Y2190" i="1"/>
  <c r="Y2125" i="1"/>
  <c r="Y2059" i="1"/>
  <c r="Y1993" i="1"/>
  <c r="Y1928" i="1"/>
  <c r="Y1862" i="1"/>
  <c r="Y1796" i="1"/>
  <c r="Y1731" i="1"/>
  <c r="Y1665" i="1"/>
  <c r="Y1599" i="1"/>
  <c r="Y1534" i="1"/>
  <c r="Y1468" i="1"/>
  <c r="Y1403" i="1"/>
  <c r="Y1337" i="1"/>
  <c r="Y1271" i="1"/>
  <c r="Y1206" i="1"/>
  <c r="Y1140" i="1"/>
  <c r="Y1074" i="1"/>
  <c r="Y1009" i="1"/>
  <c r="Y943" i="1"/>
  <c r="Y1927" i="1"/>
  <c r="Y1861" i="1"/>
  <c r="Y3919" i="1"/>
  <c r="Y3755" i="1"/>
  <c r="Y3575" i="1"/>
  <c r="Y3394" i="1"/>
  <c r="Y3230" i="1"/>
  <c r="Y3050" i="1"/>
  <c r="Y2869" i="1"/>
  <c r="Y2705" i="1"/>
  <c r="Y2525" i="1"/>
  <c r="Y2344" i="1"/>
  <c r="Y2180" i="1"/>
  <c r="Y1999" i="1"/>
  <c r="Y1819" i="1"/>
  <c r="Y3835" i="1"/>
  <c r="Y3655" i="1"/>
  <c r="Y3491" i="1"/>
  <c r="Y3310" i="1"/>
  <c r="Y3130" i="1"/>
  <c r="Y2966" i="1"/>
  <c r="Y2785" i="1"/>
  <c r="Y2605" i="1"/>
  <c r="Y2440" i="1"/>
  <c r="Y2260" i="1"/>
  <c r="Y2079" i="1"/>
  <c r="Y1915" i="1"/>
  <c r="Y1735" i="1"/>
  <c r="Y1554" i="1"/>
  <c r="Y1390" i="1"/>
  <c r="Y1210" i="1"/>
  <c r="Y1029" i="1"/>
  <c r="Y865" i="1"/>
  <c r="Y767" i="1"/>
  <c r="Y668" i="1"/>
  <c r="Y586" i="1"/>
  <c r="Y504" i="1"/>
  <c r="Y406" i="1"/>
  <c r="Y324" i="1"/>
  <c r="Y242" i="1"/>
  <c r="Y3932" i="1"/>
  <c r="Y3833" i="1"/>
  <c r="Y3972" i="1"/>
  <c r="Y3906" i="1"/>
  <c r="Y3840" i="1"/>
  <c r="Y3775" i="1"/>
  <c r="Y3709" i="1"/>
  <c r="Y3644" i="1"/>
  <c r="Y3578" i="1"/>
  <c r="Y3512" i="1"/>
  <c r="Y3447" i="1"/>
  <c r="Y3381" i="1"/>
  <c r="Y3315" i="1"/>
  <c r="Y3250" i="1"/>
  <c r="Y3184" i="1"/>
  <c r="Y3954" i="1"/>
  <c r="Y3889" i="1"/>
  <c r="Y3823" i="1"/>
  <c r="Y3757" i="1"/>
  <c r="Y3945" i="1"/>
  <c r="Y3879" i="1"/>
  <c r="Y3814" i="1"/>
  <c r="Y3748" i="1"/>
  <c r="Y3683" i="1"/>
  <c r="Y3617" i="1"/>
  <c r="Y3551" i="1"/>
  <c r="Y3486" i="1"/>
  <c r="Y3420" i="1"/>
  <c r="Y3354" i="1"/>
  <c r="Y3289" i="1"/>
  <c r="Y3223" i="1"/>
  <c r="Y3157" i="1"/>
  <c r="Y3092" i="1"/>
  <c r="Y3026" i="1"/>
  <c r="Y2960" i="1"/>
  <c r="Y2895" i="1"/>
  <c r="Y2829" i="1"/>
  <c r="Y2764" i="1"/>
  <c r="Y2698" i="1"/>
  <c r="Y2632" i="1"/>
  <c r="Y2567" i="1"/>
  <c r="Y2501" i="1"/>
  <c r="Y2435" i="1"/>
  <c r="Y2370" i="1"/>
  <c r="Y2304" i="1"/>
  <c r="Y2238" i="1"/>
  <c r="Y2173" i="1"/>
  <c r="Y2107" i="1"/>
  <c r="Y2042" i="1"/>
  <c r="Y1976" i="1"/>
  <c r="Y1696" i="1"/>
  <c r="Y1630" i="1"/>
  <c r="Y1565" i="1"/>
  <c r="Y1499" i="1"/>
  <c r="Y1433" i="1"/>
  <c r="Y1368" i="1"/>
  <c r="Y1302" i="1"/>
  <c r="Y1236" i="1"/>
  <c r="Y1171" i="1"/>
  <c r="Y1105" i="1"/>
  <c r="Y1039" i="1"/>
  <c r="Y974" i="1"/>
  <c r="Y908" i="1"/>
  <c r="Y843" i="1"/>
  <c r="Y777" i="1"/>
  <c r="Y711" i="1"/>
  <c r="Y646" i="1"/>
  <c r="Y580" i="1"/>
  <c r="Y514" i="1"/>
  <c r="Y449" i="1"/>
  <c r="Y383" i="1"/>
  <c r="Y317" i="1"/>
  <c r="Y252" i="1"/>
  <c r="Y3976" i="1"/>
  <c r="Y3910" i="1"/>
  <c r="Y3845" i="1"/>
  <c r="Y3779" i="1"/>
  <c r="Y3713" i="1"/>
  <c r="Y3648" i="1"/>
  <c r="Y3582" i="1"/>
  <c r="Y3516" i="1"/>
  <c r="Y3451" i="1"/>
  <c r="Y3385" i="1"/>
  <c r="Y3319" i="1"/>
  <c r="Y3254" i="1"/>
  <c r="Y3188" i="1"/>
  <c r="Y3123" i="1"/>
  <c r="Y3057" i="1"/>
  <c r="Y2991" i="1"/>
  <c r="Y2926" i="1"/>
  <c r="Y2860" i="1"/>
  <c r="Y2794" i="1"/>
  <c r="Y2729" i="1"/>
  <c r="Y2663" i="1"/>
  <c r="Y3998" i="1"/>
  <c r="Y3933" i="1"/>
  <c r="Y3867" i="1"/>
  <c r="Y3802" i="1"/>
  <c r="Y3736" i="1"/>
  <c r="Y3670" i="1"/>
  <c r="Y3605" i="1"/>
  <c r="Y3539" i="1"/>
  <c r="Y3473" i="1"/>
  <c r="Y3408" i="1"/>
  <c r="Y3342" i="1"/>
  <c r="Y3276" i="1"/>
  <c r="Y3211" i="1"/>
  <c r="Y3145" i="1"/>
  <c r="Y3079" i="1"/>
  <c r="Y3014" i="1"/>
  <c r="Y2948" i="1"/>
  <c r="Y2883" i="1"/>
  <c r="Y3903" i="1"/>
  <c r="Y3723" i="1"/>
  <c r="Y3558" i="1"/>
  <c r="Y3378" i="1"/>
  <c r="Y3197" i="1"/>
  <c r="Y3033" i="1"/>
  <c r="Y2853" i="1"/>
  <c r="Y2672" i="1"/>
  <c r="Y2508" i="1"/>
  <c r="Y2328" i="1"/>
  <c r="Y2147" i="1"/>
  <c r="Y1983" i="1"/>
  <c r="Y1803" i="1"/>
  <c r="Y3983" i="1"/>
  <c r="Y3819" i="1"/>
  <c r="Y3638" i="1"/>
  <c r="Y3458" i="1"/>
  <c r="Y3294" i="1"/>
  <c r="Y3113" i="1"/>
  <c r="Y2933" i="1"/>
  <c r="Y2769" i="1"/>
  <c r="Y2588" i="1"/>
  <c r="Y2408" i="1"/>
  <c r="Y2244" i="1"/>
  <c r="Y2063" i="1"/>
  <c r="Y1883" i="1"/>
  <c r="Y1718" i="1"/>
  <c r="Y1538" i="1"/>
  <c r="Y1357" i="1"/>
  <c r="Y1193" i="1"/>
  <c r="Y1013" i="1"/>
  <c r="Y840" i="1"/>
  <c r="Y750" i="1"/>
  <c r="Y660" i="1"/>
  <c r="Y578" i="1"/>
  <c r="Y488" i="1"/>
  <c r="Y397" i="1"/>
  <c r="Y315" i="1"/>
  <c r="Y225" i="1"/>
  <c r="Y3915" i="1"/>
  <c r="Y3825" i="1"/>
  <c r="Y3964" i="1"/>
  <c r="Y3898" i="1"/>
  <c r="Y3832" i="1"/>
  <c r="Y3767" i="1"/>
  <c r="Y3701" i="1"/>
  <c r="Y3635" i="1"/>
  <c r="Y3570" i="1"/>
  <c r="Y3504" i="1"/>
  <c r="Y3438" i="1"/>
  <c r="Y3373" i="1"/>
  <c r="Y3307" i="1"/>
  <c r="Y3242" i="1"/>
  <c r="Y3176" i="1"/>
  <c r="Y3946" i="1"/>
  <c r="Y3880" i="1"/>
  <c r="Y3815" i="1"/>
  <c r="Y3749" i="1"/>
  <c r="Y3937" i="1"/>
  <c r="Y3871" i="1"/>
  <c r="Y3806" i="1"/>
  <c r="Y3740" i="1"/>
  <c r="Y3674" i="1"/>
  <c r="Y3609" i="1"/>
  <c r="Y3543" i="1"/>
  <c r="Y3477" i="1"/>
  <c r="Y3412" i="1"/>
  <c r="Y3346" i="1"/>
  <c r="Y3280" i="1"/>
  <c r="Y3215" i="1"/>
  <c r="Y3149" i="1"/>
  <c r="Y3084" i="1"/>
  <c r="Y3018" i="1"/>
  <c r="Y2952" i="1"/>
  <c r="Y2887" i="1"/>
  <c r="Y2821" i="1"/>
  <c r="Y2755" i="1"/>
  <c r="Y2690" i="1"/>
  <c r="Y2624" i="1"/>
  <c r="Y2558" i="1"/>
  <c r="Y2493" i="1"/>
  <c r="Y2427" i="1"/>
  <c r="Y2362" i="1"/>
  <c r="Y2296" i="1"/>
  <c r="Y2230" i="1"/>
  <c r="Y2165" i="1"/>
  <c r="Y2099" i="1"/>
  <c r="Y2033" i="1"/>
  <c r="Y1753" i="1"/>
  <c r="Y1688" i="1"/>
  <c r="Y1622" i="1"/>
  <c r="Y1556" i="1"/>
  <c r="Y1491" i="1"/>
  <c r="Y1425" i="1"/>
  <c r="Y1359" i="1"/>
  <c r="Y1294" i="1"/>
  <c r="Y1228" i="1"/>
  <c r="Y1163" i="1"/>
  <c r="Y1097" i="1"/>
  <c r="Y1031" i="1"/>
  <c r="Y966" i="1"/>
  <c r="Y900" i="1"/>
  <c r="Y834" i="1"/>
  <c r="Y769" i="1"/>
  <c r="Y703" i="1"/>
  <c r="Y637" i="1"/>
  <c r="Y572" i="1"/>
  <c r="Y506" i="1"/>
  <c r="Y440" i="1"/>
  <c r="Y375" i="1"/>
  <c r="Y309" i="1"/>
  <c r="Y244" i="1"/>
  <c r="Y3968" i="1"/>
  <c r="Y3902" i="1"/>
  <c r="Y3836" i="1"/>
  <c r="Y3771" i="1"/>
  <c r="Y3705" i="1"/>
  <c r="Y3639" i="1"/>
  <c r="Y3574" i="1"/>
  <c r="Y3508" i="1"/>
  <c r="Y3443" i="1"/>
  <c r="Y3377" i="1"/>
  <c r="Y3311" i="1"/>
  <c r="Y3246" i="1"/>
  <c r="Y3180" i="1"/>
  <c r="Y3114" i="1"/>
  <c r="Y3049" i="1"/>
  <c r="Y2983" i="1"/>
  <c r="Y2917" i="1"/>
  <c r="Y2852" i="1"/>
  <c r="Y2786" i="1"/>
  <c r="Y2720" i="1"/>
  <c r="Y2655" i="1"/>
  <c r="Y3990" i="1"/>
  <c r="Y3925" i="1"/>
  <c r="Y3859" i="1"/>
  <c r="Y3793" i="1"/>
  <c r="Y3728" i="1"/>
  <c r="Y3662" i="1"/>
  <c r="Y3596" i="1"/>
  <c r="Y3531" i="1"/>
  <c r="Y3465" i="1"/>
  <c r="Y3399" i="1"/>
  <c r="Y3334" i="1"/>
  <c r="Y3268" i="1"/>
  <c r="Y3203" i="1"/>
  <c r="Y3137" i="1"/>
  <c r="Y3071" i="1"/>
  <c r="Y3006" i="1"/>
  <c r="Y2940" i="1"/>
  <c r="Y2874" i="1"/>
  <c r="Y2809" i="1"/>
  <c r="Y2743" i="1"/>
  <c r="Y2677" i="1"/>
  <c r="Y3784" i="1"/>
  <c r="Y3718" i="1"/>
  <c r="Y3653" i="1"/>
  <c r="Y3587" i="1"/>
  <c r="Y3522" i="1"/>
  <c r="Y3456" i="1"/>
  <c r="Y3390" i="1"/>
  <c r="Y3325" i="1"/>
  <c r="Y3259" i="1"/>
  <c r="Y3193" i="1"/>
  <c r="Y3128" i="1"/>
  <c r="Y3062" i="1"/>
  <c r="Y2996" i="1"/>
  <c r="Y2931" i="1"/>
  <c r="Y2865" i="1"/>
  <c r="Y2799" i="1"/>
  <c r="Y2734" i="1"/>
  <c r="Y2668" i="1"/>
  <c r="Y2603" i="1"/>
  <c r="Y2537" i="1"/>
  <c r="Y2471" i="1"/>
  <c r="Y3135" i="1"/>
  <c r="Y3069" i="1"/>
  <c r="Y3004" i="1"/>
  <c r="Y2938" i="1"/>
  <c r="Y2872" i="1"/>
  <c r="Y2807" i="1"/>
  <c r="Y2741" i="1"/>
  <c r="Y2675" i="1"/>
  <c r="Y2610" i="1"/>
  <c r="Y2544" i="1"/>
  <c r="Y2478" i="1"/>
  <c r="Y2413" i="1"/>
  <c r="Y2347" i="1"/>
  <c r="Y2282" i="1"/>
  <c r="Y2216" i="1"/>
  <c r="Y2150" i="1"/>
  <c r="Y2085" i="1"/>
  <c r="Y2019" i="1"/>
  <c r="Y1953" i="1"/>
  <c r="Y1888" i="1"/>
  <c r="Y1822" i="1"/>
  <c r="Y3725" i="1"/>
  <c r="Y3659" i="1"/>
  <c r="Y3593" i="1"/>
  <c r="Y3528" i="1"/>
  <c r="Y3462" i="1"/>
  <c r="Y3396" i="1"/>
  <c r="Y3331" i="1"/>
  <c r="Y3265" i="1"/>
  <c r="Y3199" i="1"/>
  <c r="Y3134" i="1"/>
  <c r="Y3068" i="1"/>
  <c r="Y3003" i="1"/>
  <c r="Y2937" i="1"/>
  <c r="Y2871" i="1"/>
  <c r="Y2806" i="1"/>
  <c r="Y2740" i="1"/>
  <c r="Y2674" i="1"/>
  <c r="Y2609" i="1"/>
  <c r="Y2543" i="1"/>
  <c r="Y2477" i="1"/>
  <c r="Y2412" i="1"/>
  <c r="Y2346" i="1"/>
  <c r="Y2280" i="1"/>
  <c r="Y2589" i="1"/>
  <c r="Y2524" i="1"/>
  <c r="Y2458" i="1"/>
  <c r="Y2392" i="1"/>
  <c r="Y2327" i="1"/>
  <c r="Y2261" i="1"/>
  <c r="Y2195" i="1"/>
  <c r="Y2130" i="1"/>
  <c r="Y2064" i="1"/>
  <c r="Y1998" i="1"/>
  <c r="Y1933" i="1"/>
  <c r="Y1867" i="1"/>
  <c r="Y1802" i="1"/>
  <c r="Y1736" i="1"/>
  <c r="Y1670" i="1"/>
  <c r="Y1605" i="1"/>
  <c r="Y1539" i="1"/>
  <c r="Y1473" i="1"/>
  <c r="Y1408" i="1"/>
  <c r="Y1342" i="1"/>
  <c r="Y1276" i="1"/>
  <c r="Y1211" i="1"/>
  <c r="Y1145" i="1"/>
  <c r="Y2571" i="1"/>
  <c r="Y2505" i="1"/>
  <c r="Y2439" i="1"/>
  <c r="Y2374" i="1"/>
  <c r="Y2308" i="1"/>
  <c r="Y2243" i="1"/>
  <c r="Y2177" i="1"/>
  <c r="Y2111" i="1"/>
  <c r="Y2046" i="1"/>
  <c r="Y1980" i="1"/>
  <c r="Y1914" i="1"/>
  <c r="Y1849" i="1"/>
  <c r="Y1783" i="1"/>
  <c r="Y1717" i="1"/>
  <c r="Y1652" i="1"/>
  <c r="Y1586" i="1"/>
  <c r="Y1520" i="1"/>
  <c r="Y1455" i="1"/>
  <c r="Y1389" i="1"/>
  <c r="Y1324" i="1"/>
  <c r="Y1258" i="1"/>
  <c r="Y1192" i="1"/>
  <c r="Y1127" i="1"/>
  <c r="Y2422" i="1"/>
  <c r="Y2356" i="1"/>
  <c r="Y2291" i="1"/>
  <c r="Y2225" i="1"/>
  <c r="Y2159" i="1"/>
  <c r="Y2094" i="1"/>
  <c r="Y2028" i="1"/>
  <c r="Y1963" i="1"/>
  <c r="Y1897" i="1"/>
  <c r="Y1831" i="1"/>
  <c r="Y1766" i="1"/>
  <c r="Y1700" i="1"/>
  <c r="Y1634" i="1"/>
  <c r="Y1569" i="1"/>
  <c r="Y1503" i="1"/>
  <c r="Y1437" i="1"/>
  <c r="Y3887" i="1"/>
  <c r="Y3706" i="1"/>
  <c r="Y3526" i="1"/>
  <c r="Y3362" i="1"/>
  <c r="Y3181" i="1"/>
  <c r="Y3000" i="1"/>
  <c r="Y2836" i="1"/>
  <c r="Y2656" i="1"/>
  <c r="Y2475" i="1"/>
  <c r="Y2311" i="1"/>
  <c r="Y2131" i="1"/>
  <c r="Y1950" i="1"/>
  <c r="Y1786" i="1"/>
  <c r="Y3967" i="1"/>
  <c r="Y3786" i="1"/>
  <c r="Y3622" i="1"/>
  <c r="Y3442" i="1"/>
  <c r="Y3261" i="1"/>
  <c r="Y3097" i="1"/>
  <c r="Y2916" i="1"/>
  <c r="Y2736" i="1"/>
  <c r="Y2572" i="1"/>
  <c r="Y2391" i="1"/>
  <c r="Y2211" i="1"/>
  <c r="Y2047" i="1"/>
  <c r="Y1866" i="1"/>
  <c r="Y1686" i="1"/>
  <c r="Y1522" i="1"/>
  <c r="Y1341" i="1"/>
  <c r="Y1160" i="1"/>
  <c r="Y996" i="1"/>
  <c r="Y832" i="1"/>
  <c r="Y734" i="1"/>
  <c r="Y652" i="1"/>
  <c r="Y570" i="1"/>
  <c r="Y471" i="1"/>
  <c r="Y389" i="1"/>
  <c r="Y307" i="1"/>
  <c r="Y209" i="1"/>
  <c r="Y3997" i="1"/>
  <c r="Y3899" i="1"/>
  <c r="Y3817" i="1"/>
  <c r="Y3955" i="1"/>
  <c r="Y3890" i="1"/>
  <c r="Y3824" i="1"/>
  <c r="Y3758" i="1"/>
  <c r="Y3693" i="1"/>
  <c r="Y3627" i="1"/>
  <c r="Y3562" i="1"/>
  <c r="Y3496" i="1"/>
  <c r="Y3430" i="1"/>
  <c r="Y3365" i="1"/>
  <c r="Y3299" i="1"/>
  <c r="Y3233" i="1"/>
  <c r="Y3168" i="1"/>
  <c r="Y3938" i="1"/>
  <c r="Y3872" i="1"/>
  <c r="Y3807" i="1"/>
  <c r="Y3741" i="1"/>
  <c r="Y3994" i="1"/>
  <c r="Y3929" i="1"/>
  <c r="Y3863" i="1"/>
  <c r="Y3797" i="1"/>
  <c r="Y3732" i="1"/>
  <c r="Y3666" i="1"/>
  <c r="Y3600" i="1"/>
  <c r="Y3535" i="1"/>
  <c r="Y3469" i="1"/>
  <c r="Y3404" i="1"/>
  <c r="Y3338" i="1"/>
  <c r="Y3272" i="1"/>
  <c r="Y3207" i="1"/>
  <c r="Y3141" i="1"/>
  <c r="Y3075" i="1"/>
  <c r="Y3010" i="1"/>
  <c r="Y2944" i="1"/>
  <c r="Y2878" i="1"/>
  <c r="Y2813" i="1"/>
  <c r="Y2747" i="1"/>
  <c r="Y2682" i="1"/>
  <c r="Y2616" i="1"/>
  <c r="Y2550" i="1"/>
  <c r="Y2485" i="1"/>
  <c r="Y2419" i="1"/>
  <c r="Y2353" i="1"/>
  <c r="Y2288" i="1"/>
  <c r="Y2222" i="1"/>
  <c r="Y2156" i="1"/>
  <c r="Y2091" i="1"/>
  <c r="Y2025" i="1"/>
  <c r="Y1745" i="1"/>
  <c r="Y1679" i="1"/>
  <c r="Y1614" i="1"/>
  <c r="Y1548" i="1"/>
  <c r="Y1483" i="1"/>
  <c r="Y1417" i="1"/>
  <c r="Y1351" i="1"/>
  <c r="Y1286" i="1"/>
  <c r="Y1220" i="1"/>
  <c r="Y1154" i="1"/>
  <c r="Y1089" i="1"/>
  <c r="Y1023" i="1"/>
  <c r="Y957" i="1"/>
  <c r="Y892" i="1"/>
  <c r="Y826" i="1"/>
  <c r="Y760" i="1"/>
  <c r="Y695" i="1"/>
  <c r="Y629" i="1"/>
  <c r="Y564" i="1"/>
  <c r="Y498" i="1"/>
  <c r="Y432" i="1"/>
  <c r="Y367" i="1"/>
  <c r="Y301" i="1"/>
  <c r="Y235" i="1"/>
  <c r="Y3959" i="1"/>
  <c r="Y3894" i="1"/>
  <c r="Y3828" i="1"/>
  <c r="Y3763" i="1"/>
  <c r="Y3697" i="1"/>
  <c r="Y3631" i="1"/>
  <c r="Y3566" i="1"/>
  <c r="Y3500" i="1"/>
  <c r="Y3434" i="1"/>
  <c r="Y3369" i="1"/>
  <c r="Y3303" i="1"/>
  <c r="Y3237" i="1"/>
  <c r="Y3172" i="1"/>
  <c r="Y3106" i="1"/>
  <c r="Y3040" i="1"/>
  <c r="Y2975" i="1"/>
  <c r="Y2909" i="1"/>
  <c r="Y2844" i="1"/>
  <c r="Y2778" i="1"/>
  <c r="Y2712" i="1"/>
  <c r="Y2647" i="1"/>
  <c r="Y3982" i="1"/>
  <c r="Y3916" i="1"/>
  <c r="Y3851" i="1"/>
  <c r="Y3785" i="1"/>
  <c r="Y3719" i="1"/>
  <c r="Y3654" i="1"/>
  <c r="Y3588" i="1"/>
  <c r="Y3523" i="1"/>
  <c r="Y3457" i="1"/>
  <c r="Y3391" i="1"/>
  <c r="Y3326" i="1"/>
  <c r="Y3260" i="1"/>
  <c r="Y3194" i="1"/>
  <c r="Y3129" i="1"/>
  <c r="Y3063" i="1"/>
  <c r="Y2997" i="1"/>
  <c r="Y2932" i="1"/>
  <c r="Y2866" i="1"/>
  <c r="Y2800" i="1"/>
  <c r="Y2735" i="1"/>
  <c r="Y2669" i="1"/>
  <c r="Y3776" i="1"/>
  <c r="Y3710" i="1"/>
  <c r="Y3645" i="1"/>
  <c r="Y3579" i="1"/>
  <c r="Y3513" i="1"/>
  <c r="Y3448" i="1"/>
  <c r="Y3382" i="1"/>
  <c r="Y3316" i="1"/>
  <c r="Y3251" i="1"/>
  <c r="Y3185" i="1"/>
  <c r="Y3119" i="1"/>
  <c r="Y3054" i="1"/>
  <c r="Y2988" i="1"/>
  <c r="Y2923" i="1"/>
  <c r="Y2857" i="1"/>
  <c r="Y2791" i="1"/>
  <c r="Y2726" i="1"/>
  <c r="Y2660" i="1"/>
  <c r="Y2594" i="1"/>
  <c r="Y2529" i="1"/>
  <c r="Y2463" i="1"/>
  <c r="Y3127" i="1"/>
  <c r="Y3061" i="1"/>
  <c r="Y2995" i="1"/>
  <c r="Y2930" i="1"/>
  <c r="Y2864" i="1"/>
  <c r="Y2798" i="1"/>
  <c r="Y2733" i="1"/>
  <c r="Y2667" i="1"/>
  <c r="Y2602" i="1"/>
  <c r="Y2536" i="1"/>
  <c r="Y2470" i="1"/>
  <c r="Y2405" i="1"/>
  <c r="Y2339" i="1"/>
  <c r="Y2273" i="1"/>
  <c r="Y2208" i="1"/>
  <c r="Y2142" i="1"/>
  <c r="Y2076" i="1"/>
  <c r="Y2011" i="1"/>
  <c r="Y1945" i="1"/>
  <c r="Y1879" i="1"/>
  <c r="Y1814" i="1"/>
  <c r="Y3716" i="1"/>
  <c r="Y3651" i="1"/>
  <c r="Y3585" i="1"/>
  <c r="Y3519" i="1"/>
  <c r="Y3454" i="1"/>
  <c r="Y3388" i="1"/>
  <c r="Y3323" i="1"/>
  <c r="Y3257" i="1"/>
  <c r="Y3191" i="1"/>
  <c r="Y3126" i="1"/>
  <c r="Y3060" i="1"/>
  <c r="Y2994" i="1"/>
  <c r="Y2929" i="1"/>
  <c r="Y2863" i="1"/>
  <c r="Y2797" i="1"/>
  <c r="Y2732" i="1"/>
  <c r="Y2666" i="1"/>
  <c r="Y2600" i="1"/>
  <c r="Y2535" i="1"/>
  <c r="Y2469" i="1"/>
  <c r="Y2404" i="1"/>
  <c r="Y2338" i="1"/>
  <c r="Y2272" i="1"/>
  <c r="Y2581" i="1"/>
  <c r="Y2515" i="1"/>
  <c r="Y2450" i="1"/>
  <c r="Y2384" i="1"/>
  <c r="Y2318" i="1"/>
  <c r="Y2253" i="1"/>
  <c r="Y2187" i="1"/>
  <c r="Y2122" i="1"/>
  <c r="Y2056" i="1"/>
  <c r="Y1990" i="1"/>
  <c r="Y1925" i="1"/>
  <c r="Y1859" i="1"/>
  <c r="Y1793" i="1"/>
  <c r="Y1728" i="1"/>
  <c r="Y1662" i="1"/>
  <c r="Y1596" i="1"/>
  <c r="Y1531" i="1"/>
  <c r="Y1465" i="1"/>
  <c r="Y1399" i="1"/>
  <c r="Y1334" i="1"/>
  <c r="Y1268" i="1"/>
  <c r="Y1203" i="1"/>
  <c r="Y1137" i="1"/>
  <c r="Y2563" i="1"/>
  <c r="Y2497" i="1"/>
  <c r="Y2431" i="1"/>
  <c r="Y2366" i="1"/>
  <c r="Y2300" i="1"/>
  <c r="Y2234" i="1"/>
  <c r="Y2169" i="1"/>
  <c r="Y2103" i="1"/>
  <c r="Y2037" i="1"/>
  <c r="Y1972" i="1"/>
  <c r="Y1906" i="1"/>
  <c r="Y1840" i="1"/>
  <c r="Y1775" i="1"/>
  <c r="Y1709" i="1"/>
  <c r="Y1644" i="1"/>
  <c r="Y1578" i="1"/>
  <c r="Y1512" i="1"/>
  <c r="Y1447" i="1"/>
  <c r="Y1381" i="1"/>
  <c r="Y1315" i="1"/>
  <c r="Y1250" i="1"/>
  <c r="Y1184" i="1"/>
  <c r="Y1118" i="1"/>
  <c r="Y2414" i="1"/>
  <c r="Y2348" i="1"/>
  <c r="Y2283" i="1"/>
  <c r="Y2217" i="1"/>
  <c r="Y2151" i="1"/>
  <c r="Y2086" i="1"/>
  <c r="Y2020" i="1"/>
  <c r="Y1954" i="1"/>
  <c r="Y1889" i="1"/>
  <c r="Y1823" i="1"/>
  <c r="Y1757" i="1"/>
  <c r="Y1692" i="1"/>
  <c r="Y1626" i="1"/>
  <c r="Y1560" i="1"/>
  <c r="Y1495" i="1"/>
  <c r="Y1429" i="1"/>
  <c r="Y1364" i="1"/>
  <c r="Y1298" i="1"/>
  <c r="Y1232" i="1"/>
  <c r="Y1167" i="1"/>
  <c r="Y1101" i="1"/>
  <c r="Y1740" i="1"/>
  <c r="Y1674" i="1"/>
  <c r="Y1609" i="1"/>
  <c r="Y1543" i="1"/>
  <c r="Y1477" i="1"/>
  <c r="Y1412" i="1"/>
  <c r="Y1346" i="1"/>
  <c r="Y1280" i="1"/>
  <c r="Y1215" i="1"/>
  <c r="Y1149" i="1"/>
  <c r="Y1084" i="1"/>
  <c r="Y1018" i="1"/>
  <c r="Y952" i="1"/>
  <c r="Y887" i="1"/>
  <c r="Y821" i="1"/>
  <c r="Y755" i="1"/>
  <c r="Y690" i="1"/>
  <c r="Y3854" i="1"/>
  <c r="Y3690" i="1"/>
  <c r="Y3509" i="1"/>
  <c r="Y3329" i="1"/>
  <c r="Y3165" i="1"/>
  <c r="Y2984" i="1"/>
  <c r="Y2804" i="1"/>
  <c r="Y2639" i="1"/>
  <c r="Y2459" i="1"/>
  <c r="Y2278" i="1"/>
  <c r="Y2114" i="1"/>
  <c r="Y1934" i="1"/>
  <c r="Y3950" i="1"/>
  <c r="Y3770" i="1"/>
  <c r="Y3589" i="1"/>
  <c r="Y3425" i="1"/>
  <c r="Y3245" i="1"/>
  <c r="Y3064" i="1"/>
  <c r="Y2900" i="1"/>
  <c r="Y2719" i="1"/>
  <c r="Y2539" i="1"/>
  <c r="Y2375" i="1"/>
  <c r="Y2194" i="1"/>
  <c r="Y2014" i="1"/>
  <c r="Y1850" i="1"/>
  <c r="Y1669" i="1"/>
  <c r="Y1489" i="1"/>
  <c r="Y1325" i="1"/>
  <c r="Y1144" i="1"/>
  <c r="Y964" i="1"/>
  <c r="Y816" i="1"/>
  <c r="Y726" i="1"/>
  <c r="Y644" i="1"/>
  <c r="Y553" i="1"/>
  <c r="Y463" i="1"/>
  <c r="Y381" i="1"/>
  <c r="Y291" i="1"/>
  <c r="Y3981" i="1"/>
  <c r="Y3891" i="1"/>
  <c r="Y3809" i="1"/>
  <c r="Y3947" i="1"/>
  <c r="Y3882" i="1"/>
  <c r="Y3816" i="1"/>
  <c r="Y3750" i="1"/>
  <c r="Y3685" i="1"/>
  <c r="Y3619" i="1"/>
  <c r="Y3553" i="1"/>
  <c r="Y3488" i="1"/>
  <c r="Y3422" i="1"/>
  <c r="Y3356" i="1"/>
  <c r="Y3291" i="1"/>
  <c r="Y3225" i="1"/>
  <c r="Y3159" i="1"/>
  <c r="Y3995" i="1"/>
  <c r="Y3930" i="1"/>
  <c r="Y3864" i="1"/>
  <c r="Y3798" i="1"/>
  <c r="Y3986" i="1"/>
  <c r="Y3920" i="1"/>
  <c r="Y3855" i="1"/>
  <c r="Y3789" i="1"/>
  <c r="Y3724" i="1"/>
  <c r="Y3658" i="1"/>
  <c r="Y3592" i="1"/>
  <c r="Y3527" i="1"/>
  <c r="Y3461" i="1"/>
  <c r="Y3395" i="1"/>
  <c r="Y3330" i="1"/>
  <c r="Y3264" i="1"/>
  <c r="Y3198" i="1"/>
  <c r="Y3133" i="1"/>
  <c r="Y3067" i="1"/>
  <c r="Y3002" i="1"/>
  <c r="Y2936" i="1"/>
  <c r="Y2870" i="1"/>
  <c r="Y2805" i="1"/>
  <c r="Y2739" i="1"/>
  <c r="Y2673" i="1"/>
  <c r="Y2608" i="1"/>
  <c r="Y2542" i="1"/>
  <c r="Y2476" i="1"/>
  <c r="Y2411" i="1"/>
  <c r="Y2345" i="1"/>
  <c r="Y2279" i="1"/>
  <c r="Y2214" i="1"/>
  <c r="Y2148" i="1"/>
  <c r="Y2083" i="1"/>
  <c r="Y2017" i="1"/>
  <c r="Y1737" i="1"/>
  <c r="Y1671" i="1"/>
  <c r="Y1606" i="1"/>
  <c r="Y1540" i="1"/>
  <c r="Y1474" i="1"/>
  <c r="Y1409" i="1"/>
  <c r="Y1343" i="1"/>
  <c r="Y1277" i="1"/>
  <c r="Y1212" i="1"/>
  <c r="Y1146" i="1"/>
  <c r="Y1080" i="1"/>
  <c r="Y1015" i="1"/>
  <c r="Y949" i="1"/>
  <c r="Y884" i="1"/>
  <c r="Y818" i="1"/>
  <c r="Y752" i="1"/>
  <c r="Y687" i="1"/>
  <c r="Y621" i="1"/>
  <c r="Y555" i="1"/>
  <c r="Y490" i="1"/>
  <c r="Y424" i="1"/>
  <c r="Y358" i="1"/>
  <c r="Y293" i="1"/>
  <c r="Y227" i="1"/>
  <c r="Y3951" i="1"/>
  <c r="Y3886" i="1"/>
  <c r="Y3820" i="1"/>
  <c r="Y3754" i="1"/>
  <c r="Y3689" i="1"/>
  <c r="Y3623" i="1"/>
  <c r="Y3557" i="1"/>
  <c r="Y3492" i="1"/>
  <c r="Y3426" i="1"/>
  <c r="Y3360" i="1"/>
  <c r="Y3295" i="1"/>
  <c r="Y3229" i="1"/>
  <c r="Y3164" i="1"/>
  <c r="Y3098" i="1"/>
  <c r="Y3032" i="1"/>
  <c r="Y2967" i="1"/>
  <c r="Y2901" i="1"/>
  <c r="Y2835" i="1"/>
  <c r="Y2770" i="1"/>
  <c r="Y2704" i="1"/>
  <c r="Y2638" i="1"/>
  <c r="Y3974" i="1"/>
  <c r="Y3908" i="1"/>
  <c r="Y3843" i="1"/>
  <c r="Y3777" i="1"/>
  <c r="Y3711" i="1"/>
  <c r="Y3646" i="1"/>
  <c r="Y3580" i="1"/>
  <c r="Y3514" i="1"/>
  <c r="Y3449" i="1"/>
  <c r="Y3383" i="1"/>
  <c r="Y3317" i="1"/>
  <c r="Y3252" i="1"/>
  <c r="Y3186" i="1"/>
  <c r="Y3120" i="1"/>
  <c r="Y3055" i="1"/>
  <c r="Y2989" i="1"/>
  <c r="Y2924" i="1"/>
  <c r="Y2858" i="1"/>
  <c r="Y2792" i="1"/>
  <c r="Y2727" i="1"/>
  <c r="Y2661" i="1"/>
  <c r="Y3768" i="1"/>
  <c r="Y3702" i="1"/>
  <c r="Y3636" i="1"/>
  <c r="Y3571" i="1"/>
  <c r="Y3505" i="1"/>
  <c r="Y3439" i="1"/>
  <c r="Y3374" i="1"/>
  <c r="Y3308" i="1"/>
  <c r="Y3243" i="1"/>
  <c r="Y3177" i="1"/>
  <c r="Y3111" i="1"/>
  <c r="Y3046" i="1"/>
  <c r="Y2980" i="1"/>
  <c r="Y2914" i="1"/>
  <c r="Y2849" i="1"/>
  <c r="Y2783" i="1"/>
  <c r="Y2717" i="1"/>
  <c r="Y2652" i="1"/>
  <c r="Y2586" i="1"/>
  <c r="Y2520" i="1"/>
  <c r="Y2455" i="1"/>
  <c r="Y3118" i="1"/>
  <c r="Y3053" i="1"/>
  <c r="Y2987" i="1"/>
  <c r="Y2922" i="1"/>
  <c r="Y2856" i="1"/>
  <c r="Y2790" i="1"/>
  <c r="Y2725" i="1"/>
  <c r="Y2659" i="1"/>
  <c r="Y2593" i="1"/>
  <c r="Y2528" i="1"/>
  <c r="Y2462" i="1"/>
  <c r="Y2396" i="1"/>
  <c r="Y2331" i="1"/>
  <c r="Y2265" i="1"/>
  <c r="Y2199" i="1"/>
  <c r="Y2134" i="1"/>
  <c r="Y2068" i="1"/>
  <c r="Y2003" i="1"/>
  <c r="Y1937" i="1"/>
  <c r="Y1871" i="1"/>
  <c r="Y1806" i="1"/>
  <c r="Y3708" i="1"/>
  <c r="Y3643" i="1"/>
  <c r="Y3577" i="1"/>
  <c r="Y3511" i="1"/>
  <c r="Y3446" i="1"/>
  <c r="Y3380" i="1"/>
  <c r="Y3314" i="1"/>
  <c r="Y3249" i="1"/>
  <c r="Y3183" i="1"/>
  <c r="Y3117" i="1"/>
  <c r="Y3052" i="1"/>
  <c r="Y2986" i="1"/>
  <c r="Y2920" i="1"/>
  <c r="Y2855" i="1"/>
  <c r="Y2789" i="1"/>
  <c r="Y2724" i="1"/>
  <c r="Y2658" i="1"/>
  <c r="Y2592" i="1"/>
  <c r="Y2527" i="1"/>
  <c r="Y2461" i="1"/>
  <c r="Y2395" i="1"/>
  <c r="Y2330" i="1"/>
  <c r="Y2264" i="1"/>
  <c r="Y2573" i="1"/>
  <c r="Y2507" i="1"/>
  <c r="Y2442" i="1"/>
  <c r="Y2376" i="1"/>
  <c r="Y2310" i="1"/>
  <c r="Y2245" i="1"/>
  <c r="Y2179" i="1"/>
  <c r="Y2113" i="1"/>
  <c r="Y2048" i="1"/>
  <c r="Y1982" i="1"/>
  <c r="Y1916" i="1"/>
  <c r="Y1851" i="1"/>
  <c r="Y1785" i="1"/>
  <c r="Y1719" i="1"/>
  <c r="Y1654" i="1"/>
  <c r="Y1588" i="1"/>
  <c r="Y1523" i="1"/>
  <c r="Y1457" i="1"/>
  <c r="Y1391" i="1"/>
  <c r="Y1326" i="1"/>
  <c r="Y1260" i="1"/>
  <c r="Y1194" i="1"/>
  <c r="Y1129" i="1"/>
  <c r="Y2554" i="1"/>
  <c r="Y2489" i="1"/>
  <c r="Y2423" i="1"/>
  <c r="Y2357" i="1"/>
  <c r="Y2292" i="1"/>
  <c r="Y2226" i="1"/>
  <c r="Y2160" i="1"/>
  <c r="Y2095" i="1"/>
  <c r="Y2029" i="1"/>
  <c r="Y1964" i="1"/>
  <c r="Y1898" i="1"/>
  <c r="Y1832" i="1"/>
  <c r="Y1767" i="1"/>
  <c r="Y1701" i="1"/>
  <c r="Y1635" i="1"/>
  <c r="Y1570" i="1"/>
  <c r="Y1504" i="1"/>
  <c r="Y1438" i="1"/>
  <c r="Y1373" i="1"/>
  <c r="Y1307" i="1"/>
  <c r="Y1242" i="1"/>
  <c r="Y1176" i="1"/>
  <c r="Y1110" i="1"/>
  <c r="Y2406" i="1"/>
  <c r="Y2340" i="1"/>
  <c r="Y2274" i="1"/>
  <c r="Y2209" i="1"/>
  <c r="Y2143" i="1"/>
  <c r="Y2077" i="1"/>
  <c r="Y2012" i="1"/>
  <c r="Y1946" i="1"/>
  <c r="Y1880" i="1"/>
  <c r="Y1815" i="1"/>
  <c r="Y1749" i="1"/>
  <c r="Y1684" i="1"/>
  <c r="Y1618" i="1"/>
  <c r="Y1552" i="1"/>
  <c r="Y1487" i="1"/>
  <c r="Y1421" i="1"/>
  <c r="Y1355" i="1"/>
  <c r="Y1290" i="1"/>
  <c r="Y1224" i="1"/>
  <c r="Y1158" i="1"/>
  <c r="Y1093" i="1"/>
  <c r="Y1732" i="1"/>
  <c r="Y1666" i="1"/>
  <c r="Y1600" i="1"/>
  <c r="Y1535" i="1"/>
  <c r="Y1469" i="1"/>
  <c r="Y1404" i="1"/>
  <c r="Y1338" i="1"/>
  <c r="Y1272" i="1"/>
  <c r="Y1207" i="1"/>
  <c r="Y1141" i="1"/>
  <c r="Y1075" i="1"/>
  <c r="Y1010" i="1"/>
  <c r="Y944" i="1"/>
  <c r="Y878" i="1"/>
  <c r="Y813" i="1"/>
  <c r="Y747" i="1"/>
  <c r="Y682" i="1"/>
  <c r="Y616" i="1"/>
  <c r="Y550" i="1"/>
  <c r="Y485" i="1"/>
  <c r="Y2223" i="1"/>
  <c r="Y2157" i="1"/>
  <c r="Y2092" i="1"/>
  <c r="Y2026" i="1"/>
  <c r="Y1960" i="1"/>
  <c r="Y1895" i="1"/>
  <c r="Y1829" i="1"/>
  <c r="Y1764" i="1"/>
  <c r="Y1698" i="1"/>
  <c r="Y1632" i="1"/>
  <c r="Y1567" i="1"/>
  <c r="Y1501" i="1"/>
  <c r="Y1435" i="1"/>
  <c r="Y1370" i="1"/>
  <c r="Y1304" i="1"/>
  <c r="Y1238" i="1"/>
  <c r="Y1173" i="1"/>
  <c r="Y1107" i="1"/>
  <c r="Y1042" i="1"/>
  <c r="Y976" i="1"/>
  <c r="Y1959" i="1"/>
  <c r="Y1894" i="1"/>
  <c r="Y1828" i="1"/>
  <c r="Y3837" i="1"/>
  <c r="Y3657" i="1"/>
  <c r="Y3493" i="1"/>
  <c r="Y3312" i="1"/>
  <c r="Y3132" i="1"/>
  <c r="Y2968" i="1"/>
  <c r="Y2787" i="1"/>
  <c r="Y2607" i="1"/>
  <c r="Y2443" i="1"/>
  <c r="Y2262" i="1"/>
  <c r="Y2082" i="1"/>
  <c r="Y1917" i="1"/>
  <c r="Y3917" i="1"/>
  <c r="Y3753" i="1"/>
  <c r="Y3573" i="1"/>
  <c r="Y3392" i="1"/>
  <c r="Y3228" i="1"/>
  <c r="Y3048" i="1"/>
  <c r="Y2867" i="1"/>
  <c r="Y2703" i="1"/>
  <c r="Y2523" i="1"/>
  <c r="Y2342" i="1"/>
  <c r="Y2178" i="1"/>
  <c r="Y1997" i="1"/>
  <c r="Y1817" i="1"/>
  <c r="Y1653" i="1"/>
  <c r="Y1472" i="1"/>
  <c r="Y1292" i="1"/>
  <c r="Y1128" i="1"/>
  <c r="Y947" i="1"/>
  <c r="Y799" i="1"/>
  <c r="Y717" i="1"/>
  <c r="Y635" i="1"/>
  <c r="Y537" i="1"/>
  <c r="Y455" i="1"/>
  <c r="Y373" i="1"/>
  <c r="Y274" i="1"/>
  <c r="Y3965" i="1"/>
  <c r="Y3883" i="1"/>
  <c r="Y3800" i="1"/>
  <c r="Y3939" i="1"/>
  <c r="Y3873" i="1"/>
  <c r="Y3808" i="1"/>
  <c r="Y3742" i="1"/>
  <c r="Y3676" i="1"/>
  <c r="Y3611" i="1"/>
  <c r="Y3545" i="1"/>
  <c r="Y3479" i="1"/>
  <c r="Y3414" i="1"/>
  <c r="Y3348" i="1"/>
  <c r="Y3283" i="1"/>
  <c r="Y3217" i="1"/>
  <c r="Y3987" i="1"/>
  <c r="Y3922" i="1"/>
  <c r="Y3856" i="1"/>
  <c r="Y3790" i="1"/>
  <c r="Y3978" i="1"/>
  <c r="Y3912" i="1"/>
  <c r="Y3847" i="1"/>
  <c r="Y3781" i="1"/>
  <c r="Y3715" i="1"/>
  <c r="Y3650" i="1"/>
  <c r="Y3584" i="1"/>
  <c r="Y3518" i="1"/>
  <c r="Y3453" i="1"/>
  <c r="Y3387" i="1"/>
  <c r="Y3322" i="1"/>
  <c r="Y3256" i="1"/>
  <c r="Y3190" i="1"/>
  <c r="Y3125" i="1"/>
  <c r="Y3059" i="1"/>
  <c r="Y2993" i="1"/>
  <c r="Y2928" i="1"/>
  <c r="Y2862" i="1"/>
  <c r="Y2796" i="1"/>
  <c r="Y2731" i="1"/>
  <c r="Y2665" i="1"/>
  <c r="Y2599" i="1"/>
  <c r="Y2534" i="1"/>
  <c r="Y2468" i="1"/>
  <c r="Y2403" i="1"/>
  <c r="Y2337" i="1"/>
  <c r="Y2271" i="1"/>
  <c r="Y2206" i="1"/>
  <c r="Y2140" i="1"/>
  <c r="Y2074" i="1"/>
  <c r="Y2009" i="1"/>
  <c r="Y1729" i="1"/>
  <c r="Y1663" i="1"/>
  <c r="Y1597" i="1"/>
  <c r="Y1532" i="1"/>
  <c r="Y1466" i="1"/>
  <c r="Y1400" i="1"/>
  <c r="Y1335" i="1"/>
  <c r="Y1269" i="1"/>
  <c r="Y1204" i="1"/>
  <c r="Y1138" i="1"/>
  <c r="Y1072" i="1"/>
  <c r="Y1007" i="1"/>
  <c r="Y941" i="1"/>
  <c r="Y875" i="1"/>
  <c r="Y810" i="1"/>
  <c r="Y744" i="1"/>
  <c r="Y678" i="1"/>
  <c r="Y613" i="1"/>
  <c r="Y547" i="1"/>
  <c r="Y482" i="1"/>
  <c r="Y416" i="1"/>
  <c r="Y350" i="1"/>
  <c r="Y285" i="1"/>
  <c r="Y219" i="1"/>
  <c r="Y3943" i="1"/>
  <c r="Y3877" i="1"/>
  <c r="Y3812" i="1"/>
  <c r="Y3746" i="1"/>
  <c r="Y3680" i="1"/>
  <c r="Y3615" i="1"/>
  <c r="Y3549" i="1"/>
  <c r="Y3484" i="1"/>
  <c r="Y3418" i="1"/>
  <c r="Y3352" i="1"/>
  <c r="Y3287" i="1"/>
  <c r="Y3221" i="1"/>
  <c r="Y3155" i="1"/>
  <c r="Y3090" i="1"/>
  <c r="Y3024" i="1"/>
  <c r="Y2958" i="1"/>
  <c r="Y2893" i="1"/>
  <c r="Y2827" i="1"/>
  <c r="Y2762" i="1"/>
  <c r="Y2696" i="1"/>
  <c r="Y2630" i="1"/>
  <c r="Y3966" i="1"/>
  <c r="Y3900" i="1"/>
  <c r="Y3834" i="1"/>
  <c r="Y3769" i="1"/>
  <c r="Y3703" i="1"/>
  <c r="Y3637" i="1"/>
  <c r="Y3572" i="1"/>
  <c r="Y3506" i="1"/>
  <c r="Y3440" i="1"/>
  <c r="Y3375" i="1"/>
  <c r="Y3309" i="1"/>
  <c r="Y3244" i="1"/>
  <c r="Y3178" i="1"/>
  <c r="Y3112" i="1"/>
  <c r="Y3985" i="1"/>
  <c r="Y3821" i="1"/>
  <c r="Y3640" i="1"/>
  <c r="Y3460" i="1"/>
  <c r="Y3296" i="1"/>
  <c r="Y3115" i="1"/>
  <c r="Y2935" i="1"/>
  <c r="Y2771" i="1"/>
  <c r="Y2590" i="1"/>
  <c r="Y2410" i="1"/>
  <c r="Y2246" i="1"/>
  <c r="Y2065" i="1"/>
  <c r="Y1885" i="1"/>
  <c r="Y3901" i="1"/>
  <c r="Y3720" i="1"/>
  <c r="Y3556" i="1"/>
  <c r="Y3376" i="1"/>
  <c r="Y3195" i="1"/>
  <c r="Y3031" i="1"/>
  <c r="Y2851" i="1"/>
  <c r="Y2670" i="1"/>
  <c r="Y2506" i="1"/>
  <c r="Y2326" i="1"/>
  <c r="Y2145" i="1"/>
  <c r="Y1981" i="1"/>
  <c r="Y1800" i="1"/>
  <c r="Y1620" i="1"/>
  <c r="Y1456" i="1"/>
  <c r="Y1275" i="1"/>
  <c r="Y1095" i="1"/>
  <c r="Y931" i="1"/>
  <c r="Y791" i="1"/>
  <c r="Y709" i="1"/>
  <c r="Y619" i="1"/>
  <c r="Y529" i="1"/>
  <c r="Y447" i="1"/>
  <c r="Y356" i="1"/>
  <c r="Y266" i="1"/>
  <c r="Y3956" i="1"/>
  <c r="Y3874" i="1"/>
  <c r="Y3792" i="1"/>
  <c r="Y3996" i="1"/>
  <c r="Y3931" i="1"/>
  <c r="Y3865" i="1"/>
  <c r="Y3799" i="1"/>
  <c r="Y3734" i="1"/>
  <c r="Y3668" i="1"/>
  <c r="Y3603" i="1"/>
  <c r="Y3537" i="1"/>
  <c r="Y3471" i="1"/>
  <c r="Y3406" i="1"/>
  <c r="Y3340" i="1"/>
  <c r="Y3274" i="1"/>
  <c r="Y3209" i="1"/>
  <c r="Y3979" i="1"/>
  <c r="Y3913" i="1"/>
  <c r="Y3848" i="1"/>
  <c r="Y3782" i="1"/>
  <c r="Y3970" i="1"/>
  <c r="Y3904" i="1"/>
  <c r="Y3838" i="1"/>
  <c r="Y3773" i="1"/>
  <c r="Y3707" i="1"/>
  <c r="Y3642" i="1"/>
  <c r="Y3576" i="1"/>
  <c r="Y3510" i="1"/>
  <c r="Y3445" i="1"/>
  <c r="Y3379" i="1"/>
  <c r="Y3313" i="1"/>
  <c r="Y3248" i="1"/>
  <c r="Y3182" i="1"/>
  <c r="Y3116" i="1"/>
  <c r="Y3051" i="1"/>
  <c r="Y2985" i="1"/>
  <c r="Y2919" i="1"/>
  <c r="Y2854" i="1"/>
  <c r="Y2788" i="1"/>
  <c r="Y2723" i="1"/>
  <c r="Y2657" i="1"/>
  <c r="Y2591" i="1"/>
  <c r="Y2526" i="1"/>
  <c r="Y2460" i="1"/>
  <c r="Y2394" i="1"/>
  <c r="Y2329" i="1"/>
  <c r="Y2263" i="1"/>
  <c r="Y2197" i="1"/>
  <c r="Y2132" i="1"/>
  <c r="Y2066" i="1"/>
  <c r="Y2000" i="1"/>
  <c r="Y1720" i="1"/>
  <c r="Y1655" i="1"/>
  <c r="Y1589" i="1"/>
  <c r="Y1524" i="1"/>
  <c r="Y1458" i="1"/>
  <c r="Y1392" i="1"/>
  <c r="Y1327" i="1"/>
  <c r="Y1261" i="1"/>
  <c r="Y1195" i="1"/>
  <c r="Y1130" i="1"/>
  <c r="Y1064" i="1"/>
  <c r="Y998" i="1"/>
  <c r="Y933" i="1"/>
  <c r="Y867" i="1"/>
  <c r="Y802" i="1"/>
  <c r="Y736" i="1"/>
  <c r="Y670" i="1"/>
  <c r="Y605" i="1"/>
  <c r="Y539" i="1"/>
  <c r="Y473" i="1"/>
  <c r="Y408" i="1"/>
  <c r="Y342" i="1"/>
  <c r="Y276" i="1"/>
  <c r="Y211" i="1"/>
  <c r="Y3935" i="1"/>
  <c r="Y3869" i="1"/>
  <c r="Y3804" i="1"/>
  <c r="Y3738" i="1"/>
  <c r="Y3672" i="1"/>
  <c r="Y3607" i="1"/>
  <c r="Y3541" i="1"/>
  <c r="Y3475" i="1"/>
  <c r="Y3410" i="1"/>
  <c r="Y3344" i="1"/>
  <c r="Y3278" i="1"/>
  <c r="Y3213" i="1"/>
  <c r="Y3147" i="1"/>
  <c r="Y3082" i="1"/>
  <c r="Y3016" i="1"/>
  <c r="Y2950" i="1"/>
  <c r="Y2885" i="1"/>
  <c r="Y2819" i="1"/>
  <c r="Y2753" i="1"/>
  <c r="Y2688" i="1"/>
  <c r="Y2622" i="1"/>
  <c r="Y3957" i="1"/>
  <c r="Y3892" i="1"/>
  <c r="Y3826" i="1"/>
  <c r="Y3760" i="1"/>
  <c r="Y3695" i="1"/>
  <c r="Y3629" i="1"/>
  <c r="Y3564" i="1"/>
  <c r="Y3498" i="1"/>
  <c r="Y3432" i="1"/>
  <c r="Y3367" i="1"/>
  <c r="Y3301" i="1"/>
  <c r="Y3235" i="1"/>
  <c r="Y3170" i="1"/>
  <c r="Y3104" i="1"/>
  <c r="Y3038" i="1"/>
  <c r="Y2973" i="1"/>
  <c r="Y2907" i="1"/>
  <c r="Y2842" i="1"/>
  <c r="Y2776" i="1"/>
  <c r="Y2710" i="1"/>
  <c r="Y2645" i="1"/>
  <c r="Y3751" i="1"/>
  <c r="Y3686" i="1"/>
  <c r="Y3620" i="1"/>
  <c r="Y3554" i="1"/>
  <c r="Y3489" i="1"/>
  <c r="Y3423" i="1"/>
  <c r="Y3357" i="1"/>
  <c r="Y3292" i="1"/>
  <c r="Y3226" i="1"/>
  <c r="Y3160" i="1"/>
  <c r="Y3095" i="1"/>
  <c r="Y3029" i="1"/>
  <c r="Y2964" i="1"/>
  <c r="Y2898" i="1"/>
  <c r="Y2832" i="1"/>
  <c r="Y2767" i="1"/>
  <c r="Y2701" i="1"/>
  <c r="Y2635" i="1"/>
  <c r="Y2570" i="1"/>
  <c r="Y2504" i="1"/>
  <c r="Y2438" i="1"/>
  <c r="Y3102" i="1"/>
  <c r="Y3036" i="1"/>
  <c r="Y2971" i="1"/>
  <c r="Y2905" i="1"/>
  <c r="Y2839" i="1"/>
  <c r="Y2774" i="1"/>
  <c r="Y2708" i="1"/>
  <c r="Y2643" i="1"/>
  <c r="Y2577" i="1"/>
  <c r="Y2511" i="1"/>
  <c r="Y2446" i="1"/>
  <c r="Y2380" i="1"/>
  <c r="Y2314" i="1"/>
  <c r="Y2249" i="1"/>
  <c r="Y2183" i="1"/>
  <c r="Y2117" i="1"/>
  <c r="Y2052" i="1"/>
  <c r="Y1986" i="1"/>
  <c r="Y1920" i="1"/>
  <c r="Y1855" i="1"/>
  <c r="Y1789" i="1"/>
  <c r="Y3692" i="1"/>
  <c r="Y3626" i="1"/>
  <c r="Y3560" i="1"/>
  <c r="Y3495" i="1"/>
  <c r="Y3429" i="1"/>
  <c r="Y3364" i="1"/>
  <c r="Y3298" i="1"/>
  <c r="Y3232" i="1"/>
  <c r="Y3167" i="1"/>
  <c r="Y3101" i="1"/>
  <c r="Y3035" i="1"/>
  <c r="Y2970" i="1"/>
  <c r="Y2904" i="1"/>
  <c r="Y2838" i="1"/>
  <c r="Y2773" i="1"/>
  <c r="Y2707" i="1"/>
  <c r="Y2642" i="1"/>
  <c r="Y2576" i="1"/>
  <c r="Y2510" i="1"/>
  <c r="Y2445" i="1"/>
  <c r="Y2379" i="1"/>
  <c r="Y2313" i="1"/>
  <c r="Y2248" i="1"/>
  <c r="Y2556" i="1"/>
  <c r="Y2491" i="1"/>
  <c r="Y2425" i="1"/>
  <c r="Y2359" i="1"/>
  <c r="Y2294" i="1"/>
  <c r="Y2228" i="1"/>
  <c r="Y2163" i="1"/>
  <c r="Y2097" i="1"/>
  <c r="Y2031" i="1"/>
  <c r="Y1966" i="1"/>
  <c r="Y1900" i="1"/>
  <c r="Y1834" i="1"/>
  <c r="Y1769" i="1"/>
  <c r="Y1703" i="1"/>
  <c r="Y1637" i="1"/>
  <c r="Y1572" i="1"/>
  <c r="Y1506" i="1"/>
  <c r="Y1440" i="1"/>
  <c r="Y1375" i="1"/>
  <c r="Y1309" i="1"/>
  <c r="Y1244" i="1"/>
  <c r="Y1178" i="1"/>
  <c r="Y2604" i="1"/>
  <c r="Y2538" i="1"/>
  <c r="Y2472" i="1"/>
  <c r="Y2407" i="1"/>
  <c r="Y2341" i="1"/>
  <c r="Y2275" i="1"/>
  <c r="Y2210" i="1"/>
  <c r="Y2144" i="1"/>
  <c r="Y2078" i="1"/>
  <c r="Y2013" i="1"/>
  <c r="Y1947" i="1"/>
  <c r="Y1882" i="1"/>
  <c r="Y1816" i="1"/>
  <c r="Y1750" i="1"/>
  <c r="Y1685" i="1"/>
  <c r="Y1619" i="1"/>
  <c r="Y1553" i="1"/>
  <c r="Y1488" i="1"/>
  <c r="Y1422" i="1"/>
  <c r="Y1356" i="1"/>
  <c r="Y1291" i="1"/>
  <c r="Y1225" i="1"/>
  <c r="Y1159" i="1"/>
  <c r="Y1094" i="1"/>
  <c r="Y2389" i="1"/>
  <c r="Y2324" i="1"/>
  <c r="Y2258" i="1"/>
  <c r="Y2192" i="1"/>
  <c r="Y2127" i="1"/>
  <c r="Y2061" i="1"/>
  <c r="Y1995" i="1"/>
  <c r="Y1930" i="1"/>
  <c r="Y1864" i="1"/>
  <c r="Y1798" i="1"/>
  <c r="Y1733" i="1"/>
  <c r="Y1667" i="1"/>
  <c r="Y1602" i="1"/>
  <c r="Y1536" i="1"/>
  <c r="Y1470" i="1"/>
  <c r="Y1405" i="1"/>
  <c r="Y1339" i="1"/>
  <c r="Y1273" i="1"/>
  <c r="Y1208" i="1"/>
  <c r="Y1142" i="1"/>
  <c r="Y1076" i="1"/>
  <c r="Y1715" i="1"/>
  <c r="Y1650" i="1"/>
  <c r="Y1584" i="1"/>
  <c r="Y1518" i="1"/>
  <c r="Y1453" i="1"/>
  <c r="Y1387" i="1"/>
  <c r="Y1322" i="1"/>
  <c r="Y1256" i="1"/>
  <c r="Y1190" i="1"/>
  <c r="Y1125" i="1"/>
  <c r="Y1059" i="1"/>
  <c r="Y993" i="1"/>
  <c r="Y928" i="1"/>
  <c r="Y862" i="1"/>
  <c r="Y796" i="1"/>
  <c r="Y731" i="1"/>
  <c r="Y665" i="1"/>
  <c r="Y3969" i="1"/>
  <c r="Y2574" i="1"/>
  <c r="Y3524" i="1"/>
  <c r="Y2129" i="1"/>
  <c r="Y783" i="1"/>
  <c r="Y3791" i="1"/>
  <c r="Y3266" i="1"/>
  <c r="Y3568" i="1"/>
  <c r="Y3043" i="1"/>
  <c r="Y2517" i="1"/>
  <c r="Y1992" i="1"/>
  <c r="Y1253" i="1"/>
  <c r="Y728" i="1"/>
  <c r="Y203" i="1"/>
  <c r="Y3598" i="1"/>
  <c r="Y3073" i="1"/>
  <c r="Y3490" i="1"/>
  <c r="Y3030" i="1"/>
  <c r="Y2784" i="1"/>
  <c r="Y2620" i="1"/>
  <c r="Y3612" i="1"/>
  <c r="Y3431" i="1"/>
  <c r="Y3267" i="1"/>
  <c r="Y3087" i="1"/>
  <c r="Y2906" i="1"/>
  <c r="Y2742" i="1"/>
  <c r="Y2562" i="1"/>
  <c r="Y3110" i="1"/>
  <c r="Y2946" i="1"/>
  <c r="Y2766" i="1"/>
  <c r="Y2585" i="1"/>
  <c r="Y2421" i="1"/>
  <c r="Y2240" i="1"/>
  <c r="Y2060" i="1"/>
  <c r="Y1896" i="1"/>
  <c r="Y3684" i="1"/>
  <c r="Y3503" i="1"/>
  <c r="Y3339" i="1"/>
  <c r="Y3158" i="1"/>
  <c r="Y2978" i="1"/>
  <c r="Y2814" i="1"/>
  <c r="Y2633" i="1"/>
  <c r="Y2453" i="1"/>
  <c r="Y2289" i="1"/>
  <c r="Y2483" i="1"/>
  <c r="Y2302" i="1"/>
  <c r="Y2138" i="1"/>
  <c r="Y1957" i="1"/>
  <c r="Y1777" i="1"/>
  <c r="Y1613" i="1"/>
  <c r="Y1432" i="1"/>
  <c r="Y1252" i="1"/>
  <c r="Y2579" i="1"/>
  <c r="Y2398" i="1"/>
  <c r="Y2218" i="1"/>
  <c r="Y2054" i="1"/>
  <c r="Y1873" i="1"/>
  <c r="Y1693" i="1"/>
  <c r="Y1529" i="1"/>
  <c r="Y1348" i="1"/>
  <c r="Y1168" i="1"/>
  <c r="Y2365" i="1"/>
  <c r="Y2184" i="1"/>
  <c r="Y2004" i="1"/>
  <c r="Y1839" i="1"/>
  <c r="Y1659" i="1"/>
  <c r="Y1478" i="1"/>
  <c r="Y1331" i="1"/>
  <c r="Y1199" i="1"/>
  <c r="Y1068" i="1"/>
  <c r="Y1642" i="1"/>
  <c r="Y1510" i="1"/>
  <c r="Y1379" i="1"/>
  <c r="Y1248" i="1"/>
  <c r="Y1116" i="1"/>
  <c r="Y985" i="1"/>
  <c r="Y854" i="1"/>
  <c r="Y723" i="1"/>
  <c r="Y608" i="1"/>
  <c r="Y526" i="1"/>
  <c r="Y2239" i="1"/>
  <c r="Y2149" i="1"/>
  <c r="Y2067" i="1"/>
  <c r="Y1977" i="1"/>
  <c r="Y1887" i="1"/>
  <c r="Y1805" i="1"/>
  <c r="Y1714" i="1"/>
  <c r="Y1624" i="1"/>
  <c r="Y1542" i="1"/>
  <c r="Y1452" i="1"/>
  <c r="Y1362" i="1"/>
  <c r="Y1279" i="1"/>
  <c r="Y1189" i="1"/>
  <c r="Y1099" i="1"/>
  <c r="Y1017" i="1"/>
  <c r="Y927" i="1"/>
  <c r="Y1886" i="1"/>
  <c r="Y1804" i="1"/>
  <c r="Y1738" i="1"/>
  <c r="Y1672" i="1"/>
  <c r="Y1607" i="1"/>
  <c r="Y1541" i="1"/>
  <c r="Y1475" i="1"/>
  <c r="Y1410" i="1"/>
  <c r="Y1344" i="1"/>
  <c r="Y1278" i="1"/>
  <c r="Y1213" i="1"/>
  <c r="Y1147" i="1"/>
  <c r="Y1082" i="1"/>
  <c r="Y1016" i="1"/>
  <c r="Y950" i="1"/>
  <c r="Y885" i="1"/>
  <c r="Y819" i="1"/>
  <c r="Y753" i="1"/>
  <c r="Y688" i="1"/>
  <c r="Y1028" i="1"/>
  <c r="Y963" i="1"/>
  <c r="Y897" i="1"/>
  <c r="Y831" i="1"/>
  <c r="Y766" i="1"/>
  <c r="Y700" i="1"/>
  <c r="Y634" i="1"/>
  <c r="Y569" i="1"/>
  <c r="Y503" i="1"/>
  <c r="Y437" i="1"/>
  <c r="Y372" i="1"/>
  <c r="Y306" i="1"/>
  <c r="Y240" i="1"/>
  <c r="Y1035" i="1"/>
  <c r="Y970" i="1"/>
  <c r="Y904" i="1"/>
  <c r="Y838" i="1"/>
  <c r="Y773" i="1"/>
  <c r="Y707" i="1"/>
  <c r="Y642" i="1"/>
  <c r="Y576" i="1"/>
  <c r="Y510" i="1"/>
  <c r="Y445" i="1"/>
  <c r="Y379" i="1"/>
  <c r="Y313" i="1"/>
  <c r="Y248" i="1"/>
  <c r="Y419" i="1"/>
  <c r="Y353" i="1"/>
  <c r="Y288" i="1"/>
  <c r="Y222" i="1"/>
  <c r="Y877" i="1"/>
  <c r="Y812" i="1"/>
  <c r="Y746" i="1"/>
  <c r="Y680" i="1"/>
  <c r="Y615" i="1"/>
  <c r="Y549" i="1"/>
  <c r="Y484" i="1"/>
  <c r="Y418" i="1"/>
  <c r="Y352" i="1"/>
  <c r="Y287" i="1"/>
  <c r="Y221" i="1"/>
  <c r="Y614" i="1"/>
  <c r="Y548" i="1"/>
  <c r="Y483" i="1"/>
  <c r="Y417" i="1"/>
  <c r="Y351" i="1"/>
  <c r="Y286" i="1"/>
  <c r="Y220" i="1"/>
  <c r="Y1079" i="1"/>
  <c r="Y1014" i="1"/>
  <c r="Y948" i="1"/>
  <c r="Y883" i="1"/>
  <c r="Y817" i="1"/>
  <c r="Y751" i="1"/>
  <c r="Y686" i="1"/>
  <c r="Y620" i="1"/>
  <c r="Y554" i="1"/>
  <c r="Y489" i="1"/>
  <c r="Y423" i="1"/>
  <c r="Y357" i="1"/>
  <c r="Y292" i="1"/>
  <c r="Y226" i="1"/>
  <c r="Y2309" i="1"/>
  <c r="Y762" i="1"/>
  <c r="Y556" i="1"/>
  <c r="Y3788" i="1"/>
  <c r="Y2393" i="1"/>
  <c r="Y3359" i="1"/>
  <c r="Y1948" i="1"/>
  <c r="Y701" i="1"/>
  <c r="Y3948" i="1"/>
  <c r="Y3726" i="1"/>
  <c r="Y3200" i="1"/>
  <c r="Y3502" i="1"/>
  <c r="Y2977" i="1"/>
  <c r="Y2452" i="1"/>
  <c r="Y1712" i="1"/>
  <c r="Y1187" i="1"/>
  <c r="Y662" i="1"/>
  <c r="Y3533" i="1"/>
  <c r="Y3008" i="1"/>
  <c r="Y3949" i="1"/>
  <c r="Y3424" i="1"/>
  <c r="Y2981" i="1"/>
  <c r="Y2768" i="1"/>
  <c r="Y3759" i="1"/>
  <c r="Y3595" i="1"/>
  <c r="Y3415" i="1"/>
  <c r="Y3234" i="1"/>
  <c r="Y3070" i="1"/>
  <c r="Y2890" i="1"/>
  <c r="Y2709" i="1"/>
  <c r="Y2545" i="1"/>
  <c r="Y3094" i="1"/>
  <c r="Y2913" i="1"/>
  <c r="Y2749" i="1"/>
  <c r="Y2569" i="1"/>
  <c r="Y2388" i="1"/>
  <c r="Y2224" i="1"/>
  <c r="Y2044" i="1"/>
  <c r="Y1863" i="1"/>
  <c r="Y3667" i="1"/>
  <c r="Y3487" i="1"/>
  <c r="Y3306" i="1"/>
  <c r="Y3142" i="1"/>
  <c r="Y2962" i="1"/>
  <c r="Y2781" i="1"/>
  <c r="Y2617" i="1"/>
  <c r="Y2436" i="1"/>
  <c r="Y2256" i="1"/>
  <c r="Y2466" i="1"/>
  <c r="Y2286" i="1"/>
  <c r="Y2105" i="1"/>
  <c r="Y1941" i="1"/>
  <c r="Y1760" i="1"/>
  <c r="Y1580" i="1"/>
  <c r="Y1416" i="1"/>
  <c r="Y1235" i="1"/>
  <c r="Y2546" i="1"/>
  <c r="Y2382" i="1"/>
  <c r="Y2202" i="1"/>
  <c r="Y2021" i="1"/>
  <c r="Y1857" i="1"/>
  <c r="Y1676" i="1"/>
  <c r="Y1496" i="1"/>
  <c r="Y1332" i="1"/>
  <c r="Y1151" i="1"/>
  <c r="Y2332" i="1"/>
  <c r="Y2168" i="1"/>
  <c r="Y1987" i="1"/>
  <c r="Y1807" i="1"/>
  <c r="Y1643" i="1"/>
  <c r="Y1462" i="1"/>
  <c r="Y1314" i="1"/>
  <c r="Y1183" i="1"/>
  <c r="Y1756" i="1"/>
  <c r="Y1625" i="1"/>
  <c r="Y1494" i="1"/>
  <c r="Y1363" i="1"/>
  <c r="Y1231" i="1"/>
  <c r="Y1100" i="1"/>
  <c r="Y969" i="1"/>
  <c r="Y837" i="1"/>
  <c r="Y706" i="1"/>
  <c r="Y599" i="1"/>
  <c r="Y509" i="1"/>
  <c r="Y2231" i="1"/>
  <c r="Y2141" i="1"/>
  <c r="Y2051" i="1"/>
  <c r="Y1969" i="1"/>
  <c r="Y1878" i="1"/>
  <c r="Y1788" i="1"/>
  <c r="Y1706" i="1"/>
  <c r="Y1616" i="1"/>
  <c r="Y1526" i="1"/>
  <c r="Y1444" i="1"/>
  <c r="Y1353" i="1"/>
  <c r="Y1263" i="1"/>
  <c r="Y1181" i="1"/>
  <c r="Y1091" i="1"/>
  <c r="Y1000" i="1"/>
  <c r="Y1968" i="1"/>
  <c r="Y1877" i="1"/>
  <c r="Y1795" i="1"/>
  <c r="Y1730" i="1"/>
  <c r="Y1664" i="1"/>
  <c r="Y1598" i="1"/>
  <c r="Y1533" i="1"/>
  <c r="Y1467" i="1"/>
  <c r="Y1402" i="1"/>
  <c r="Y1336" i="1"/>
  <c r="Y1270" i="1"/>
  <c r="Y1205" i="1"/>
  <c r="Y1139" i="1"/>
  <c r="Y1073" i="1"/>
  <c r="Y1008" i="1"/>
  <c r="Y942" i="1"/>
  <c r="Y876" i="1"/>
  <c r="Y811" i="1"/>
  <c r="Y745" i="1"/>
  <c r="Y679" i="1"/>
  <c r="Y1020" i="1"/>
  <c r="Y954" i="1"/>
  <c r="Y889" i="1"/>
  <c r="Y823" i="1"/>
  <c r="Y757" i="1"/>
  <c r="Y692" i="1"/>
  <c r="Y626" i="1"/>
  <c r="Y560" i="1"/>
  <c r="Y495" i="1"/>
  <c r="Y429" i="1"/>
  <c r="Y364" i="1"/>
  <c r="Y298" i="1"/>
  <c r="Y232" i="1"/>
  <c r="Y1027" i="1"/>
  <c r="Y962" i="1"/>
  <c r="Y896" i="1"/>
  <c r="Y830" i="1"/>
  <c r="Y765" i="1"/>
  <c r="Y699" i="1"/>
  <c r="Y633" i="1"/>
  <c r="Y568" i="1"/>
  <c r="Y502" i="1"/>
  <c r="Y436" i="1"/>
  <c r="Y371" i="1"/>
  <c r="Y305" i="1"/>
  <c r="Y239" i="1"/>
  <c r="Y411" i="1"/>
  <c r="Y345" i="1"/>
  <c r="Y279" i="1"/>
  <c r="Y214" i="1"/>
  <c r="Y869" i="1"/>
  <c r="Y804" i="1"/>
  <c r="Y738" i="1"/>
  <c r="Y672" i="1"/>
  <c r="Y607" i="1"/>
  <c r="Y541" i="1"/>
  <c r="Y475" i="1"/>
  <c r="Y410" i="1"/>
  <c r="Y344" i="1"/>
  <c r="Y278" i="1"/>
  <c r="Y213" i="1"/>
  <c r="Y606" i="1"/>
  <c r="Y540" i="1"/>
  <c r="Y474" i="1"/>
  <c r="Y409" i="1"/>
  <c r="Y343" i="1"/>
  <c r="Y277" i="1"/>
  <c r="Y212" i="1"/>
  <c r="Y1071" i="1"/>
  <c r="Y1006" i="1"/>
  <c r="Y940" i="1"/>
  <c r="Y874" i="1"/>
  <c r="Y809" i="1"/>
  <c r="Y743" i="1"/>
  <c r="Y677" i="1"/>
  <c r="Y612" i="1"/>
  <c r="Y546" i="1"/>
  <c r="Y480" i="1"/>
  <c r="Y415" i="1"/>
  <c r="Y349" i="1"/>
  <c r="Y284" i="1"/>
  <c r="Y218" i="1"/>
  <c r="Y3704" i="1"/>
  <c r="Y971" i="1"/>
  <c r="Y425" i="1"/>
  <c r="Y3624" i="1"/>
  <c r="Y2213" i="1"/>
  <c r="Y3179" i="1"/>
  <c r="Y1784" i="1"/>
  <c r="Y603" i="1"/>
  <c r="Y3866" i="1"/>
  <c r="Y3660" i="1"/>
  <c r="Y3962" i="1"/>
  <c r="Y3436" i="1"/>
  <c r="Y2911" i="1"/>
  <c r="Y2386" i="1"/>
  <c r="Y1647" i="1"/>
  <c r="Y1122" i="1"/>
  <c r="Y596" i="1"/>
  <c r="Y3992" i="1"/>
  <c r="Y3467" i="1"/>
  <c r="Y2942" i="1"/>
  <c r="Y3884" i="1"/>
  <c r="Y3358" i="1"/>
  <c r="Y2965" i="1"/>
  <c r="Y2751" i="1"/>
  <c r="Y3743" i="1"/>
  <c r="Y3563" i="1"/>
  <c r="Y3398" i="1"/>
  <c r="Y3218" i="1"/>
  <c r="Y3037" i="1"/>
  <c r="Y2873" i="1"/>
  <c r="Y2693" i="1"/>
  <c r="Y2512" i="1"/>
  <c r="Y3077" i="1"/>
  <c r="Y2897" i="1"/>
  <c r="Y2716" i="1"/>
  <c r="Y2552" i="1"/>
  <c r="Y2372" i="1"/>
  <c r="Y2191" i="1"/>
  <c r="Y2027" i="1"/>
  <c r="Y1847" i="1"/>
  <c r="Y3634" i="1"/>
  <c r="Y3470" i="1"/>
  <c r="Y3290" i="1"/>
  <c r="Y3109" i="1"/>
  <c r="Y2945" i="1"/>
  <c r="Y2765" i="1"/>
  <c r="Y2584" i="1"/>
  <c r="Y2420" i="1"/>
  <c r="Y2614" i="1"/>
  <c r="Y2433" i="1"/>
  <c r="Y2269" i="1"/>
  <c r="Y2089" i="1"/>
  <c r="Y1908" i="1"/>
  <c r="Y1744" i="1"/>
  <c r="Y1564" i="1"/>
  <c r="Y1383" i="1"/>
  <c r="Y1219" i="1"/>
  <c r="Y2530" i="1"/>
  <c r="Y2349" i="1"/>
  <c r="Y2185" i="1"/>
  <c r="Y2005" i="1"/>
  <c r="Y1824" i="1"/>
  <c r="Y1660" i="1"/>
  <c r="Y1479" i="1"/>
  <c r="Y1299" i="1"/>
  <c r="Y1135" i="1"/>
  <c r="Y2315" i="1"/>
  <c r="Y2135" i="1"/>
  <c r="Y1971" i="1"/>
  <c r="Y1790" i="1"/>
  <c r="Y1610" i="1"/>
  <c r="Y1446" i="1"/>
  <c r="Y1306" i="1"/>
  <c r="Y1175" i="1"/>
  <c r="Y1748" i="1"/>
  <c r="Y1617" i="1"/>
  <c r="Y1486" i="1"/>
  <c r="Y1354" i="1"/>
  <c r="Y1223" i="1"/>
  <c r="Y1092" i="1"/>
  <c r="Y960" i="1"/>
  <c r="Y829" i="1"/>
  <c r="Y698" i="1"/>
  <c r="Y591" i="1"/>
  <c r="Y501" i="1"/>
  <c r="Y2215" i="1"/>
  <c r="Y2133" i="1"/>
  <c r="Y2043" i="1"/>
  <c r="Y1952" i="1"/>
  <c r="Y1870" i="1"/>
  <c r="Y1780" i="1"/>
  <c r="Y1690" i="1"/>
  <c r="Y1608" i="1"/>
  <c r="Y1517" i="1"/>
  <c r="Y1427" i="1"/>
  <c r="Y1345" i="1"/>
  <c r="Y1255" i="1"/>
  <c r="Y1165" i="1"/>
  <c r="Y1083" i="1"/>
  <c r="Y992" i="1"/>
  <c r="Y1951" i="1"/>
  <c r="Y1869" i="1"/>
  <c r="Y1787" i="1"/>
  <c r="Y1722" i="1"/>
  <c r="Y1656" i="1"/>
  <c r="Y1590" i="1"/>
  <c r="Y1525" i="1"/>
  <c r="Y1459" i="1"/>
  <c r="Y1393" i="1"/>
  <c r="Y1328" i="1"/>
  <c r="Y1262" i="1"/>
  <c r="Y1196" i="1"/>
  <c r="Y1131" i="1"/>
  <c r="Y1065" i="1"/>
  <c r="Y999" i="1"/>
  <c r="Y934" i="1"/>
  <c r="Y868" i="1"/>
  <c r="Y803" i="1"/>
  <c r="Y737" i="1"/>
  <c r="Y671" i="1"/>
  <c r="Y1012" i="1"/>
  <c r="Y946" i="1"/>
  <c r="Y880" i="1"/>
  <c r="Y815" i="1"/>
  <c r="Y749" i="1"/>
  <c r="Y684" i="1"/>
  <c r="Y618" i="1"/>
  <c r="Y552" i="1"/>
  <c r="Y487" i="1"/>
  <c r="Y421" i="1"/>
  <c r="Y355" i="1"/>
  <c r="Y290" i="1"/>
  <c r="Y224" i="1"/>
  <c r="Y1019" i="1"/>
  <c r="Y953" i="1"/>
  <c r="Y888" i="1"/>
  <c r="Y822" i="1"/>
  <c r="Y756" i="1"/>
  <c r="Y691" i="1"/>
  <c r="Y625" i="1"/>
  <c r="Y559" i="1"/>
  <c r="Y494" i="1"/>
  <c r="Y428" i="1"/>
  <c r="Y363" i="1"/>
  <c r="Y297" i="1"/>
  <c r="Y231" i="1"/>
  <c r="Y403" i="1"/>
  <c r="Y337" i="1"/>
  <c r="Y271" i="1"/>
  <c r="Y206" i="1"/>
  <c r="Y861" i="1"/>
  <c r="Y795" i="1"/>
  <c r="Y730" i="1"/>
  <c r="Y664" i="1"/>
  <c r="Y598" i="1"/>
  <c r="Y533" i="1"/>
  <c r="Y467" i="1"/>
  <c r="Y402" i="1"/>
  <c r="Y336" i="1"/>
  <c r="Y270" i="1"/>
  <c r="Y205" i="1"/>
  <c r="Y597" i="1"/>
  <c r="Y532" i="1"/>
  <c r="Y466" i="1"/>
  <c r="Y400" i="1"/>
  <c r="Y335" i="1"/>
  <c r="Y269" i="1"/>
  <c r="Y204" i="1"/>
  <c r="Y1063" i="1"/>
  <c r="Y997" i="1"/>
  <c r="Y932" i="1"/>
  <c r="Y866" i="1"/>
  <c r="Y800" i="1"/>
  <c r="Y735" i="1"/>
  <c r="Y669" i="1"/>
  <c r="Y604" i="1"/>
  <c r="Y538" i="1"/>
  <c r="Y472" i="1"/>
  <c r="Y407" i="1"/>
  <c r="Y341" i="1"/>
  <c r="Y275" i="1"/>
  <c r="Y210" i="1"/>
  <c r="Y3857" i="1"/>
  <c r="Y1024" i="1"/>
  <c r="Y295" i="1"/>
  <c r="Y3444" i="1"/>
  <c r="Y2049" i="1"/>
  <c r="Y2998" i="1"/>
  <c r="Y1604" i="1"/>
  <c r="Y520" i="1"/>
  <c r="Y3594" i="1"/>
  <c r="Y3896" i="1"/>
  <c r="Y3371" i="1"/>
  <c r="Y2846" i="1"/>
  <c r="Y2320" i="1"/>
  <c r="Y1581" i="1"/>
  <c r="Y1056" i="1"/>
  <c r="Y531" i="1"/>
  <c r="Y3927" i="1"/>
  <c r="Y3402" i="1"/>
  <c r="Y2876" i="1"/>
  <c r="Y3818" i="1"/>
  <c r="Y3293" i="1"/>
  <c r="Y2915" i="1"/>
  <c r="Y2718" i="1"/>
  <c r="Y3727" i="1"/>
  <c r="Y3546" i="1"/>
  <c r="Y3366" i="1"/>
  <c r="Y3202" i="1"/>
  <c r="Y3021" i="1"/>
  <c r="Y2840" i="1"/>
  <c r="Y2676" i="1"/>
  <c r="Y2496" i="1"/>
  <c r="Y3045" i="1"/>
  <c r="Y2880" i="1"/>
  <c r="Y2700" i="1"/>
  <c r="Y2519" i="1"/>
  <c r="Y2355" i="1"/>
  <c r="Y2175" i="1"/>
  <c r="Y1994" i="1"/>
  <c r="Y1830" i="1"/>
  <c r="Y3618" i="1"/>
  <c r="Y3437" i="1"/>
  <c r="Y3273" i="1"/>
  <c r="Y3093" i="1"/>
  <c r="Y2912" i="1"/>
  <c r="Y2748" i="1"/>
  <c r="Y2568" i="1"/>
  <c r="Y2387" i="1"/>
  <c r="Y2597" i="1"/>
  <c r="Y2417" i="1"/>
  <c r="Y2236" i="1"/>
  <c r="Y2072" i="1"/>
  <c r="Y1892" i="1"/>
  <c r="Y1711" i="1"/>
  <c r="Y1547" i="1"/>
  <c r="Y1367" i="1"/>
  <c r="Y1186" i="1"/>
  <c r="Y2513" i="1"/>
  <c r="Y2333" i="1"/>
  <c r="Y2152" i="1"/>
  <c r="Y1988" i="1"/>
  <c r="Y1808" i="1"/>
  <c r="Y1627" i="1"/>
  <c r="Y1463" i="1"/>
  <c r="Y1283" i="1"/>
  <c r="Y1102" i="1"/>
  <c r="Y2299" i="1"/>
  <c r="Y2118" i="1"/>
  <c r="Y1938" i="1"/>
  <c r="Y1774" i="1"/>
  <c r="Y1593" i="1"/>
  <c r="Y1413" i="1"/>
  <c r="Y1282" i="1"/>
  <c r="Y1150" i="1"/>
  <c r="Y1724" i="1"/>
  <c r="Y1592" i="1"/>
  <c r="Y1461" i="1"/>
  <c r="Y1330" i="1"/>
  <c r="Y1198" i="1"/>
  <c r="Y1067" i="1"/>
  <c r="Y936" i="1"/>
  <c r="Y805" i="1"/>
  <c r="Y673" i="1"/>
  <c r="Y575" i="1"/>
  <c r="Y493" i="1"/>
  <c r="Y2207" i="1"/>
  <c r="Y2116" i="1"/>
  <c r="Y2034" i="1"/>
  <c r="Y1944" i="1"/>
  <c r="Y1854" i="1"/>
  <c r="Y1772" i="1"/>
  <c r="Y1682" i="1"/>
  <c r="Y1591" i="1"/>
  <c r="Y1509" i="1"/>
  <c r="Y1419" i="1"/>
  <c r="Y1329" i="1"/>
  <c r="Y1247" i="1"/>
  <c r="Y1156" i="1"/>
  <c r="Y1066" i="1"/>
  <c r="Y984" i="1"/>
  <c r="Y1943" i="1"/>
  <c r="Y1853" i="1"/>
  <c r="Y1779" i="1"/>
  <c r="Y1713" i="1"/>
  <c r="Y1648" i="1"/>
  <c r="Y1582" i="1"/>
  <c r="Y1516" i="1"/>
  <c r="Y1451" i="1"/>
  <c r="Y1385" i="1"/>
  <c r="Y1319" i="1"/>
  <c r="Y1254" i="1"/>
  <c r="Y1188" i="1"/>
  <c r="Y1123" i="1"/>
  <c r="Y1057" i="1"/>
  <c r="Y991" i="1"/>
  <c r="Y926" i="1"/>
  <c r="Y860" i="1"/>
  <c r="Y794" i="1"/>
  <c r="Y729" i="1"/>
  <c r="Y663" i="1"/>
  <c r="Y1004" i="1"/>
  <c r="Y938" i="1"/>
  <c r="Y872" i="1"/>
  <c r="Y807" i="1"/>
  <c r="Y741" i="1"/>
  <c r="Y675" i="1"/>
  <c r="Y610" i="1"/>
  <c r="Y544" i="1"/>
  <c r="Y478" i="1"/>
  <c r="Y413" i="1"/>
  <c r="Y347" i="1"/>
  <c r="Y282" i="1"/>
  <c r="Y216" i="1"/>
  <c r="Y1011" i="1"/>
  <c r="Y945" i="1"/>
  <c r="Y879" i="1"/>
  <c r="Y814" i="1"/>
  <c r="Y748" i="1"/>
  <c r="Y683" i="1"/>
  <c r="Y617" i="1"/>
  <c r="Y551" i="1"/>
  <c r="Y486" i="1"/>
  <c r="Y420" i="1"/>
  <c r="Y354" i="1"/>
  <c r="Y289" i="1"/>
  <c r="Y223" i="1"/>
  <c r="Y394" i="1"/>
  <c r="Y329" i="1"/>
  <c r="Y263" i="1"/>
  <c r="Y918" i="1"/>
  <c r="Y853" i="1"/>
  <c r="Y787" i="1"/>
  <c r="Y722" i="1"/>
  <c r="Y656" i="1"/>
  <c r="Y590" i="1"/>
  <c r="Y525" i="1"/>
  <c r="Y459" i="1"/>
  <c r="Y393" i="1"/>
  <c r="Y328" i="1"/>
  <c r="Y262" i="1"/>
  <c r="Y655" i="1"/>
  <c r="Y589" i="1"/>
  <c r="Y524" i="1"/>
  <c r="Y458" i="1"/>
  <c r="Y392" i="1"/>
  <c r="Y327" i="1"/>
  <c r="Y261" i="1"/>
  <c r="Y1120" i="1"/>
  <c r="Y1055" i="1"/>
  <c r="Y989" i="1"/>
  <c r="Y924" i="1"/>
  <c r="Y858" i="1"/>
  <c r="Y792" i="1"/>
  <c r="Y727" i="1"/>
  <c r="Y661" i="1"/>
  <c r="Y595" i="1"/>
  <c r="Y530" i="1"/>
  <c r="Y464" i="1"/>
  <c r="Y398" i="1"/>
  <c r="Y333" i="1"/>
  <c r="Y267" i="1"/>
  <c r="Y202" i="1"/>
  <c r="Y2738" i="1"/>
  <c r="Y1036" i="1"/>
  <c r="Y294" i="1"/>
  <c r="Y3263" i="1"/>
  <c r="Y1868" i="1"/>
  <c r="Y2834" i="1"/>
  <c r="Y1423" i="1"/>
  <c r="Y438" i="1"/>
  <c r="Y3529" i="1"/>
  <c r="Y3971" i="1"/>
  <c r="Y3830" i="1"/>
  <c r="Y3305" i="1"/>
  <c r="Y2780" i="1"/>
  <c r="Y2255" i="1"/>
  <c r="Y1515" i="1"/>
  <c r="Y990" i="1"/>
  <c r="Y465" i="1"/>
  <c r="Y3861" i="1"/>
  <c r="Y3336" i="1"/>
  <c r="Y2811" i="1"/>
  <c r="Y3752" i="1"/>
  <c r="Y3227" i="1"/>
  <c r="Y2899" i="1"/>
  <c r="Y2702" i="1"/>
  <c r="Y3694" i="1"/>
  <c r="Y3530" i="1"/>
  <c r="Y3349" i="1"/>
  <c r="Y3169" i="1"/>
  <c r="Y3005" i="1"/>
  <c r="Y2824" i="1"/>
  <c r="Y2644" i="1"/>
  <c r="Y2479" i="1"/>
  <c r="Y3028" i="1"/>
  <c r="Y2848" i="1"/>
  <c r="Y2684" i="1"/>
  <c r="Y2503" i="1"/>
  <c r="Y2323" i="1"/>
  <c r="Y2158" i="1"/>
  <c r="Y1978" i="1"/>
  <c r="Y1797" i="1"/>
  <c r="Y3602" i="1"/>
  <c r="Y3421" i="1"/>
  <c r="Y3240" i="1"/>
  <c r="Y3076" i="1"/>
  <c r="Y2896" i="1"/>
  <c r="Y2715" i="1"/>
  <c r="Y2551" i="1"/>
  <c r="Y2371" i="1"/>
  <c r="Y2565" i="1"/>
  <c r="Y2400" i="1"/>
  <c r="Y2220" i="1"/>
  <c r="Y2039" i="1"/>
  <c r="Y1875" i="1"/>
  <c r="Y1695" i="1"/>
  <c r="Y1514" i="1"/>
  <c r="Y1350" i="1"/>
  <c r="Y1170" i="1"/>
  <c r="Y2480" i="1"/>
  <c r="Y2316" i="1"/>
  <c r="Y2136" i="1"/>
  <c r="Y1955" i="1"/>
  <c r="Y1791" i="1"/>
  <c r="Y1611" i="1"/>
  <c r="Y1430" i="1"/>
  <c r="Y1266" i="1"/>
  <c r="Y1086" i="1"/>
  <c r="Y2266" i="1"/>
  <c r="Y2102" i="1"/>
  <c r="Y1922" i="1"/>
  <c r="Y1741" i="1"/>
  <c r="Y1577" i="1"/>
  <c r="Y1396" i="1"/>
  <c r="Y1265" i="1"/>
  <c r="Y1134" i="1"/>
  <c r="Y1707" i="1"/>
  <c r="Y1576" i="1"/>
  <c r="Y1445" i="1"/>
  <c r="Y1313" i="1"/>
  <c r="Y1182" i="1"/>
  <c r="Y1051" i="1"/>
  <c r="Y919" i="1"/>
  <c r="Y788" i="1"/>
  <c r="Y657" i="1"/>
  <c r="Y567" i="1"/>
  <c r="Y476" i="1"/>
  <c r="Y2198" i="1"/>
  <c r="Y2108" i="1"/>
  <c r="Y2018" i="1"/>
  <c r="Y1936" i="1"/>
  <c r="Y1846" i="1"/>
  <c r="Y1755" i="1"/>
  <c r="Y1673" i="1"/>
  <c r="Y1583" i="1"/>
  <c r="Y1493" i="1"/>
  <c r="Y1411" i="1"/>
  <c r="Y1320" i="1"/>
  <c r="Y1230" i="1"/>
  <c r="Y1148" i="1"/>
  <c r="Y1058" i="1"/>
  <c r="Y968" i="1"/>
  <c r="Y1935" i="1"/>
  <c r="Y1845" i="1"/>
  <c r="Y1771" i="1"/>
  <c r="Y1705" i="1"/>
  <c r="Y1639" i="1"/>
  <c r="Y1574" i="1"/>
  <c r="Y1508" i="1"/>
  <c r="Y1443" i="1"/>
  <c r="Y1377" i="1"/>
  <c r="Y1311" i="1"/>
  <c r="Y1246" i="1"/>
  <c r="Y1180" i="1"/>
  <c r="Y1114" i="1"/>
  <c r="Y1049" i="1"/>
  <c r="Y983" i="1"/>
  <c r="Y917" i="1"/>
  <c r="Y852" i="1"/>
  <c r="Y786" i="1"/>
  <c r="Y720" i="1"/>
  <c r="Y1061" i="1"/>
  <c r="Y995" i="1"/>
  <c r="Y930" i="1"/>
  <c r="Y864" i="1"/>
  <c r="Y798" i="1"/>
  <c r="Y733" i="1"/>
  <c r="Y667" i="1"/>
  <c r="Y602" i="1"/>
  <c r="Y536" i="1"/>
  <c r="Y470" i="1"/>
  <c r="Y405" i="1"/>
  <c r="Y339" i="1"/>
  <c r="Y273" i="1"/>
  <c r="Y208" i="1"/>
  <c r="Y1003" i="1"/>
  <c r="Y937" i="1"/>
  <c r="Y871" i="1"/>
  <c r="Y806" i="1"/>
  <c r="Y740" i="1"/>
  <c r="Y674" i="1"/>
  <c r="Y609" i="1"/>
  <c r="Y543" i="1"/>
  <c r="Y477" i="1"/>
  <c r="Y412" i="1"/>
  <c r="Y346" i="1"/>
  <c r="Y280" i="1"/>
  <c r="Y215" i="1"/>
  <c r="Y386" i="1"/>
  <c r="Y320" i="1"/>
  <c r="Y255" i="1"/>
  <c r="Y910" i="1"/>
  <c r="Y845" i="1"/>
  <c r="Y779" i="1"/>
  <c r="Y713" i="1"/>
  <c r="Y648" i="1"/>
  <c r="Y582" i="1"/>
  <c r="Y516" i="1"/>
  <c r="Y451" i="1"/>
  <c r="Y385" i="1"/>
  <c r="Y319" i="1"/>
  <c r="Y254" i="1"/>
  <c r="Y647" i="1"/>
  <c r="Y581" i="1"/>
  <c r="Y515" i="1"/>
  <c r="Y450" i="1"/>
  <c r="Y384" i="1"/>
  <c r="Y318" i="1"/>
  <c r="Y253" i="1"/>
  <c r="Y1112" i="1"/>
  <c r="Y1047" i="1"/>
  <c r="Y981" i="1"/>
  <c r="Y915" i="1"/>
  <c r="Y850" i="1"/>
  <c r="Y784" i="1"/>
  <c r="Y718" i="1"/>
  <c r="Y653" i="1"/>
  <c r="Y587" i="1"/>
  <c r="Y522" i="1"/>
  <c r="Y456" i="1"/>
  <c r="Y390" i="1"/>
  <c r="Y325" i="1"/>
  <c r="Y259" i="1"/>
  <c r="Y3633" i="1"/>
  <c r="Y2583" i="1"/>
  <c r="Y1318" i="1"/>
  <c r="Y268" i="1"/>
  <c r="Y3139" i="1"/>
  <c r="Y2817" i="1"/>
  <c r="Y3628" i="1"/>
  <c r="Y3284" i="1"/>
  <c r="Y2939" i="1"/>
  <c r="Y2578" i="1"/>
  <c r="Y2963" i="1"/>
  <c r="Y2618" i="1"/>
  <c r="Y2257" i="1"/>
  <c r="Y1912" i="1"/>
  <c r="Y3536" i="1"/>
  <c r="Y3175" i="1"/>
  <c r="Y2650" i="1"/>
  <c r="Y2305" i="1"/>
  <c r="Y2335" i="1"/>
  <c r="Y2154" i="1"/>
  <c r="Y1810" i="1"/>
  <c r="Y1449" i="1"/>
  <c r="Y2595" i="1"/>
  <c r="Y2251" i="1"/>
  <c r="Y1890" i="1"/>
  <c r="Y1545" i="1"/>
  <c r="Y1200" i="1"/>
  <c r="Y2200" i="1"/>
  <c r="Y1856" i="1"/>
  <c r="Y1511" i="1"/>
  <c r="Y1216" i="1"/>
  <c r="Y1658" i="1"/>
  <c r="Y1395" i="1"/>
  <c r="Y1133" i="1"/>
  <c r="Y870" i="1"/>
  <c r="Y624" i="1"/>
  <c r="Y444" i="1"/>
  <c r="Y2075" i="1"/>
  <c r="Y1903" i="1"/>
  <c r="Y1640" i="1"/>
  <c r="Y1460" i="1"/>
  <c r="Y1288" i="1"/>
  <c r="Y1115" i="1"/>
  <c r="Y935" i="1"/>
  <c r="Y1812" i="1"/>
  <c r="Y1680" i="1"/>
  <c r="Y1549" i="1"/>
  <c r="Y1418" i="1"/>
  <c r="Y1287" i="1"/>
  <c r="Y1155" i="1"/>
  <c r="Y958" i="1"/>
  <c r="Y696" i="1"/>
  <c r="Y839" i="1"/>
  <c r="Y774" i="1"/>
  <c r="Y643" i="1"/>
  <c r="Y511" i="1"/>
  <c r="Y380" i="1"/>
  <c r="Y249" i="1"/>
  <c r="Y978" i="1"/>
  <c r="Y847" i="1"/>
  <c r="Y715" i="1"/>
  <c r="Y584" i="1"/>
  <c r="Y453" i="1"/>
  <c r="Y387" i="1"/>
  <c r="Y256" i="1"/>
  <c r="Y362" i="1"/>
  <c r="Y230" i="1"/>
  <c r="Y820" i="1"/>
  <c r="Y689" i="1"/>
  <c r="Y557" i="1"/>
  <c r="Y426" i="1"/>
  <c r="Y229" i="1"/>
  <c r="Y359" i="1"/>
  <c r="Y1088" i="1"/>
  <c r="Y956" i="1"/>
  <c r="Y825" i="1"/>
  <c r="Y694" i="1"/>
  <c r="Y563" i="1"/>
  <c r="Y431" i="1"/>
  <c r="Y300" i="1"/>
  <c r="Y3099" i="1"/>
  <c r="Y2654" i="1"/>
  <c r="Y1259" i="1"/>
  <c r="Y340" i="1"/>
  <c r="Y3988" i="1"/>
  <c r="Y3463" i="1"/>
  <c r="Y3905" i="1"/>
  <c r="Y3765" i="1"/>
  <c r="Y3239" i="1"/>
  <c r="Y2714" i="1"/>
  <c r="Y2189" i="1"/>
  <c r="Y1450" i="1"/>
  <c r="Y925" i="1"/>
  <c r="Y399" i="1"/>
  <c r="Y3795" i="1"/>
  <c r="Y3270" i="1"/>
  <c r="Y2745" i="1"/>
  <c r="Y3687" i="1"/>
  <c r="Y3162" i="1"/>
  <c r="Y2850" i="1"/>
  <c r="Y2686" i="1"/>
  <c r="Y3677" i="1"/>
  <c r="Y3497" i="1"/>
  <c r="Y3333" i="1"/>
  <c r="Y3152" i="1"/>
  <c r="Y2972" i="1"/>
  <c r="Y2808" i="1"/>
  <c r="Y2627" i="1"/>
  <c r="Y2447" i="1"/>
  <c r="Y3012" i="1"/>
  <c r="Y2831" i="1"/>
  <c r="Y2651" i="1"/>
  <c r="Y2487" i="1"/>
  <c r="Y2306" i="1"/>
  <c r="Y2126" i="1"/>
  <c r="Y1962" i="1"/>
  <c r="Y1781" i="1"/>
  <c r="Y3569" i="1"/>
  <c r="Y3405" i="1"/>
  <c r="Y3224" i="1"/>
  <c r="Y3044" i="1"/>
  <c r="Y2879" i="1"/>
  <c r="Y2699" i="1"/>
  <c r="Y2518" i="1"/>
  <c r="Y2354" i="1"/>
  <c r="Y2548" i="1"/>
  <c r="Y2368" i="1"/>
  <c r="Y2204" i="1"/>
  <c r="Y2023" i="1"/>
  <c r="Y1843" i="1"/>
  <c r="Y1678" i="1"/>
  <c r="Y1498" i="1"/>
  <c r="Y1317" i="1"/>
  <c r="Y1153" i="1"/>
  <c r="Y2464" i="1"/>
  <c r="Y2284" i="1"/>
  <c r="Y2119" i="1"/>
  <c r="Y1939" i="1"/>
  <c r="Y1758" i="1"/>
  <c r="Y1594" i="1"/>
  <c r="Y1414" i="1"/>
  <c r="Y1233" i="1"/>
  <c r="Y1069" i="1"/>
  <c r="Y2250" i="1"/>
  <c r="Y2069" i="1"/>
  <c r="Y1905" i="1"/>
  <c r="Y1725" i="1"/>
  <c r="Y1544" i="1"/>
  <c r="Y1380" i="1"/>
  <c r="Y1249" i="1"/>
  <c r="Y1117" i="1"/>
  <c r="Y1691" i="1"/>
  <c r="Y1559" i="1"/>
  <c r="Y1428" i="1"/>
  <c r="Y1297" i="1"/>
  <c r="Y1166" i="1"/>
  <c r="Y1034" i="1"/>
  <c r="Y903" i="1"/>
  <c r="Y772" i="1"/>
  <c r="Y640" i="1"/>
  <c r="Y558" i="1"/>
  <c r="Y468" i="1"/>
  <c r="Y2182" i="1"/>
  <c r="Y2100" i="1"/>
  <c r="Y2010" i="1"/>
  <c r="Y1919" i="1"/>
  <c r="Y1837" i="1"/>
  <c r="Y1747" i="1"/>
  <c r="Y1657" i="1"/>
  <c r="Y1575" i="1"/>
  <c r="Y1485" i="1"/>
  <c r="Y1394" i="1"/>
  <c r="Y1312" i="1"/>
  <c r="Y1222" i="1"/>
  <c r="Y1132" i="1"/>
  <c r="Y1050" i="1"/>
  <c r="Y959" i="1"/>
  <c r="Y1918" i="1"/>
  <c r="Y1836" i="1"/>
  <c r="Y1763" i="1"/>
  <c r="Y1697" i="1"/>
  <c r="Y1631" i="1"/>
  <c r="Y1566" i="1"/>
  <c r="Y1500" i="1"/>
  <c r="Y1434" i="1"/>
  <c r="Y1369" i="1"/>
  <c r="Y1303" i="1"/>
  <c r="Y1237" i="1"/>
  <c r="Y1172" i="1"/>
  <c r="Y1106" i="1"/>
  <c r="Y1040" i="1"/>
  <c r="Y975" i="1"/>
  <c r="Y909" i="1"/>
  <c r="Y844" i="1"/>
  <c r="Y778" i="1"/>
  <c r="Y712" i="1"/>
  <c r="Y1053" i="1"/>
  <c r="Y987" i="1"/>
  <c r="Y922" i="1"/>
  <c r="Y856" i="1"/>
  <c r="Y790" i="1"/>
  <c r="Y725" i="1"/>
  <c r="Y659" i="1"/>
  <c r="Y593" i="1"/>
  <c r="Y528" i="1"/>
  <c r="Y462" i="1"/>
  <c r="Y396" i="1"/>
  <c r="Y331" i="1"/>
  <c r="Y265" i="1"/>
  <c r="Y1060" i="1"/>
  <c r="Y994" i="1"/>
  <c r="Y929" i="1"/>
  <c r="Y863" i="1"/>
  <c r="Y797" i="1"/>
  <c r="Y732" i="1"/>
  <c r="Y666" i="1"/>
  <c r="Y600" i="1"/>
  <c r="Y535" i="1"/>
  <c r="Y469" i="1"/>
  <c r="Y404" i="1"/>
  <c r="Y338" i="1"/>
  <c r="Y272" i="1"/>
  <c r="Y207" i="1"/>
  <c r="Y378" i="1"/>
  <c r="Y312" i="1"/>
  <c r="Y247" i="1"/>
  <c r="Y902" i="1"/>
  <c r="Y836" i="1"/>
  <c r="Y771" i="1"/>
  <c r="Y705" i="1"/>
  <c r="Y639" i="1"/>
  <c r="Y574" i="1"/>
  <c r="Y508" i="1"/>
  <c r="Y443" i="1"/>
  <c r="Y377" i="1"/>
  <c r="Y311" i="1"/>
  <c r="Y246" i="1"/>
  <c r="Y638" i="1"/>
  <c r="Y573" i="1"/>
  <c r="Y507" i="1"/>
  <c r="Y442" i="1"/>
  <c r="Y376" i="1"/>
  <c r="Y310" i="1"/>
  <c r="Y245" i="1"/>
  <c r="Y1104" i="1"/>
  <c r="Y1038" i="1"/>
  <c r="Y973" i="1"/>
  <c r="Y907" i="1"/>
  <c r="Y842" i="1"/>
  <c r="Y776" i="1"/>
  <c r="Y710" i="1"/>
  <c r="Y645" i="1"/>
  <c r="Y579" i="1"/>
  <c r="Y513" i="1"/>
  <c r="Y448" i="1"/>
  <c r="Y382" i="1"/>
  <c r="Y316" i="1"/>
  <c r="Y251" i="1"/>
  <c r="Y898" i="1"/>
  <c r="Y893" i="1"/>
  <c r="Y622" i="1"/>
  <c r="Y2918" i="1"/>
  <c r="Y3885" i="1"/>
  <c r="Y2473" i="1"/>
  <c r="Y1078" i="1"/>
  <c r="Y258" i="1"/>
  <c r="Y3923" i="1"/>
  <c r="Y3397" i="1"/>
  <c r="Y3839" i="1"/>
  <c r="Y3699" i="1"/>
  <c r="Y3174" i="1"/>
  <c r="Y2649" i="1"/>
  <c r="Y2124" i="1"/>
  <c r="Y1384" i="1"/>
  <c r="Y859" i="1"/>
  <c r="Y334" i="1"/>
  <c r="Y3730" i="1"/>
  <c r="Y3205" i="1"/>
  <c r="Y2679" i="1"/>
  <c r="Y3621" i="1"/>
  <c r="Y3096" i="1"/>
  <c r="Y2833" i="1"/>
  <c r="Y2653" i="1"/>
  <c r="Y3661" i="1"/>
  <c r="Y3480" i="1"/>
  <c r="Y3300" i="1"/>
  <c r="Y3136" i="1"/>
  <c r="Y2955" i="1"/>
  <c r="Y2775" i="1"/>
  <c r="Y2611" i="1"/>
  <c r="Y2430" i="1"/>
  <c r="Y2979" i="1"/>
  <c r="Y2815" i="1"/>
  <c r="Y2634" i="1"/>
  <c r="Y2454" i="1"/>
  <c r="Y2290" i="1"/>
  <c r="Y2109" i="1"/>
  <c r="Y1929" i="1"/>
  <c r="Y3733" i="1"/>
  <c r="Y3552" i="1"/>
  <c r="Y3372" i="1"/>
  <c r="Y3208" i="1"/>
  <c r="Y3027" i="1"/>
  <c r="Y2847" i="1"/>
  <c r="Y2683" i="1"/>
  <c r="Y2502" i="1"/>
  <c r="Y2322" i="1"/>
  <c r="Y2532" i="1"/>
  <c r="Y2351" i="1"/>
  <c r="Y2171" i="1"/>
  <c r="Y2007" i="1"/>
  <c r="Y1826" i="1"/>
  <c r="Y1646" i="1"/>
  <c r="Y1482" i="1"/>
  <c r="Y1301" i="1"/>
  <c r="Y2612" i="1"/>
  <c r="Y2448" i="1"/>
  <c r="Y2267" i="1"/>
  <c r="Y2087" i="1"/>
  <c r="Y1923" i="1"/>
  <c r="Y1742" i="1"/>
  <c r="Y1562" i="1"/>
  <c r="Y1397" i="1"/>
  <c r="Y1217" i="1"/>
  <c r="Y2397" i="1"/>
  <c r="Y2233" i="1"/>
  <c r="Y2053" i="1"/>
  <c r="Y1872" i="1"/>
  <c r="Y1708" i="1"/>
  <c r="Y1528" i="1"/>
  <c r="Y1372" i="1"/>
  <c r="Y1240" i="1"/>
  <c r="Y1109" i="1"/>
  <c r="Y1683" i="1"/>
  <c r="Y1551" i="1"/>
  <c r="Y1420" i="1"/>
  <c r="Y1289" i="1"/>
  <c r="Y1157" i="1"/>
  <c r="Y1026" i="1"/>
  <c r="Y895" i="1"/>
  <c r="Y764" i="1"/>
  <c r="Y632" i="1"/>
  <c r="Y542" i="1"/>
  <c r="Y460" i="1"/>
  <c r="Y2174" i="1"/>
  <c r="Y2084" i="1"/>
  <c r="Y2002" i="1"/>
  <c r="Y1911" i="1"/>
  <c r="Y1821" i="1"/>
  <c r="Y1739" i="1"/>
  <c r="Y1649" i="1"/>
  <c r="Y1558" i="1"/>
  <c r="Y1476" i="1"/>
  <c r="Y1386" i="1"/>
  <c r="Y1296" i="1"/>
  <c r="Y1214" i="1"/>
  <c r="Y1124" i="1"/>
  <c r="Y1033" i="1"/>
  <c r="Y951" i="1"/>
  <c r="Y1910" i="1"/>
  <c r="Y1820" i="1"/>
  <c r="Y1754" i="1"/>
  <c r="Y1689" i="1"/>
  <c r="Y1623" i="1"/>
  <c r="Y1557" i="1"/>
  <c r="Y1492" i="1"/>
  <c r="Y1426" i="1"/>
  <c r="Y1360" i="1"/>
  <c r="Y1295" i="1"/>
  <c r="Y1229" i="1"/>
  <c r="Y1164" i="1"/>
  <c r="Y1098" i="1"/>
  <c r="Y1032" i="1"/>
  <c r="Y967" i="1"/>
  <c r="Y901" i="1"/>
  <c r="Y835" i="1"/>
  <c r="Y770" i="1"/>
  <c r="Y704" i="1"/>
  <c r="Y1045" i="1"/>
  <c r="Y979" i="1"/>
  <c r="Y913" i="1"/>
  <c r="Y848" i="1"/>
  <c r="Y782" i="1"/>
  <c r="Y716" i="1"/>
  <c r="Y651" i="1"/>
  <c r="Y585" i="1"/>
  <c r="Y519" i="1"/>
  <c r="Y454" i="1"/>
  <c r="Y388" i="1"/>
  <c r="Y323" i="1"/>
  <c r="Y257" i="1"/>
  <c r="Y1052" i="1"/>
  <c r="Y986" i="1"/>
  <c r="Y920" i="1"/>
  <c r="Y855" i="1"/>
  <c r="Y789" i="1"/>
  <c r="Y724" i="1"/>
  <c r="Y658" i="1"/>
  <c r="Y592" i="1"/>
  <c r="Y527" i="1"/>
  <c r="Y461" i="1"/>
  <c r="Y395" i="1"/>
  <c r="Y330" i="1"/>
  <c r="Y264" i="1"/>
  <c r="Y435" i="1"/>
  <c r="Y370" i="1"/>
  <c r="Y304" i="1"/>
  <c r="Y238" i="1"/>
  <c r="Y894" i="1"/>
  <c r="Y828" i="1"/>
  <c r="Y763" i="1"/>
  <c r="Y697" i="1"/>
  <c r="Y631" i="1"/>
  <c r="Y566" i="1"/>
  <c r="Y500" i="1"/>
  <c r="Y434" i="1"/>
  <c r="Y369" i="1"/>
  <c r="Y303" i="1"/>
  <c r="Y237" i="1"/>
  <c r="Y630" i="1"/>
  <c r="Y565" i="1"/>
  <c r="Y499" i="1"/>
  <c r="Y433" i="1"/>
  <c r="Y368" i="1"/>
  <c r="Y302" i="1"/>
  <c r="Y236" i="1"/>
  <c r="Y1096" i="1"/>
  <c r="Y1030" i="1"/>
  <c r="Y965" i="1"/>
  <c r="Y899" i="1"/>
  <c r="Y833" i="1"/>
  <c r="Y768" i="1"/>
  <c r="Y702" i="1"/>
  <c r="Y636" i="1"/>
  <c r="Y571" i="1"/>
  <c r="Y505" i="1"/>
  <c r="Y439" i="1"/>
  <c r="Y374" i="1"/>
  <c r="Y308" i="1"/>
  <c r="Y243" i="1"/>
  <c r="Y3332" i="1"/>
  <c r="Y3774" i="1"/>
  <c r="Y3108" i="1"/>
  <c r="Y2058" i="1"/>
  <c r="Y793" i="1"/>
  <c r="Y3664" i="1"/>
  <c r="Y3555" i="1"/>
  <c r="Y3047" i="1"/>
  <c r="Y2636" i="1"/>
  <c r="Y3464" i="1"/>
  <c r="Y3103" i="1"/>
  <c r="Y2758" i="1"/>
  <c r="Y3143" i="1"/>
  <c r="Y2782" i="1"/>
  <c r="Y2437" i="1"/>
  <c r="Y2093" i="1"/>
  <c r="Y3700" i="1"/>
  <c r="Y3355" i="1"/>
  <c r="Y3011" i="1"/>
  <c r="Y2830" i="1"/>
  <c r="Y2486" i="1"/>
  <c r="Y2499" i="1"/>
  <c r="Y1974" i="1"/>
  <c r="Y1629" i="1"/>
  <c r="Y1285" i="1"/>
  <c r="Y2415" i="1"/>
  <c r="Y2070" i="1"/>
  <c r="Y1726" i="1"/>
  <c r="Y1365" i="1"/>
  <c r="Y2381" i="1"/>
  <c r="Y2036" i="1"/>
  <c r="Y1675" i="1"/>
  <c r="Y1347" i="1"/>
  <c r="Y1085" i="1"/>
  <c r="Y1527" i="1"/>
  <c r="Y1264" i="1"/>
  <c r="Y1002" i="1"/>
  <c r="Y739" i="1"/>
  <c r="Y534" i="1"/>
  <c r="Y2166" i="1"/>
  <c r="Y1985" i="1"/>
  <c r="Y1813" i="1"/>
  <c r="Y1723" i="1"/>
  <c r="Y1550" i="1"/>
  <c r="Y1378" i="1"/>
  <c r="Y1197" i="1"/>
  <c r="Y1025" i="1"/>
  <c r="Y1902" i="1"/>
  <c r="Y1746" i="1"/>
  <c r="Y1615" i="1"/>
  <c r="Y1484" i="1"/>
  <c r="Y1352" i="1"/>
  <c r="Y1221" i="1"/>
  <c r="Y1090" i="1"/>
  <c r="Y827" i="1"/>
  <c r="Y905" i="1"/>
  <c r="Y708" i="1"/>
  <c r="Y577" i="1"/>
  <c r="Y446" i="1"/>
  <c r="Y314" i="1"/>
  <c r="Y1044" i="1"/>
  <c r="Y912" i="1"/>
  <c r="Y781" i="1"/>
  <c r="Y650" i="1"/>
  <c r="Y518" i="1"/>
  <c r="Y322" i="1"/>
  <c r="Y427" i="1"/>
  <c r="Y296" i="1"/>
  <c r="Y886" i="1"/>
  <c r="Y754" i="1"/>
  <c r="Y623" i="1"/>
  <c r="Y492" i="1"/>
  <c r="Y360" i="1"/>
  <c r="Y491" i="1"/>
  <c r="Y228" i="1"/>
  <c r="Y1022" i="1"/>
  <c r="Y891" i="1"/>
  <c r="Y759" i="1"/>
  <c r="Y628" i="1"/>
  <c r="Y497" i="1"/>
  <c r="Y366" i="1"/>
  <c r="Y234" i="1"/>
  <c r="Y2721" i="1"/>
  <c r="Y1481" i="1"/>
  <c r="Y1841" i="1"/>
  <c r="Y1721" i="1"/>
  <c r="Y2521" i="1"/>
  <c r="Y321" i="1"/>
  <c r="Y2881" i="1"/>
  <c r="Y1321" i="1"/>
  <c r="Y3881" i="1"/>
  <c r="Y2321" i="1"/>
  <c r="Y1081" i="1"/>
  <c r="Y481" i="1"/>
  <c r="Y3041" i="1"/>
  <c r="Y1801" i="1"/>
  <c r="Y2681" i="1"/>
  <c r="Y2161" i="1"/>
  <c r="Y281" i="1"/>
  <c r="Y2841" i="1"/>
  <c r="Y641" i="1"/>
  <c r="Y3201" i="1"/>
  <c r="Y1641" i="1"/>
  <c r="Y3001" i="1"/>
  <c r="Y2641" i="1"/>
  <c r="Y2041" i="1"/>
  <c r="Y801" i="1"/>
  <c r="Y3361" i="1"/>
  <c r="Y2121" i="1"/>
  <c r="Y3961" i="1"/>
  <c r="Y2481" i="1"/>
  <c r="Y601" i="1"/>
  <c r="Y3161" i="1"/>
  <c r="Y961" i="1"/>
  <c r="Y3521" i="1"/>
  <c r="Y1961" i="1"/>
  <c r="Y401" i="1"/>
  <c r="Y2961" i="1"/>
  <c r="Y3321" i="1"/>
  <c r="X961" i="1"/>
  <c r="W3801" i="1"/>
  <c r="X3681" i="1"/>
  <c r="X2361" i="1"/>
  <c r="X281" i="1"/>
  <c r="X1641" i="1"/>
  <c r="W1601" i="1"/>
  <c r="X1441" i="1"/>
  <c r="X2121" i="1"/>
  <c r="X241" i="1"/>
  <c r="X2801" i="1"/>
  <c r="X601" i="1"/>
  <c r="X3161" i="1"/>
  <c r="X1281" i="1"/>
  <c r="X3841" i="1"/>
  <c r="X1961" i="1"/>
  <c r="X2681" i="1"/>
  <c r="W1761" i="1"/>
  <c r="W1401" i="1"/>
  <c r="X1761" i="1"/>
  <c r="X1721" i="1"/>
  <c r="X2441" i="1"/>
  <c r="X561" i="1"/>
  <c r="X3121" i="1"/>
  <c r="X921" i="1"/>
  <c r="X3481" i="1"/>
  <c r="X1601" i="1"/>
  <c r="X1401" i="1"/>
  <c r="X2281" i="1"/>
  <c r="X401" i="1"/>
  <c r="W3601" i="1"/>
  <c r="X3993" i="1"/>
  <c r="X3928" i="1"/>
  <c r="X3862" i="1"/>
  <c r="X3796" i="1"/>
  <c r="X3731" i="1"/>
  <c r="X3665" i="1"/>
  <c r="X3599" i="1"/>
  <c r="X3534" i="1"/>
  <c r="X3468" i="1"/>
  <c r="X3403" i="1"/>
  <c r="X3337" i="1"/>
  <c r="X3271" i="1"/>
  <c r="X3206" i="1"/>
  <c r="X3140" i="1"/>
  <c r="X3074" i="1"/>
  <c r="X3009" i="1"/>
  <c r="X2984" i="1"/>
  <c r="X2918" i="1"/>
  <c r="X2853" i="1"/>
  <c r="X2787" i="1"/>
  <c r="X2722" i="1"/>
  <c r="X2656" i="1"/>
  <c r="X2590" i="1"/>
  <c r="X2525" i="1"/>
  <c r="X2459" i="1"/>
  <c r="X2393" i="1"/>
  <c r="X2328" i="1"/>
  <c r="X2262" i="1"/>
  <c r="X2196" i="1"/>
  <c r="X2131" i="1"/>
  <c r="X2065" i="1"/>
  <c r="X1999" i="1"/>
  <c r="X1934" i="1"/>
  <c r="X1868" i="1"/>
  <c r="X1803" i="1"/>
  <c r="X1737" i="1"/>
  <c r="X1671" i="1"/>
  <c r="X1606" i="1"/>
  <c r="X1540" i="1"/>
  <c r="X1474" i="1"/>
  <c r="X1409" i="1"/>
  <c r="X1343" i="1"/>
  <c r="X1277" i="1"/>
  <c r="X1212" i="1"/>
  <c r="X1146" i="1"/>
  <c r="X1080" i="1"/>
  <c r="X1015" i="1"/>
  <c r="X949" i="1"/>
  <c r="X884" i="1"/>
  <c r="X818" i="1"/>
  <c r="X752" i="1"/>
  <c r="X687" i="1"/>
  <c r="X621" i="1"/>
  <c r="X555" i="1"/>
  <c r="X490" i="1"/>
  <c r="X424" i="1"/>
  <c r="X358" i="1"/>
  <c r="X293" i="1"/>
  <c r="X227" i="1"/>
  <c r="X3958" i="1"/>
  <c r="X3893" i="1"/>
  <c r="X3827" i="1"/>
  <c r="X3939" i="1"/>
  <c r="X3873" i="1"/>
  <c r="X3808" i="1"/>
  <c r="X3742" i="1"/>
  <c r="X3676" i="1"/>
  <c r="X3611" i="1"/>
  <c r="X3545" i="1"/>
  <c r="X3479" i="1"/>
  <c r="X3414" i="1"/>
  <c r="X3348" i="1"/>
  <c r="X3283" i="1"/>
  <c r="X3217" i="1"/>
  <c r="X3938" i="1"/>
  <c r="X3872" i="1"/>
  <c r="X3807" i="1"/>
  <c r="X3741" i="1"/>
  <c r="X3675" i="1"/>
  <c r="X3610" i="1"/>
  <c r="X3544" i="1"/>
  <c r="X3478" i="1"/>
  <c r="X3413" i="1"/>
  <c r="X3347" i="1"/>
  <c r="X3282" i="1"/>
  <c r="X3216" i="1"/>
  <c r="X3150" i="1"/>
  <c r="X3085" i="1"/>
  <c r="X3019" i="1"/>
  <c r="X2953" i="1"/>
  <c r="X3951" i="1"/>
  <c r="X3886" i="1"/>
  <c r="X3820" i="1"/>
  <c r="X3754" i="1"/>
  <c r="X3689" i="1"/>
  <c r="X3623" i="1"/>
  <c r="X3557" i="1"/>
  <c r="X3484" i="1"/>
  <c r="X3418" i="1"/>
  <c r="X3352" i="1"/>
  <c r="X3287" i="1"/>
  <c r="X3221" i="1"/>
  <c r="X3155" i="1"/>
  <c r="X3090" i="1"/>
  <c r="X3024" i="1"/>
  <c r="X2958" i="1"/>
  <c r="X3778" i="1"/>
  <c r="X3712" i="1"/>
  <c r="X3647" i="1"/>
  <c r="X3581" i="1"/>
  <c r="X3985" i="1"/>
  <c r="X3919" i="1"/>
  <c r="X3854" i="1"/>
  <c r="X3788" i="1"/>
  <c r="X3723" i="1"/>
  <c r="X3657" i="1"/>
  <c r="X3591" i="1"/>
  <c r="X3526" i="1"/>
  <c r="X3460" i="1"/>
  <c r="X3394" i="1"/>
  <c r="X3329" i="1"/>
  <c r="X3263" i="1"/>
  <c r="X3197" i="1"/>
  <c r="X3132" i="1"/>
  <c r="X3066" i="1"/>
  <c r="X3000" i="1"/>
  <c r="X2976" i="1"/>
  <c r="X2910" i="1"/>
  <c r="X2845" i="1"/>
  <c r="X2779" i="1"/>
  <c r="X2713" i="1"/>
  <c r="X2648" i="1"/>
  <c r="X2582" i="1"/>
  <c r="X2516" i="1"/>
  <c r="X2451" i="1"/>
  <c r="X2385" i="1"/>
  <c r="X2319" i="1"/>
  <c r="X2254" i="1"/>
  <c r="X2188" i="1"/>
  <c r="X2123" i="1"/>
  <c r="X2057" i="1"/>
  <c r="X1991" i="1"/>
  <c r="X1926" i="1"/>
  <c r="X1860" i="1"/>
  <c r="X1794" i="1"/>
  <c r="X1729" i="1"/>
  <c r="X1663" i="1"/>
  <c r="X1597" i="1"/>
  <c r="X1532" i="1"/>
  <c r="X1466" i="1"/>
  <c r="X1400" i="1"/>
  <c r="X1335" i="1"/>
  <c r="X1269" i="1"/>
  <c r="X1204" i="1"/>
  <c r="X1138" i="1"/>
  <c r="X1072" i="1"/>
  <c r="X1007" i="1"/>
  <c r="X941" i="1"/>
  <c r="X875" i="1"/>
  <c r="X810" i="1"/>
  <c r="X744" i="1"/>
  <c r="X678" i="1"/>
  <c r="X613" i="1"/>
  <c r="X547" i="1"/>
  <c r="X482" i="1"/>
  <c r="X416" i="1"/>
  <c r="X350" i="1"/>
  <c r="X285" i="1"/>
  <c r="X219" i="1"/>
  <c r="X3950" i="1"/>
  <c r="X3885" i="1"/>
  <c r="X3819" i="1"/>
  <c r="X3996" i="1"/>
  <c r="X3931" i="1"/>
  <c r="X3865" i="1"/>
  <c r="X3799" i="1"/>
  <c r="X3734" i="1"/>
  <c r="X3668" i="1"/>
  <c r="X3603" i="1"/>
  <c r="X3537" i="1"/>
  <c r="X3471" i="1"/>
  <c r="X3406" i="1"/>
  <c r="X3340" i="1"/>
  <c r="X3274" i="1"/>
  <c r="X3209" i="1"/>
  <c r="X3995" i="1"/>
  <c r="X3930" i="1"/>
  <c r="X3864" i="1"/>
  <c r="X3798" i="1"/>
  <c r="X3733" i="1"/>
  <c r="X3667" i="1"/>
  <c r="X3602" i="1"/>
  <c r="X3536" i="1"/>
  <c r="X3470" i="1"/>
  <c r="X3405" i="1"/>
  <c r="X3339" i="1"/>
  <c r="X3273" i="1"/>
  <c r="X3208" i="1"/>
  <c r="X3142" i="1"/>
  <c r="X3076" i="1"/>
  <c r="X3011" i="1"/>
  <c r="X2945" i="1"/>
  <c r="X3943" i="1"/>
  <c r="X3877" i="1"/>
  <c r="X3812" i="1"/>
  <c r="X3746" i="1"/>
  <c r="X3680" i="1"/>
  <c r="X3615" i="1"/>
  <c r="X3549" i="1"/>
  <c r="X3475" i="1"/>
  <c r="X3410" i="1"/>
  <c r="X3344" i="1"/>
  <c r="X3278" i="1"/>
  <c r="X3213" i="1"/>
  <c r="X3147" i="1"/>
  <c r="X3082" i="1"/>
  <c r="X3016" i="1"/>
  <c r="X2950" i="1"/>
  <c r="X3770" i="1"/>
  <c r="X3704" i="1"/>
  <c r="X3638" i="1"/>
  <c r="X3573" i="1"/>
  <c r="X3507" i="1"/>
  <c r="X3442" i="1"/>
  <c r="X3376" i="1"/>
  <c r="X3310" i="1"/>
  <c r="X3245" i="1"/>
  <c r="X3179" i="1"/>
  <c r="X3113" i="1"/>
  <c r="X3048" i="1"/>
  <c r="X2982" i="1"/>
  <c r="X2916" i="1"/>
  <c r="X2851" i="1"/>
  <c r="X2785" i="1"/>
  <c r="X2719" i="1"/>
  <c r="X2654" i="1"/>
  <c r="X2588" i="1"/>
  <c r="X2523" i="1"/>
  <c r="X2457" i="1"/>
  <c r="X3982" i="1"/>
  <c r="X3916" i="1"/>
  <c r="X3851" i="1"/>
  <c r="X3785" i="1"/>
  <c r="X3719" i="1"/>
  <c r="X3654" i="1"/>
  <c r="X3588" i="1"/>
  <c r="X3523" i="1"/>
  <c r="X3457" i="1"/>
  <c r="X3391" i="1"/>
  <c r="X3326" i="1"/>
  <c r="X3260" i="1"/>
  <c r="X3194" i="1"/>
  <c r="X3129" i="1"/>
  <c r="X3063" i="1"/>
  <c r="X2997" i="1"/>
  <c r="X2932" i="1"/>
  <c r="X2866" i="1"/>
  <c r="X2800" i="1"/>
  <c r="X2735" i="1"/>
  <c r="X2669" i="1"/>
  <c r="X2604" i="1"/>
  <c r="X2538" i="1"/>
  <c r="X3965" i="1"/>
  <c r="X3899" i="1"/>
  <c r="X3833" i="1"/>
  <c r="X3768" i="1"/>
  <c r="X3702" i="1"/>
  <c r="X3636" i="1"/>
  <c r="X3571" i="1"/>
  <c r="X3505" i="1"/>
  <c r="X3439" i="1"/>
  <c r="X3374" i="1"/>
  <c r="X3308" i="1"/>
  <c r="X3243" i="1"/>
  <c r="X3177" i="1"/>
  <c r="X3111" i="1"/>
  <c r="X3046" i="1"/>
  <c r="X2980" i="1"/>
  <c r="X2914" i="1"/>
  <c r="X2849" i="1"/>
  <c r="X2783" i="1"/>
  <c r="X2717" i="1"/>
  <c r="X2652" i="1"/>
  <c r="X3168" i="1"/>
  <c r="X3102" i="1"/>
  <c r="X3036" i="1"/>
  <c r="X2971" i="1"/>
  <c r="X2905" i="1"/>
  <c r="X2839" i="1"/>
  <c r="X2774" i="1"/>
  <c r="X2708" i="1"/>
  <c r="X2643" i="1"/>
  <c r="X2577" i="1"/>
  <c r="X2511" i="1"/>
  <c r="X2446" i="1"/>
  <c r="X2380" i="1"/>
  <c r="X2314" i="1"/>
  <c r="X2249" i="1"/>
  <c r="X2183" i="1"/>
  <c r="X2117" i="1"/>
  <c r="X2052" i="1"/>
  <c r="X1986" i="1"/>
  <c r="X1920" i="1"/>
  <c r="X1855" i="1"/>
  <c r="X1789" i="1"/>
  <c r="X2912" i="1"/>
  <c r="X2847" i="1"/>
  <c r="X2781" i="1"/>
  <c r="X2715" i="1"/>
  <c r="X2650" i="1"/>
  <c r="X2584" i="1"/>
  <c r="X2518" i="1"/>
  <c r="X2453" i="1"/>
  <c r="X2387" i="1"/>
  <c r="X2322" i="1"/>
  <c r="X2256" i="1"/>
  <c r="X2190" i="1"/>
  <c r="X2125" i="1"/>
  <c r="X2059" i="1"/>
  <c r="X1993" i="1"/>
  <c r="X1928" i="1"/>
  <c r="X1862" i="1"/>
  <c r="X1796" i="1"/>
  <c r="X1731" i="1"/>
  <c r="X1665" i="1"/>
  <c r="X1599" i="1"/>
  <c r="X1534" i="1"/>
  <c r="X1468" i="1"/>
  <c r="X3994" i="1"/>
  <c r="X3929" i="1"/>
  <c r="X3863" i="1"/>
  <c r="X3797" i="1"/>
  <c r="X3732" i="1"/>
  <c r="X3666" i="1"/>
  <c r="X3600" i="1"/>
  <c r="X3535" i="1"/>
  <c r="X3469" i="1"/>
  <c r="X3404" i="1"/>
  <c r="X3338" i="1"/>
  <c r="X3272" i="1"/>
  <c r="X3207" i="1"/>
  <c r="X3141" i="1"/>
  <c r="X3075" i="1"/>
  <c r="X3010" i="1"/>
  <c r="X2944" i="1"/>
  <c r="X2878" i="1"/>
  <c r="X2813" i="1"/>
  <c r="X2747" i="1"/>
  <c r="X2611" i="1"/>
  <c r="X2545" i="1"/>
  <c r="X2479" i="1"/>
  <c r="X2414" i="1"/>
  <c r="X2348" i="1"/>
  <c r="X2283" i="1"/>
  <c r="X2217" i="1"/>
  <c r="X2151" i="1"/>
  <c r="X2086" i="1"/>
  <c r="X2020" i="1"/>
  <c r="X1954" i="1"/>
  <c r="X1889" i="1"/>
  <c r="X1823" i="1"/>
  <c r="X1757" i="1"/>
  <c r="X1692" i="1"/>
  <c r="X1626" i="1"/>
  <c r="X1560" i="1"/>
  <c r="X1495" i="1"/>
  <c r="X1429" i="1"/>
  <c r="X1364" i="1"/>
  <c r="X1298" i="1"/>
  <c r="X1732" i="1"/>
  <c r="X1666" i="1"/>
  <c r="X1600" i="1"/>
  <c r="X1535" i="1"/>
  <c r="X1469" i="1"/>
  <c r="X1404" i="1"/>
  <c r="X1338" i="1"/>
  <c r="X1272" i="1"/>
  <c r="X1207" i="1"/>
  <c r="X1141" i="1"/>
  <c r="X1075" i="1"/>
  <c r="X1010" i="1"/>
  <c r="X944" i="1"/>
  <c r="X878" i="1"/>
  <c r="X813" i="1"/>
  <c r="X747" i="1"/>
  <c r="X682" i="1"/>
  <c r="X2649" i="1"/>
  <c r="X2583" i="1"/>
  <c r="X2517" i="1"/>
  <c r="X2452" i="1"/>
  <c r="X2386" i="1"/>
  <c r="X2320" i="1"/>
  <c r="X2255" i="1"/>
  <c r="X2189" i="1"/>
  <c r="X2124" i="1"/>
  <c r="X2058" i="1"/>
  <c r="X1992" i="1"/>
  <c r="X1927" i="1"/>
  <c r="X1861" i="1"/>
  <c r="X1795" i="1"/>
  <c r="X1730" i="1"/>
  <c r="X1664" i="1"/>
  <c r="X1598" i="1"/>
  <c r="X1533" i="1"/>
  <c r="X1467" i="1"/>
  <c r="X1402" i="1"/>
  <c r="X1336" i="1"/>
  <c r="X2885" i="1"/>
  <c r="X2819" i="1"/>
  <c r="X2745" i="1"/>
  <c r="X2679" i="1"/>
  <c r="X2614" i="1"/>
  <c r="X2548" i="1"/>
  <c r="X2483" i="1"/>
  <c r="X2417" i="1"/>
  <c r="X2351" i="1"/>
  <c r="X2286" i="1"/>
  <c r="X2220" i="1"/>
  <c r="X2154" i="1"/>
  <c r="X2089" i="1"/>
  <c r="X2023" i="1"/>
  <c r="X1957" i="1"/>
  <c r="X1892" i="1"/>
  <c r="X1826" i="1"/>
  <c r="X1760" i="1"/>
  <c r="X2375" i="1"/>
  <c r="X2309" i="1"/>
  <c r="X2244" i="1"/>
  <c r="X2178" i="1"/>
  <c r="X2112" i="1"/>
  <c r="X2047" i="1"/>
  <c r="X1981" i="1"/>
  <c r="X1915" i="1"/>
  <c r="X1850" i="1"/>
  <c r="X1784" i="1"/>
  <c r="X1718" i="1"/>
  <c r="X1653" i="1"/>
  <c r="X1587" i="1"/>
  <c r="X3977" i="1"/>
  <c r="X3911" i="1"/>
  <c r="X3846" i="1"/>
  <c r="X3780" i="1"/>
  <c r="X3714" i="1"/>
  <c r="X3649" i="1"/>
  <c r="X3583" i="1"/>
  <c r="X3517" i="1"/>
  <c r="X3452" i="1"/>
  <c r="X3386" i="1"/>
  <c r="X3320" i="1"/>
  <c r="X3255" i="1"/>
  <c r="X3189" i="1"/>
  <c r="X3124" i="1"/>
  <c r="X3058" i="1"/>
  <c r="X2968" i="1"/>
  <c r="X2902" i="1"/>
  <c r="X2836" i="1"/>
  <c r="X2771" i="1"/>
  <c r="X2705" i="1"/>
  <c r="X2639" i="1"/>
  <c r="X2574" i="1"/>
  <c r="X2508" i="1"/>
  <c r="X2443" i="1"/>
  <c r="X2377" i="1"/>
  <c r="X2311" i="1"/>
  <c r="X2246" i="1"/>
  <c r="X2180" i="1"/>
  <c r="X2114" i="1"/>
  <c r="X2049" i="1"/>
  <c r="X1983" i="1"/>
  <c r="X1917" i="1"/>
  <c r="X1852" i="1"/>
  <c r="X1786" i="1"/>
  <c r="X1720" i="1"/>
  <c r="X1655" i="1"/>
  <c r="X1589" i="1"/>
  <c r="X1524" i="1"/>
  <c r="X1458" i="1"/>
  <c r="X1392" i="1"/>
  <c r="X1327" i="1"/>
  <c r="X1261" i="1"/>
  <c r="X1195" i="1"/>
  <c r="X1130" i="1"/>
  <c r="X1064" i="1"/>
  <c r="X998" i="1"/>
  <c r="X933" i="1"/>
  <c r="X867" i="1"/>
  <c r="X802" i="1"/>
  <c r="X736" i="1"/>
  <c r="X670" i="1"/>
  <c r="X605" i="1"/>
  <c r="X539" i="1"/>
  <c r="X473" i="1"/>
  <c r="X408" i="1"/>
  <c r="X342" i="1"/>
  <c r="X276" i="1"/>
  <c r="X211" i="1"/>
  <c r="X3942" i="1"/>
  <c r="X3876" i="1"/>
  <c r="X3811" i="1"/>
  <c r="X3988" i="1"/>
  <c r="X3923" i="1"/>
  <c r="X3857" i="1"/>
  <c r="X3791" i="1"/>
  <c r="X3726" i="1"/>
  <c r="X3660" i="1"/>
  <c r="X3594" i="1"/>
  <c r="X3529" i="1"/>
  <c r="X3463" i="1"/>
  <c r="X3397" i="1"/>
  <c r="X3332" i="1"/>
  <c r="X3266" i="1"/>
  <c r="X3987" i="1"/>
  <c r="X3922" i="1"/>
  <c r="X3856" i="1"/>
  <c r="X3790" i="1"/>
  <c r="X3725" i="1"/>
  <c r="X3659" i="1"/>
  <c r="X3593" i="1"/>
  <c r="X3528" i="1"/>
  <c r="X3462" i="1"/>
  <c r="X3396" i="1"/>
  <c r="X3331" i="1"/>
  <c r="X3265" i="1"/>
  <c r="X3199" i="1"/>
  <c r="X3134" i="1"/>
  <c r="X3068" i="1"/>
  <c r="X3003" i="1"/>
  <c r="X2937" i="1"/>
  <c r="X3935" i="1"/>
  <c r="X3869" i="1"/>
  <c r="X3804" i="1"/>
  <c r="X3738" i="1"/>
  <c r="X3672" i="1"/>
  <c r="X3607" i="1"/>
  <c r="X3533" i="1"/>
  <c r="X3467" i="1"/>
  <c r="X3402" i="1"/>
  <c r="X3336" i="1"/>
  <c r="X3270" i="1"/>
  <c r="X3205" i="1"/>
  <c r="X3139" i="1"/>
  <c r="X3073" i="1"/>
  <c r="X3008" i="1"/>
  <c r="X2942" i="1"/>
  <c r="X3762" i="1"/>
  <c r="X3696" i="1"/>
  <c r="X3630" i="1"/>
  <c r="X3565" i="1"/>
  <c r="X3969" i="1"/>
  <c r="X3903" i="1"/>
  <c r="X3837" i="1"/>
  <c r="X3772" i="1"/>
  <c r="X3706" i="1"/>
  <c r="X3640" i="1"/>
  <c r="X3575" i="1"/>
  <c r="X3509" i="1"/>
  <c r="X3444" i="1"/>
  <c r="X3378" i="1"/>
  <c r="X3312" i="1"/>
  <c r="X3247" i="1"/>
  <c r="X3181" i="1"/>
  <c r="X3115" i="1"/>
  <c r="X3050" i="1"/>
  <c r="X2959" i="1"/>
  <c r="X2894" i="1"/>
  <c r="X2828" i="1"/>
  <c r="X2763" i="1"/>
  <c r="X2697" i="1"/>
  <c r="X2631" i="1"/>
  <c r="X2566" i="1"/>
  <c r="X2500" i="1"/>
  <c r="X2434" i="1"/>
  <c r="X2369" i="1"/>
  <c r="X2303" i="1"/>
  <c r="X2237" i="1"/>
  <c r="X2172" i="1"/>
  <c r="X2106" i="1"/>
  <c r="X2040" i="1"/>
  <c r="X1975" i="1"/>
  <c r="X1909" i="1"/>
  <c r="X1844" i="1"/>
  <c r="X1778" i="1"/>
  <c r="X1712" i="1"/>
  <c r="X1647" i="1"/>
  <c r="X1581" i="1"/>
  <c r="X1515" i="1"/>
  <c r="X1450" i="1"/>
  <c r="X1384" i="1"/>
  <c r="X1318" i="1"/>
  <c r="X1253" i="1"/>
  <c r="X1187" i="1"/>
  <c r="X1122" i="1"/>
  <c r="X1056" i="1"/>
  <c r="X990" i="1"/>
  <c r="X925" i="1"/>
  <c r="X859" i="1"/>
  <c r="X793" i="1"/>
  <c r="X728" i="1"/>
  <c r="X662" i="1"/>
  <c r="X596" i="1"/>
  <c r="X531" i="1"/>
  <c r="X465" i="1"/>
  <c r="X399" i="1"/>
  <c r="X334" i="1"/>
  <c r="X268" i="1"/>
  <c r="X203" i="1"/>
  <c r="X3999" i="1"/>
  <c r="X3934" i="1"/>
  <c r="X3868" i="1"/>
  <c r="X3803" i="1"/>
  <c r="X3998" i="1"/>
  <c r="X3980" i="1"/>
  <c r="X3914" i="1"/>
  <c r="X3849" i="1"/>
  <c r="X3783" i="1"/>
  <c r="X3717" i="1"/>
  <c r="X3652" i="1"/>
  <c r="X3586" i="1"/>
  <c r="X3520" i="1"/>
  <c r="X3455" i="1"/>
  <c r="X3389" i="1"/>
  <c r="X3324" i="1"/>
  <c r="X3258" i="1"/>
  <c r="X3979" i="1"/>
  <c r="X3913" i="1"/>
  <c r="X3848" i="1"/>
  <c r="X3782" i="1"/>
  <c r="X3716" i="1"/>
  <c r="X3651" i="1"/>
  <c r="X3585" i="1"/>
  <c r="X3519" i="1"/>
  <c r="X3454" i="1"/>
  <c r="X3388" i="1"/>
  <c r="X3323" i="1"/>
  <c r="X3257" i="1"/>
  <c r="X3191" i="1"/>
  <c r="X3126" i="1"/>
  <c r="X3060" i="1"/>
  <c r="X2994" i="1"/>
  <c r="X2929" i="1"/>
  <c r="X3992" i="1"/>
  <c r="X3927" i="1"/>
  <c r="X3861" i="1"/>
  <c r="X3795" i="1"/>
  <c r="X3730" i="1"/>
  <c r="X3664" i="1"/>
  <c r="X3598" i="1"/>
  <c r="X3525" i="1"/>
  <c r="X3459" i="1"/>
  <c r="X3393" i="1"/>
  <c r="X3328" i="1"/>
  <c r="X3262" i="1"/>
  <c r="X3196" i="1"/>
  <c r="X3131" i="1"/>
  <c r="X3065" i="1"/>
  <c r="X2999" i="1"/>
  <c r="X2934" i="1"/>
  <c r="X3753" i="1"/>
  <c r="X3688" i="1"/>
  <c r="X3622" i="1"/>
  <c r="X3556" i="1"/>
  <c r="X3491" i="1"/>
  <c r="X3425" i="1"/>
  <c r="X3359" i="1"/>
  <c r="X3294" i="1"/>
  <c r="X3228" i="1"/>
  <c r="X3163" i="1"/>
  <c r="X3097" i="1"/>
  <c r="X3031" i="1"/>
  <c r="X2966" i="1"/>
  <c r="X2900" i="1"/>
  <c r="X2834" i="1"/>
  <c r="X2769" i="1"/>
  <c r="X2703" i="1"/>
  <c r="X2637" i="1"/>
  <c r="X2572" i="1"/>
  <c r="X2506" i="1"/>
  <c r="X2440" i="1"/>
  <c r="X3966" i="1"/>
  <c r="X3900" i="1"/>
  <c r="X3834" i="1"/>
  <c r="X3769" i="1"/>
  <c r="X3703" i="1"/>
  <c r="X3637" i="1"/>
  <c r="X3572" i="1"/>
  <c r="X3506" i="1"/>
  <c r="X3440" i="1"/>
  <c r="X3375" i="1"/>
  <c r="X3309" i="1"/>
  <c r="X3244" i="1"/>
  <c r="X3178" i="1"/>
  <c r="X3112" i="1"/>
  <c r="X3047" i="1"/>
  <c r="X2981" i="1"/>
  <c r="X2915" i="1"/>
  <c r="X2850" i="1"/>
  <c r="X2784" i="1"/>
  <c r="X2718" i="1"/>
  <c r="X2653" i="1"/>
  <c r="X2587" i="1"/>
  <c r="X3948" i="1"/>
  <c r="X3883" i="1"/>
  <c r="X3817" i="1"/>
  <c r="X3751" i="1"/>
  <c r="X3686" i="1"/>
  <c r="X3620" i="1"/>
  <c r="X3554" i="1"/>
  <c r="X3489" i="1"/>
  <c r="X3423" i="1"/>
  <c r="X3357" i="1"/>
  <c r="X3292" i="1"/>
  <c r="X3226" i="1"/>
  <c r="X3160" i="1"/>
  <c r="X3095" i="1"/>
  <c r="X3029" i="1"/>
  <c r="X2964" i="1"/>
  <c r="X2898" i="1"/>
  <c r="X2832" i="1"/>
  <c r="X2767" i="1"/>
  <c r="X2701" i="1"/>
  <c r="X2635" i="1"/>
  <c r="X3151" i="1"/>
  <c r="X3086" i="1"/>
  <c r="X3020" i="1"/>
  <c r="X2954" i="1"/>
  <c r="X2889" i="1"/>
  <c r="X2823" i="1"/>
  <c r="X2757" i="1"/>
  <c r="X2692" i="1"/>
  <c r="X2626" i="1"/>
  <c r="X2560" i="1"/>
  <c r="X2495" i="1"/>
  <c r="X2429" i="1"/>
  <c r="X2364" i="1"/>
  <c r="X2298" i="1"/>
  <c r="X2232" i="1"/>
  <c r="X2167" i="1"/>
  <c r="X2101" i="1"/>
  <c r="X2035" i="1"/>
  <c r="X1970" i="1"/>
  <c r="X1904" i="1"/>
  <c r="X1838" i="1"/>
  <c r="X1773" i="1"/>
  <c r="X2896" i="1"/>
  <c r="X2830" i="1"/>
  <c r="X2765" i="1"/>
  <c r="X2699" i="1"/>
  <c r="X2633" i="1"/>
  <c r="X2568" i="1"/>
  <c r="X2502" i="1"/>
  <c r="X2436" i="1"/>
  <c r="X2371" i="1"/>
  <c r="X2305" i="1"/>
  <c r="X2239" i="1"/>
  <c r="X2174" i="1"/>
  <c r="X2108" i="1"/>
  <c r="X2043" i="1"/>
  <c r="X1977" i="1"/>
  <c r="X1911" i="1"/>
  <c r="X1846" i="1"/>
  <c r="X1780" i="1"/>
  <c r="X1714" i="1"/>
  <c r="X1649" i="1"/>
  <c r="X1583" i="1"/>
  <c r="X1517" i="1"/>
  <c r="X1452" i="1"/>
  <c r="X3978" i="1"/>
  <c r="X3912" i="1"/>
  <c r="X3847" i="1"/>
  <c r="X3781" i="1"/>
  <c r="X3715" i="1"/>
  <c r="X3650" i="1"/>
  <c r="X3584" i="1"/>
  <c r="X3518" i="1"/>
  <c r="X3453" i="1"/>
  <c r="X3387" i="1"/>
  <c r="X3322" i="1"/>
  <c r="X3256" i="1"/>
  <c r="X3190" i="1"/>
  <c r="X3125" i="1"/>
  <c r="X3059" i="1"/>
  <c r="X2993" i="1"/>
  <c r="X2928" i="1"/>
  <c r="X2862" i="1"/>
  <c r="X2796" i="1"/>
  <c r="X2731" i="1"/>
  <c r="X2594" i="1"/>
  <c r="X2529" i="1"/>
  <c r="X2463" i="1"/>
  <c r="X2397" i="1"/>
  <c r="X2332" i="1"/>
  <c r="X2266" i="1"/>
  <c r="X2200" i="1"/>
  <c r="X2135" i="1"/>
  <c r="X2069" i="1"/>
  <c r="X2004" i="1"/>
  <c r="X1938" i="1"/>
  <c r="X1872" i="1"/>
  <c r="X1807" i="1"/>
  <c r="X1741" i="1"/>
  <c r="X1675" i="1"/>
  <c r="X1610" i="1"/>
  <c r="X1544" i="1"/>
  <c r="X1478" i="1"/>
  <c r="X1413" i="1"/>
  <c r="X1347" i="1"/>
  <c r="X1282" i="1"/>
  <c r="X1715" i="1"/>
  <c r="X1650" i="1"/>
  <c r="X1584" i="1"/>
  <c r="X1518" i="1"/>
  <c r="X1453" i="1"/>
  <c r="X1387" i="1"/>
  <c r="X1322" i="1"/>
  <c r="X1256" i="1"/>
  <c r="X1190" i="1"/>
  <c r="X1125" i="1"/>
  <c r="X1059" i="1"/>
  <c r="X993" i="1"/>
  <c r="X928" i="1"/>
  <c r="X862" i="1"/>
  <c r="X796" i="1"/>
  <c r="X731" i="1"/>
  <c r="X665" i="1"/>
  <c r="X2632" i="1"/>
  <c r="X2567" i="1"/>
  <c r="X2501" i="1"/>
  <c r="X2435" i="1"/>
  <c r="X2370" i="1"/>
  <c r="X2304" i="1"/>
  <c r="X2238" i="1"/>
  <c r="X2173" i="1"/>
  <c r="X2107" i="1"/>
  <c r="X2042" i="1"/>
  <c r="X1976" i="1"/>
  <c r="X1910" i="1"/>
  <c r="X1845" i="1"/>
  <c r="X1779" i="1"/>
  <c r="X1713" i="1"/>
  <c r="X1648" i="1"/>
  <c r="X1582" i="1"/>
  <c r="X1516" i="1"/>
  <c r="X1451" i="1"/>
  <c r="X1385" i="1"/>
  <c r="X1319" i="1"/>
  <c r="X2868" i="1"/>
  <c r="X2803" i="1"/>
  <c r="X2729" i="1"/>
  <c r="X2663" i="1"/>
  <c r="X2597" i="1"/>
  <c r="X2532" i="1"/>
  <c r="X2466" i="1"/>
  <c r="X2400" i="1"/>
  <c r="X2335" i="1"/>
  <c r="X2269" i="1"/>
  <c r="X2204" i="1"/>
  <c r="X2138" i="1"/>
  <c r="X2072" i="1"/>
  <c r="X2007" i="1"/>
  <c r="X1941" i="1"/>
  <c r="X1875" i="1"/>
  <c r="X1810" i="1"/>
  <c r="X1744" i="1"/>
  <c r="X2358" i="1"/>
  <c r="X2293" i="1"/>
  <c r="X2227" i="1"/>
  <c r="X3960" i="1"/>
  <c r="X3895" i="1"/>
  <c r="X3829" i="1"/>
  <c r="X3764" i="1"/>
  <c r="X3698" i="1"/>
  <c r="X3632" i="1"/>
  <c r="X3567" i="1"/>
  <c r="X3501" i="1"/>
  <c r="X3435" i="1"/>
  <c r="X3370" i="1"/>
  <c r="X3304" i="1"/>
  <c r="X3238" i="1"/>
  <c r="X3173" i="1"/>
  <c r="X3107" i="1"/>
  <c r="X3042" i="1"/>
  <c r="X2951" i="1"/>
  <c r="X2886" i="1"/>
  <c r="X2820" i="1"/>
  <c r="X2754" i="1"/>
  <c r="X2689" i="1"/>
  <c r="X2623" i="1"/>
  <c r="X2557" i="1"/>
  <c r="X2492" i="1"/>
  <c r="X2426" i="1"/>
  <c r="X2360" i="1"/>
  <c r="X2295" i="1"/>
  <c r="X2229" i="1"/>
  <c r="X2164" i="1"/>
  <c r="X2098" i="1"/>
  <c r="X2032" i="1"/>
  <c r="X1967" i="1"/>
  <c r="X1901" i="1"/>
  <c r="X1835" i="1"/>
  <c r="X1770" i="1"/>
  <c r="X1704" i="1"/>
  <c r="X1638" i="1"/>
  <c r="X1573" i="1"/>
  <c r="X1507" i="1"/>
  <c r="X1442" i="1"/>
  <c r="X1376" i="1"/>
  <c r="X1310" i="1"/>
  <c r="X1245" i="1"/>
  <c r="X1179" i="1"/>
  <c r="X1113" i="1"/>
  <c r="X1048" i="1"/>
  <c r="X982" i="1"/>
  <c r="X916" i="1"/>
  <c r="X851" i="1"/>
  <c r="X785" i="1"/>
  <c r="X719" i="1"/>
  <c r="X654" i="1"/>
  <c r="X588" i="1"/>
  <c r="X523" i="1"/>
  <c r="X457" i="1"/>
  <c r="X391" i="1"/>
  <c r="X326" i="1"/>
  <c r="X260" i="1"/>
  <c r="X3541" i="1"/>
  <c r="X3991" i="1"/>
  <c r="X3926" i="1"/>
  <c r="X3860" i="1"/>
  <c r="X3794" i="1"/>
  <c r="X3990" i="1"/>
  <c r="X3972" i="1"/>
  <c r="X3906" i="1"/>
  <c r="X3840" i="1"/>
  <c r="X3775" i="1"/>
  <c r="X3709" i="1"/>
  <c r="X3644" i="1"/>
  <c r="X3578" i="1"/>
  <c r="X3512" i="1"/>
  <c r="X3447" i="1"/>
  <c r="X3381" i="1"/>
  <c r="X3315" i="1"/>
  <c r="X3250" i="1"/>
  <c r="X3971" i="1"/>
  <c r="X3905" i="1"/>
  <c r="X3839" i="1"/>
  <c r="X3774" i="1"/>
  <c r="X3708" i="1"/>
  <c r="X3643" i="1"/>
  <c r="X3577" i="1"/>
  <c r="X3511" i="1"/>
  <c r="X3446" i="1"/>
  <c r="X3380" i="1"/>
  <c r="X3314" i="1"/>
  <c r="X3249" i="1"/>
  <c r="X3183" i="1"/>
  <c r="X3117" i="1"/>
  <c r="X3052" i="1"/>
  <c r="X2986" i="1"/>
  <c r="X3984" i="1"/>
  <c r="X3918" i="1"/>
  <c r="X3853" i="1"/>
  <c r="X3787" i="1"/>
  <c r="X3722" i="1"/>
  <c r="X3656" i="1"/>
  <c r="X3590" i="1"/>
  <c r="X3516" i="1"/>
  <c r="X3451" i="1"/>
  <c r="X3385" i="1"/>
  <c r="X3319" i="1"/>
  <c r="X3254" i="1"/>
  <c r="X3188" i="1"/>
  <c r="X3123" i="1"/>
  <c r="X3057" i="1"/>
  <c r="X2991" i="1"/>
  <c r="X2926" i="1"/>
  <c r="X3745" i="1"/>
  <c r="X3679" i="1"/>
  <c r="X3614" i="1"/>
  <c r="X3548" i="1"/>
  <c r="X3483" i="1"/>
  <c r="X3417" i="1"/>
  <c r="X3351" i="1"/>
  <c r="X3286" i="1"/>
  <c r="X3220" i="1"/>
  <c r="X3154" i="1"/>
  <c r="X3089" i="1"/>
  <c r="X3023" i="1"/>
  <c r="X2957" i="1"/>
  <c r="X2892" i="1"/>
  <c r="X2826" i="1"/>
  <c r="X2760" i="1"/>
  <c r="X2695" i="1"/>
  <c r="X2629" i="1"/>
  <c r="X2564" i="1"/>
  <c r="X2498" i="1"/>
  <c r="X2432" i="1"/>
  <c r="X3957" i="1"/>
  <c r="X3892" i="1"/>
  <c r="X3826" i="1"/>
  <c r="X3760" i="1"/>
  <c r="X3695" i="1"/>
  <c r="X3629" i="1"/>
  <c r="X3564" i="1"/>
  <c r="X3498" i="1"/>
  <c r="X3432" i="1"/>
  <c r="X3367" i="1"/>
  <c r="X3301" i="1"/>
  <c r="X3235" i="1"/>
  <c r="X3170" i="1"/>
  <c r="X3104" i="1"/>
  <c r="X3038" i="1"/>
  <c r="X2973" i="1"/>
  <c r="X2907" i="1"/>
  <c r="X2842" i="1"/>
  <c r="X2776" i="1"/>
  <c r="X2710" i="1"/>
  <c r="X2645" i="1"/>
  <c r="X2579" i="1"/>
  <c r="X3940" i="1"/>
  <c r="X3874" i="1"/>
  <c r="X3809" i="1"/>
  <c r="X3743" i="1"/>
  <c r="X3677" i="1"/>
  <c r="X3612" i="1"/>
  <c r="X3546" i="1"/>
  <c r="X3480" i="1"/>
  <c r="X3415" i="1"/>
  <c r="X3349" i="1"/>
  <c r="X3284" i="1"/>
  <c r="X3218" i="1"/>
  <c r="X3152" i="1"/>
  <c r="X3087" i="1"/>
  <c r="X3021" i="1"/>
  <c r="X2955" i="1"/>
  <c r="X2890" i="1"/>
  <c r="X2824" i="1"/>
  <c r="X2758" i="1"/>
  <c r="X2693" i="1"/>
  <c r="X2627" i="1"/>
  <c r="X3143" i="1"/>
  <c r="X3077" i="1"/>
  <c r="X3012" i="1"/>
  <c r="X2946" i="1"/>
  <c r="X2880" i="1"/>
  <c r="X2815" i="1"/>
  <c r="X2749" i="1"/>
  <c r="X2684" i="1"/>
  <c r="X2618" i="1"/>
  <c r="X2552" i="1"/>
  <c r="X2487" i="1"/>
  <c r="X2421" i="1"/>
  <c r="X2355" i="1"/>
  <c r="X2290" i="1"/>
  <c r="X2224" i="1"/>
  <c r="X2158" i="1"/>
  <c r="X2093" i="1"/>
  <c r="X2027" i="1"/>
  <c r="X1962" i="1"/>
  <c r="X1896" i="1"/>
  <c r="X1830" i="1"/>
  <c r="X1765" i="1"/>
  <c r="X2888" i="1"/>
  <c r="X2822" i="1"/>
  <c r="X2756" i="1"/>
  <c r="X2691" i="1"/>
  <c r="X2625" i="1"/>
  <c r="X2559" i="1"/>
  <c r="X2494" i="1"/>
  <c r="X2428" i="1"/>
  <c r="X2363" i="1"/>
  <c r="X2297" i="1"/>
  <c r="X2231" i="1"/>
  <c r="X2166" i="1"/>
  <c r="X2100" i="1"/>
  <c r="X2034" i="1"/>
  <c r="X1969" i="1"/>
  <c r="X1903" i="1"/>
  <c r="X1837" i="1"/>
  <c r="X1772" i="1"/>
  <c r="X1706" i="1"/>
  <c r="X1640" i="1"/>
  <c r="X1575" i="1"/>
  <c r="X1509" i="1"/>
  <c r="X1444" i="1"/>
  <c r="X3970" i="1"/>
  <c r="X3904" i="1"/>
  <c r="X3838" i="1"/>
  <c r="X3773" i="1"/>
  <c r="X3707" i="1"/>
  <c r="X3642" i="1"/>
  <c r="X3576" i="1"/>
  <c r="X3510" i="1"/>
  <c r="X3445" i="1"/>
  <c r="X3379" i="1"/>
  <c r="X3313" i="1"/>
  <c r="X3248" i="1"/>
  <c r="X3182" i="1"/>
  <c r="X3116" i="1"/>
  <c r="X3051" i="1"/>
  <c r="X2985" i="1"/>
  <c r="X2919" i="1"/>
  <c r="X2854" i="1"/>
  <c r="X2788" i="1"/>
  <c r="X2723" i="1"/>
  <c r="X2586" i="1"/>
  <c r="X2520" i="1"/>
  <c r="X2455" i="1"/>
  <c r="X2389" i="1"/>
  <c r="X2324" i="1"/>
  <c r="X2258" i="1"/>
  <c r="X2192" i="1"/>
  <c r="X2127" i="1"/>
  <c r="X2061" i="1"/>
  <c r="X1995" i="1"/>
  <c r="X1930" i="1"/>
  <c r="X1864" i="1"/>
  <c r="X1798" i="1"/>
  <c r="X1733" i="1"/>
  <c r="X1667" i="1"/>
  <c r="X1602" i="1"/>
  <c r="X1536" i="1"/>
  <c r="X1470" i="1"/>
  <c r="X1405" i="1"/>
  <c r="X1339" i="1"/>
  <c r="X1273" i="1"/>
  <c r="X1707" i="1"/>
  <c r="X1642" i="1"/>
  <c r="X1576" i="1"/>
  <c r="X1510" i="1"/>
  <c r="X1445" i="1"/>
  <c r="X1379" i="1"/>
  <c r="X1313" i="1"/>
  <c r="X1248" i="1"/>
  <c r="X1182" i="1"/>
  <c r="X1116" i="1"/>
  <c r="X1051" i="1"/>
  <c r="X985" i="1"/>
  <c r="X919" i="1"/>
  <c r="X854" i="1"/>
  <c r="X788" i="1"/>
  <c r="X723" i="1"/>
  <c r="X2690" i="1"/>
  <c r="X2624" i="1"/>
  <c r="X2558" i="1"/>
  <c r="X2493" i="1"/>
  <c r="X2427" i="1"/>
  <c r="X2362" i="1"/>
  <c r="X2296" i="1"/>
  <c r="X2230" i="1"/>
  <c r="X2165" i="1"/>
  <c r="X2099" i="1"/>
  <c r="X2033" i="1"/>
  <c r="X1968" i="1"/>
  <c r="X1902" i="1"/>
  <c r="X1836" i="1"/>
  <c r="X1771" i="1"/>
  <c r="X1705" i="1"/>
  <c r="X1639" i="1"/>
  <c r="X1574" i="1"/>
  <c r="X1508" i="1"/>
  <c r="X1443" i="1"/>
  <c r="X1377" i="1"/>
  <c r="X1311" i="1"/>
  <c r="X2860" i="1"/>
  <c r="X2786" i="1"/>
  <c r="X2720" i="1"/>
  <c r="X2655" i="1"/>
  <c r="X2589" i="1"/>
  <c r="X2524" i="1"/>
  <c r="X2458" i="1"/>
  <c r="X2392" i="1"/>
  <c r="X2327" i="1"/>
  <c r="X2261" i="1"/>
  <c r="X2195" i="1"/>
  <c r="X2130" i="1"/>
  <c r="X2064" i="1"/>
  <c r="X1998" i="1"/>
  <c r="X1933" i="1"/>
  <c r="X1867" i="1"/>
  <c r="X1802" i="1"/>
  <c r="X1736" i="1"/>
  <c r="X2350" i="1"/>
  <c r="X2285" i="1"/>
  <c r="X2219" i="1"/>
  <c r="X2153" i="1"/>
  <c r="X2088" i="1"/>
  <c r="X2022" i="1"/>
  <c r="X1956" i="1"/>
  <c r="X1891" i="1"/>
  <c r="X1825" i="1"/>
  <c r="X1759" i="1"/>
  <c r="X1694" i="1"/>
  <c r="X1628" i="1"/>
  <c r="X1563" i="1"/>
  <c r="X3952" i="1"/>
  <c r="X3887" i="1"/>
  <c r="X3821" i="1"/>
  <c r="X3755" i="1"/>
  <c r="X3690" i="1"/>
  <c r="X3624" i="1"/>
  <c r="X3558" i="1"/>
  <c r="X3493" i="1"/>
  <c r="X3427" i="1"/>
  <c r="X3362" i="1"/>
  <c r="X3296" i="1"/>
  <c r="X3230" i="1"/>
  <c r="X3165" i="1"/>
  <c r="X3099" i="1"/>
  <c r="X3033" i="1"/>
  <c r="X2943" i="1"/>
  <c r="X2877" i="1"/>
  <c r="X2812" i="1"/>
  <c r="X2746" i="1"/>
  <c r="X2680" i="1"/>
  <c r="X2615" i="1"/>
  <c r="X2549" i="1"/>
  <c r="X2484" i="1"/>
  <c r="X2418" i="1"/>
  <c r="X2352" i="1"/>
  <c r="X2287" i="1"/>
  <c r="X2221" i="1"/>
  <c r="X2155" i="1"/>
  <c r="X2090" i="1"/>
  <c r="X2024" i="1"/>
  <c r="X1958" i="1"/>
  <c r="X1893" i="1"/>
  <c r="X1827" i="1"/>
  <c r="X1762" i="1"/>
  <c r="X1696" i="1"/>
  <c r="X1630" i="1"/>
  <c r="X1565" i="1"/>
  <c r="X1499" i="1"/>
  <c r="X1433" i="1"/>
  <c r="X1368" i="1"/>
  <c r="X1302" i="1"/>
  <c r="X1236" i="1"/>
  <c r="X1171" i="1"/>
  <c r="X1105" i="1"/>
  <c r="X1039" i="1"/>
  <c r="X974" i="1"/>
  <c r="X908" i="1"/>
  <c r="X843" i="1"/>
  <c r="X777" i="1"/>
  <c r="X711" i="1"/>
  <c r="X646" i="1"/>
  <c r="X580" i="1"/>
  <c r="X514" i="1"/>
  <c r="X449" i="1"/>
  <c r="X383" i="1"/>
  <c r="X317" i="1"/>
  <c r="X252" i="1"/>
  <c r="X3983" i="1"/>
  <c r="X3917" i="1"/>
  <c r="X3852" i="1"/>
  <c r="X3964" i="1"/>
  <c r="X3898" i="1"/>
  <c r="X3832" i="1"/>
  <c r="X3767" i="1"/>
  <c r="X3701" i="1"/>
  <c r="X3635" i="1"/>
  <c r="X3570" i="1"/>
  <c r="X3504" i="1"/>
  <c r="X3438" i="1"/>
  <c r="X3373" i="1"/>
  <c r="X3307" i="1"/>
  <c r="X3242" i="1"/>
  <c r="X3963" i="1"/>
  <c r="X3897" i="1"/>
  <c r="X3831" i="1"/>
  <c r="X3766" i="1"/>
  <c r="X3700" i="1"/>
  <c r="X3634" i="1"/>
  <c r="X3569" i="1"/>
  <c r="X3503" i="1"/>
  <c r="X3437" i="1"/>
  <c r="X3372" i="1"/>
  <c r="X3306" i="1"/>
  <c r="X3240" i="1"/>
  <c r="X3175" i="1"/>
  <c r="X3109" i="1"/>
  <c r="X3044" i="1"/>
  <c r="X2978" i="1"/>
  <c r="X3976" i="1"/>
  <c r="X3910" i="1"/>
  <c r="X3845" i="1"/>
  <c r="X3779" i="1"/>
  <c r="X3713" i="1"/>
  <c r="X3648" i="1"/>
  <c r="X3582" i="1"/>
  <c r="X3508" i="1"/>
  <c r="X3443" i="1"/>
  <c r="X3377" i="1"/>
  <c r="X3311" i="1"/>
  <c r="X3246" i="1"/>
  <c r="X3180" i="1"/>
  <c r="X3114" i="1"/>
  <c r="X3049" i="1"/>
  <c r="X2983" i="1"/>
  <c r="X2917" i="1"/>
  <c r="X3737" i="1"/>
  <c r="X3671" i="1"/>
  <c r="X3606" i="1"/>
  <c r="X3540" i="1"/>
  <c r="X3474" i="1"/>
  <c r="X3409" i="1"/>
  <c r="X3343" i="1"/>
  <c r="X3277" i="1"/>
  <c r="X3212" i="1"/>
  <c r="X3146" i="1"/>
  <c r="X3080" i="1"/>
  <c r="X3015" i="1"/>
  <c r="X2949" i="1"/>
  <c r="X2884" i="1"/>
  <c r="X2818" i="1"/>
  <c r="X2752" i="1"/>
  <c r="X2687" i="1"/>
  <c r="X2621" i="1"/>
  <c r="X2555" i="1"/>
  <c r="X2490" i="1"/>
  <c r="X2424" i="1"/>
  <c r="X3949" i="1"/>
  <c r="X3884" i="1"/>
  <c r="X3818" i="1"/>
  <c r="X3752" i="1"/>
  <c r="X3687" i="1"/>
  <c r="X3621" i="1"/>
  <c r="X3555" i="1"/>
  <c r="X3490" i="1"/>
  <c r="X3424" i="1"/>
  <c r="X3358" i="1"/>
  <c r="X3293" i="1"/>
  <c r="X3227" i="1"/>
  <c r="X3162" i="1"/>
  <c r="X3096" i="1"/>
  <c r="X3030" i="1"/>
  <c r="X2965" i="1"/>
  <c r="X2899" i="1"/>
  <c r="X2833" i="1"/>
  <c r="X2768" i="1"/>
  <c r="X2702" i="1"/>
  <c r="X2636" i="1"/>
  <c r="X2571" i="1"/>
  <c r="X3997" i="1"/>
  <c r="X3932" i="1"/>
  <c r="X3866" i="1"/>
  <c r="X3800" i="1"/>
  <c r="X3735" i="1"/>
  <c r="X3669" i="1"/>
  <c r="X3604" i="1"/>
  <c r="X3538" i="1"/>
  <c r="X3472" i="1"/>
  <c r="X3407" i="1"/>
  <c r="X3341" i="1"/>
  <c r="X3275" i="1"/>
  <c r="X3210" i="1"/>
  <c r="X3144" i="1"/>
  <c r="X3078" i="1"/>
  <c r="X3013" i="1"/>
  <c r="X2947" i="1"/>
  <c r="X2882" i="1"/>
  <c r="X2816" i="1"/>
  <c r="X2750" i="1"/>
  <c r="X2685" i="1"/>
  <c r="X3200" i="1"/>
  <c r="X3135" i="1"/>
  <c r="X3069" i="1"/>
  <c r="X3004" i="1"/>
  <c r="X2938" i="1"/>
  <c r="X2872" i="1"/>
  <c r="X2807" i="1"/>
  <c r="X2741" i="1"/>
  <c r="X2675" i="1"/>
  <c r="X2610" i="1"/>
  <c r="X2544" i="1"/>
  <c r="X2478" i="1"/>
  <c r="X2413" i="1"/>
  <c r="X2347" i="1"/>
  <c r="X2282" i="1"/>
  <c r="X2216" i="1"/>
  <c r="X2150" i="1"/>
  <c r="X2085" i="1"/>
  <c r="X2019" i="1"/>
  <c r="X1953" i="1"/>
  <c r="X1888" i="1"/>
  <c r="X1822" i="1"/>
  <c r="X1756" i="1"/>
  <c r="X2879" i="1"/>
  <c r="X2814" i="1"/>
  <c r="X2748" i="1"/>
  <c r="X2683" i="1"/>
  <c r="X2617" i="1"/>
  <c r="X2551" i="1"/>
  <c r="X2486" i="1"/>
  <c r="X2420" i="1"/>
  <c r="X2354" i="1"/>
  <c r="X2289" i="1"/>
  <c r="X2223" i="1"/>
  <c r="X2157" i="1"/>
  <c r="X2092" i="1"/>
  <c r="X2026" i="1"/>
  <c r="X1960" i="1"/>
  <c r="X1895" i="1"/>
  <c r="X1829" i="1"/>
  <c r="X1764" i="1"/>
  <c r="X1698" i="1"/>
  <c r="X1632" i="1"/>
  <c r="X1567" i="1"/>
  <c r="X1501" i="1"/>
  <c r="X1435" i="1"/>
  <c r="X3962" i="1"/>
  <c r="X3896" i="1"/>
  <c r="X3830" i="1"/>
  <c r="X3765" i="1"/>
  <c r="X3699" i="1"/>
  <c r="X3633" i="1"/>
  <c r="X3568" i="1"/>
  <c r="X3502" i="1"/>
  <c r="X3436" i="1"/>
  <c r="X3371" i="1"/>
  <c r="X3305" i="1"/>
  <c r="X3239" i="1"/>
  <c r="X3174" i="1"/>
  <c r="X3108" i="1"/>
  <c r="X3043" i="1"/>
  <c r="X2977" i="1"/>
  <c r="X2911" i="1"/>
  <c r="X2846" i="1"/>
  <c r="X2780" i="1"/>
  <c r="X2714" i="1"/>
  <c r="X2578" i="1"/>
  <c r="X2512" i="1"/>
  <c r="X2447" i="1"/>
  <c r="X2381" i="1"/>
  <c r="X2315" i="1"/>
  <c r="X2250" i="1"/>
  <c r="X2184" i="1"/>
  <c r="X2118" i="1"/>
  <c r="X2053" i="1"/>
  <c r="X1987" i="1"/>
  <c r="X1922" i="1"/>
  <c r="X1856" i="1"/>
  <c r="X1790" i="1"/>
  <c r="X1725" i="1"/>
  <c r="X1659" i="1"/>
  <c r="X1593" i="1"/>
  <c r="X1528" i="1"/>
  <c r="X1462" i="1"/>
  <c r="X1396" i="1"/>
  <c r="X1331" i="1"/>
  <c r="X1265" i="1"/>
  <c r="X1699" i="1"/>
  <c r="X1633" i="1"/>
  <c r="X1568" i="1"/>
  <c r="X1502" i="1"/>
  <c r="X1436" i="1"/>
  <c r="X1371" i="1"/>
  <c r="X1305" i="1"/>
  <c r="X1239" i="1"/>
  <c r="X1174" i="1"/>
  <c r="X1108" i="1"/>
  <c r="X1043" i="1"/>
  <c r="X977" i="1"/>
  <c r="X911" i="1"/>
  <c r="X846" i="1"/>
  <c r="X780" i="1"/>
  <c r="X714" i="1"/>
  <c r="X2682" i="1"/>
  <c r="X2616" i="1"/>
  <c r="X2550" i="1"/>
  <c r="X2485" i="1"/>
  <c r="X2419" i="1"/>
  <c r="X2353" i="1"/>
  <c r="X2288" i="1"/>
  <c r="X2222" i="1"/>
  <c r="X2156" i="1"/>
  <c r="X2091" i="1"/>
  <c r="X2025" i="1"/>
  <c r="X1959" i="1"/>
  <c r="X1894" i="1"/>
  <c r="X1828" i="1"/>
  <c r="X1763" i="1"/>
  <c r="X1697" i="1"/>
  <c r="X1631" i="1"/>
  <c r="X1566" i="1"/>
  <c r="X1500" i="1"/>
  <c r="X1434" i="1"/>
  <c r="X1369" i="1"/>
  <c r="X1303" i="1"/>
  <c r="X2852" i="1"/>
  <c r="X2778" i="1"/>
  <c r="X2712" i="1"/>
  <c r="X2647" i="1"/>
  <c r="X2581" i="1"/>
  <c r="X2515" i="1"/>
  <c r="X2450" i="1"/>
  <c r="X2384" i="1"/>
  <c r="X2318" i="1"/>
  <c r="X2253" i="1"/>
  <c r="X2187" i="1"/>
  <c r="X2122" i="1"/>
  <c r="X2056" i="1"/>
  <c r="X1990" i="1"/>
  <c r="X1925" i="1"/>
  <c r="X1859" i="1"/>
  <c r="X1793" i="1"/>
  <c r="X1728" i="1"/>
  <c r="X2342" i="1"/>
  <c r="X2276" i="1"/>
  <c r="X2211" i="1"/>
  <c r="X3813" i="1"/>
  <c r="X3550" i="1"/>
  <c r="X3288" i="1"/>
  <c r="X3025" i="1"/>
  <c r="X2804" i="1"/>
  <c r="X2541" i="1"/>
  <c r="X2278" i="1"/>
  <c r="X2016" i="1"/>
  <c r="X1753" i="1"/>
  <c r="X1491" i="1"/>
  <c r="X1228" i="1"/>
  <c r="X966" i="1"/>
  <c r="X703" i="1"/>
  <c r="X440" i="1"/>
  <c r="X3844" i="1"/>
  <c r="X3890" i="1"/>
  <c r="X3627" i="1"/>
  <c r="X3365" i="1"/>
  <c r="X3757" i="1"/>
  <c r="X3495" i="1"/>
  <c r="X3232" i="1"/>
  <c r="X2970" i="1"/>
  <c r="X3902" i="1"/>
  <c r="X3639" i="1"/>
  <c r="X3369" i="1"/>
  <c r="X3106" i="1"/>
  <c r="X3729" i="1"/>
  <c r="X3515" i="1"/>
  <c r="X3384" i="1"/>
  <c r="X3253" i="1"/>
  <c r="X3122" i="1"/>
  <c r="X2990" i="1"/>
  <c r="X2859" i="1"/>
  <c r="X2728" i="1"/>
  <c r="X2596" i="1"/>
  <c r="X2465" i="1"/>
  <c r="X3925" i="1"/>
  <c r="X3793" i="1"/>
  <c r="X3662" i="1"/>
  <c r="X3531" i="1"/>
  <c r="X3399" i="1"/>
  <c r="X3268" i="1"/>
  <c r="X3137" i="1"/>
  <c r="X3006" i="1"/>
  <c r="X2874" i="1"/>
  <c r="X2743" i="1"/>
  <c r="X2612" i="1"/>
  <c r="X3973" i="1"/>
  <c r="X3842" i="1"/>
  <c r="X3710" i="1"/>
  <c r="X3579" i="1"/>
  <c r="X3448" i="1"/>
  <c r="X3316" i="1"/>
  <c r="X3185" i="1"/>
  <c r="X3054" i="1"/>
  <c r="X2923" i="1"/>
  <c r="X2791" i="1"/>
  <c r="X2660" i="1"/>
  <c r="X3110" i="1"/>
  <c r="X2979" i="1"/>
  <c r="X2848" i="1"/>
  <c r="X2716" i="1"/>
  <c r="X2585" i="1"/>
  <c r="X2454" i="1"/>
  <c r="X2323" i="1"/>
  <c r="X2191" i="1"/>
  <c r="X2060" i="1"/>
  <c r="X1929" i="1"/>
  <c r="X1797" i="1"/>
  <c r="X2855" i="1"/>
  <c r="X2724" i="1"/>
  <c r="X2592" i="1"/>
  <c r="X2461" i="1"/>
  <c r="X2330" i="1"/>
  <c r="X2198" i="1"/>
  <c r="X2067" i="1"/>
  <c r="X1936" i="1"/>
  <c r="X1805" i="1"/>
  <c r="X1673" i="1"/>
  <c r="X1542" i="1"/>
  <c r="X3937" i="1"/>
  <c r="X3806" i="1"/>
  <c r="X3674" i="1"/>
  <c r="X3543" i="1"/>
  <c r="X3412" i="1"/>
  <c r="X3280" i="1"/>
  <c r="X3149" i="1"/>
  <c r="X3018" i="1"/>
  <c r="X2887" i="1"/>
  <c r="X2755" i="1"/>
  <c r="X2553" i="1"/>
  <c r="X2422" i="1"/>
  <c r="X2291" i="1"/>
  <c r="X2159" i="1"/>
  <c r="X2028" i="1"/>
  <c r="X1897" i="1"/>
  <c r="X1766" i="1"/>
  <c r="X1634" i="1"/>
  <c r="X1503" i="1"/>
  <c r="X1372" i="1"/>
  <c r="X1240" i="1"/>
  <c r="X1609" i="1"/>
  <c r="X1477" i="1"/>
  <c r="X1346" i="1"/>
  <c r="X1215" i="1"/>
  <c r="X1084" i="1"/>
  <c r="X952" i="1"/>
  <c r="X821" i="1"/>
  <c r="X690" i="1"/>
  <c r="X2591" i="1"/>
  <c r="X2460" i="1"/>
  <c r="X2329" i="1"/>
  <c r="X2197" i="1"/>
  <c r="X2066" i="1"/>
  <c r="X1935" i="1"/>
  <c r="X1804" i="1"/>
  <c r="X1672" i="1"/>
  <c r="X1541" i="1"/>
  <c r="X1410" i="1"/>
  <c r="X2893" i="1"/>
  <c r="X2753" i="1"/>
  <c r="X2622" i="1"/>
  <c r="X2491" i="1"/>
  <c r="X2359" i="1"/>
  <c r="X2228" i="1"/>
  <c r="X2097" i="1"/>
  <c r="X1966" i="1"/>
  <c r="X1834" i="1"/>
  <c r="X2383" i="1"/>
  <c r="X2252" i="1"/>
  <c r="X2137" i="1"/>
  <c r="X2055" i="1"/>
  <c r="X1965" i="1"/>
  <c r="X1874" i="1"/>
  <c r="X1792" i="1"/>
  <c r="X1702" i="1"/>
  <c r="X1612" i="1"/>
  <c r="X1530" i="1"/>
  <c r="X1464" i="1"/>
  <c r="X1398" i="1"/>
  <c r="X1333" i="1"/>
  <c r="X1267" i="1"/>
  <c r="X1202" i="1"/>
  <c r="X1136" i="1"/>
  <c r="X2497" i="1"/>
  <c r="X2431" i="1"/>
  <c r="X2366" i="1"/>
  <c r="X2300" i="1"/>
  <c r="X2234" i="1"/>
  <c r="X2169" i="1"/>
  <c r="X2103" i="1"/>
  <c r="X2037" i="1"/>
  <c r="X1972" i="1"/>
  <c r="X1906" i="1"/>
  <c r="X1840" i="1"/>
  <c r="X1775" i="1"/>
  <c r="X1709" i="1"/>
  <c r="X1644" i="1"/>
  <c r="X1578" i="1"/>
  <c r="X1512" i="1"/>
  <c r="X1447" i="1"/>
  <c r="X1381" i="1"/>
  <c r="X1315" i="1"/>
  <c r="X1250" i="1"/>
  <c r="X1184" i="1"/>
  <c r="X1118" i="1"/>
  <c r="X1053" i="1"/>
  <c r="X987" i="1"/>
  <c r="X922" i="1"/>
  <c r="X856" i="1"/>
  <c r="X790" i="1"/>
  <c r="X725" i="1"/>
  <c r="X1183" i="1"/>
  <c r="X1117" i="1"/>
  <c r="X1052" i="1"/>
  <c r="X986" i="1"/>
  <c r="X920" i="1"/>
  <c r="X855" i="1"/>
  <c r="X789" i="1"/>
  <c r="X724" i="1"/>
  <c r="X658" i="1"/>
  <c r="X592" i="1"/>
  <c r="X1362" i="1"/>
  <c r="X1296" i="1"/>
  <c r="X1230" i="1"/>
  <c r="X1165" i="1"/>
  <c r="X1099" i="1"/>
  <c r="X1033" i="1"/>
  <c r="X968" i="1"/>
  <c r="X902" i="1"/>
  <c r="X836" i="1"/>
  <c r="X771" i="1"/>
  <c r="X705" i="1"/>
  <c r="X639" i="1"/>
  <c r="X574" i="1"/>
  <c r="X1237" i="1"/>
  <c r="X1172" i="1"/>
  <c r="X1106" i="1"/>
  <c r="X1040" i="1"/>
  <c r="X975" i="1"/>
  <c r="X909" i="1"/>
  <c r="X844" i="1"/>
  <c r="X778" i="1"/>
  <c r="X712" i="1"/>
  <c r="X1654" i="1"/>
  <c r="X1588" i="1"/>
  <c r="X1523" i="1"/>
  <c r="X1457" i="1"/>
  <c r="X1391" i="1"/>
  <c r="X1326" i="1"/>
  <c r="X1260" i="1"/>
  <c r="X1194" i="1"/>
  <c r="X1129" i="1"/>
  <c r="X1063" i="1"/>
  <c r="X997" i="1"/>
  <c r="X932" i="1"/>
  <c r="X1046" i="1"/>
  <c r="X980" i="1"/>
  <c r="X914" i="1"/>
  <c r="X849" i="1"/>
  <c r="X783" i="1"/>
  <c r="X717" i="1"/>
  <c r="X652" i="1"/>
  <c r="X586" i="1"/>
  <c r="X520" i="1"/>
  <c r="X455" i="1"/>
  <c r="X915" i="1"/>
  <c r="X850" i="1"/>
  <c r="X784" i="1"/>
  <c r="X718" i="1"/>
  <c r="X653" i="1"/>
  <c r="X587" i="1"/>
  <c r="X522" i="1"/>
  <c r="X456" i="1"/>
  <c r="X390" i="1"/>
  <c r="X325" i="1"/>
  <c r="X259" i="1"/>
  <c r="X389" i="1"/>
  <c r="X324" i="1"/>
  <c r="X258" i="1"/>
  <c r="X700" i="1"/>
  <c r="X634" i="1"/>
  <c r="X569" i="1"/>
  <c r="X503" i="1"/>
  <c r="X437" i="1"/>
  <c r="X372" i="1"/>
  <c r="X306" i="1"/>
  <c r="X240" i="1"/>
  <c r="X551" i="1"/>
  <c r="X486" i="1"/>
  <c r="X420" i="1"/>
  <c r="X354" i="1"/>
  <c r="X289" i="1"/>
  <c r="X223" i="1"/>
  <c r="X616" i="1"/>
  <c r="X550" i="1"/>
  <c r="X485" i="1"/>
  <c r="X419" i="1"/>
  <c r="X353" i="1"/>
  <c r="X288" i="1"/>
  <c r="X222" i="1"/>
  <c r="X525" i="1"/>
  <c r="X459" i="1"/>
  <c r="X393" i="1"/>
  <c r="X328" i="1"/>
  <c r="X262" i="1"/>
  <c r="X704" i="1"/>
  <c r="X638" i="1"/>
  <c r="X573" i="1"/>
  <c r="X507" i="1"/>
  <c r="X442" i="1"/>
  <c r="X376" i="1"/>
  <c r="X310" i="1"/>
  <c r="X245" i="1"/>
  <c r="X3805" i="1"/>
  <c r="X3542" i="1"/>
  <c r="X3279" i="1"/>
  <c r="X3017" i="1"/>
  <c r="X2795" i="1"/>
  <c r="X2533" i="1"/>
  <c r="X2270" i="1"/>
  <c r="X2008" i="1"/>
  <c r="X1745" i="1"/>
  <c r="X1483" i="1"/>
  <c r="X1220" i="1"/>
  <c r="X957" i="1"/>
  <c r="X695" i="1"/>
  <c r="X432" i="1"/>
  <c r="X3835" i="1"/>
  <c r="X3882" i="1"/>
  <c r="X3619" i="1"/>
  <c r="X3356" i="1"/>
  <c r="X3749" i="1"/>
  <c r="X3487" i="1"/>
  <c r="X3224" i="1"/>
  <c r="X2962" i="1"/>
  <c r="X3894" i="1"/>
  <c r="X3631" i="1"/>
  <c r="X3360" i="1"/>
  <c r="X3098" i="1"/>
  <c r="X3720" i="1"/>
  <c r="X3499" i="1"/>
  <c r="X3368" i="1"/>
  <c r="X3236" i="1"/>
  <c r="X3105" i="1"/>
  <c r="X2974" i="1"/>
  <c r="X2843" i="1"/>
  <c r="X2711" i="1"/>
  <c r="X2580" i="1"/>
  <c r="X2449" i="1"/>
  <c r="X3908" i="1"/>
  <c r="X3777" i="1"/>
  <c r="X3646" i="1"/>
  <c r="X3514" i="1"/>
  <c r="X3383" i="1"/>
  <c r="X3252" i="1"/>
  <c r="X3120" i="1"/>
  <c r="X2989" i="1"/>
  <c r="X2858" i="1"/>
  <c r="X2727" i="1"/>
  <c r="X2595" i="1"/>
  <c r="X3956" i="1"/>
  <c r="X3825" i="1"/>
  <c r="X3694" i="1"/>
  <c r="X3563" i="1"/>
  <c r="X3431" i="1"/>
  <c r="X3300" i="1"/>
  <c r="X3169" i="1"/>
  <c r="X3037" i="1"/>
  <c r="X2906" i="1"/>
  <c r="X2775" i="1"/>
  <c r="X2644" i="1"/>
  <c r="X3094" i="1"/>
  <c r="X2963" i="1"/>
  <c r="X2831" i="1"/>
  <c r="X2700" i="1"/>
  <c r="X2569" i="1"/>
  <c r="X2437" i="1"/>
  <c r="X2306" i="1"/>
  <c r="X2175" i="1"/>
  <c r="X2044" i="1"/>
  <c r="X1912" i="1"/>
  <c r="X1781" i="1"/>
  <c r="X2838" i="1"/>
  <c r="X2707" i="1"/>
  <c r="X2576" i="1"/>
  <c r="X2445" i="1"/>
  <c r="X2313" i="1"/>
  <c r="X2182" i="1"/>
  <c r="X2051" i="1"/>
  <c r="X1919" i="1"/>
  <c r="X1788" i="1"/>
  <c r="X1657" i="1"/>
  <c r="X1526" i="1"/>
  <c r="X3920" i="1"/>
  <c r="X3789" i="1"/>
  <c r="X3658" i="1"/>
  <c r="X3527" i="1"/>
  <c r="X3395" i="1"/>
  <c r="X3264" i="1"/>
  <c r="X3133" i="1"/>
  <c r="X3002" i="1"/>
  <c r="X2870" i="1"/>
  <c r="X2739" i="1"/>
  <c r="X2537" i="1"/>
  <c r="X2406" i="1"/>
  <c r="X2274" i="1"/>
  <c r="X2143" i="1"/>
  <c r="X2012" i="1"/>
  <c r="X1880" i="1"/>
  <c r="X1749" i="1"/>
  <c r="X1618" i="1"/>
  <c r="X1487" i="1"/>
  <c r="X1355" i="1"/>
  <c r="X1724" i="1"/>
  <c r="X1592" i="1"/>
  <c r="X1461" i="1"/>
  <c r="X1330" i="1"/>
  <c r="X1198" i="1"/>
  <c r="X1067" i="1"/>
  <c r="X936" i="1"/>
  <c r="X805" i="1"/>
  <c r="X673" i="1"/>
  <c r="X2575" i="1"/>
  <c r="X2444" i="1"/>
  <c r="X2312" i="1"/>
  <c r="X2181" i="1"/>
  <c r="X2050" i="1"/>
  <c r="X1918" i="1"/>
  <c r="X1787" i="1"/>
  <c r="X1656" i="1"/>
  <c r="X1525" i="1"/>
  <c r="X1393" i="1"/>
  <c r="X2876" i="1"/>
  <c r="X2737" i="1"/>
  <c r="X2606" i="1"/>
  <c r="X2474" i="1"/>
  <c r="X2343" i="1"/>
  <c r="X2212" i="1"/>
  <c r="X2080" i="1"/>
  <c r="X1949" i="1"/>
  <c r="X1818" i="1"/>
  <c r="X2367" i="1"/>
  <c r="X2235" i="1"/>
  <c r="X2129" i="1"/>
  <c r="X2038" i="1"/>
  <c r="X1948" i="1"/>
  <c r="X1866" i="1"/>
  <c r="X1776" i="1"/>
  <c r="X1686" i="1"/>
  <c r="X1604" i="1"/>
  <c r="X1522" i="1"/>
  <c r="X1456" i="1"/>
  <c r="X1390" i="1"/>
  <c r="X1325" i="1"/>
  <c r="X1259" i="1"/>
  <c r="X1193" i="1"/>
  <c r="X1128" i="1"/>
  <c r="X2489" i="1"/>
  <c r="X2423" i="1"/>
  <c r="X2357" i="1"/>
  <c r="X2292" i="1"/>
  <c r="X2226" i="1"/>
  <c r="X2160" i="1"/>
  <c r="X2095" i="1"/>
  <c r="X2029" i="1"/>
  <c r="X1964" i="1"/>
  <c r="X1898" i="1"/>
  <c r="X1832" i="1"/>
  <c r="X1767" i="1"/>
  <c r="X1701" i="1"/>
  <c r="X1635" i="1"/>
  <c r="X1570" i="1"/>
  <c r="X1504" i="1"/>
  <c r="X1438" i="1"/>
  <c r="X1373" i="1"/>
  <c r="X1307" i="1"/>
  <c r="X1242" i="1"/>
  <c r="X1176" i="1"/>
  <c r="X1110" i="1"/>
  <c r="X1045" i="1"/>
  <c r="X979" i="1"/>
  <c r="X913" i="1"/>
  <c r="X848" i="1"/>
  <c r="X782" i="1"/>
  <c r="X716" i="1"/>
  <c r="X1175" i="1"/>
  <c r="X1109" i="1"/>
  <c r="X1044" i="1"/>
  <c r="X978" i="1"/>
  <c r="X912" i="1"/>
  <c r="X847" i="1"/>
  <c r="X781" i="1"/>
  <c r="X715" i="1"/>
  <c r="X650" i="1"/>
  <c r="X584" i="1"/>
  <c r="X1353" i="1"/>
  <c r="X1288" i="1"/>
  <c r="X1222" i="1"/>
  <c r="X1156" i="1"/>
  <c r="X1091" i="1"/>
  <c r="X1025" i="1"/>
  <c r="X959" i="1"/>
  <c r="X894" i="1"/>
  <c r="X828" i="1"/>
  <c r="X763" i="1"/>
  <c r="X697" i="1"/>
  <c r="X631" i="1"/>
  <c r="X1295" i="1"/>
  <c r="X1229" i="1"/>
  <c r="X1164" i="1"/>
  <c r="X1098" i="1"/>
  <c r="X1032" i="1"/>
  <c r="X967" i="1"/>
  <c r="X901" i="1"/>
  <c r="X835" i="1"/>
  <c r="X770" i="1"/>
  <c r="X1711" i="1"/>
  <c r="X1646" i="1"/>
  <c r="X1580" i="1"/>
  <c r="X1514" i="1"/>
  <c r="X1449" i="1"/>
  <c r="X1383" i="1"/>
  <c r="X1317" i="1"/>
  <c r="X1252" i="1"/>
  <c r="X1186" i="1"/>
  <c r="X1120" i="1"/>
  <c r="X1055" i="1"/>
  <c r="X989" i="1"/>
  <c r="X924" i="1"/>
  <c r="X1037" i="1"/>
  <c r="X972" i="1"/>
  <c r="X906" i="1"/>
  <c r="X840" i="1"/>
  <c r="X775" i="1"/>
  <c r="X709" i="1"/>
  <c r="X644" i="1"/>
  <c r="X578" i="1"/>
  <c r="X512" i="1"/>
  <c r="X447" i="1"/>
  <c r="X907" i="1"/>
  <c r="X842" i="1"/>
  <c r="X776" i="1"/>
  <c r="X710" i="1"/>
  <c r="X645" i="1"/>
  <c r="X579" i="1"/>
  <c r="X513" i="1"/>
  <c r="X448" i="1"/>
  <c r="X382" i="1"/>
  <c r="X316" i="1"/>
  <c r="X251" i="1"/>
  <c r="X381" i="1"/>
  <c r="X315" i="1"/>
  <c r="X250" i="1"/>
  <c r="X692" i="1"/>
  <c r="X626" i="1"/>
  <c r="X560" i="1"/>
  <c r="X495" i="1"/>
  <c r="X429" i="1"/>
  <c r="X364" i="1"/>
  <c r="X298" i="1"/>
  <c r="X232" i="1"/>
  <c r="X543" i="1"/>
  <c r="X477" i="1"/>
  <c r="X412" i="1"/>
  <c r="X346" i="1"/>
  <c r="X280" i="1"/>
  <c r="X215" i="1"/>
  <c r="X608" i="1"/>
  <c r="X542" i="1"/>
  <c r="X476" i="1"/>
  <c r="X411" i="1"/>
  <c r="X345" i="1"/>
  <c r="X279" i="1"/>
  <c r="X214" i="1"/>
  <c r="X516" i="1"/>
  <c r="X451" i="1"/>
  <c r="X385" i="1"/>
  <c r="X319" i="1"/>
  <c r="X254" i="1"/>
  <c r="X696" i="1"/>
  <c r="X630" i="1"/>
  <c r="X565" i="1"/>
  <c r="X499" i="1"/>
  <c r="X433" i="1"/>
  <c r="X368" i="1"/>
  <c r="X302" i="1"/>
  <c r="X236" i="1"/>
  <c r="X3411" i="1"/>
  <c r="X2402" i="1"/>
  <c r="X1351" i="1"/>
  <c r="X301" i="1"/>
  <c r="X3750" i="1"/>
  <c r="X3093" i="1"/>
  <c r="X2967" i="1"/>
  <c r="X3171" i="1"/>
  <c r="X2646" i="1"/>
  <c r="X3580" i="1"/>
  <c r="X2792" i="1"/>
  <c r="X3759" i="1"/>
  <c r="X2972" i="1"/>
  <c r="X2897" i="1"/>
  <c r="X2109" i="1"/>
  <c r="X2642" i="1"/>
  <c r="X1854" i="1"/>
  <c r="X3592" i="1"/>
  <c r="X2603" i="1"/>
  <c r="X1552" i="1"/>
  <c r="X1133" i="1"/>
  <c r="X2247" i="1"/>
  <c r="X2811" i="1"/>
  <c r="X1752" i="1"/>
  <c r="X1645" i="1"/>
  <c r="X2522" i="1"/>
  <c r="X2062" i="1"/>
  <c r="X1668" i="1"/>
  <c r="X1274" i="1"/>
  <c r="X880" i="1"/>
  <c r="X1208" i="1"/>
  <c r="X945" i="1"/>
  <c r="X1386" i="1"/>
  <c r="X992" i="1"/>
  <c r="X3747" i="1"/>
  <c r="X3485" i="1"/>
  <c r="X3222" i="1"/>
  <c r="X2738" i="1"/>
  <c r="X2475" i="1"/>
  <c r="X2213" i="1"/>
  <c r="X1950" i="1"/>
  <c r="X1688" i="1"/>
  <c r="X1425" i="1"/>
  <c r="X1163" i="1"/>
  <c r="X900" i="1"/>
  <c r="X637" i="1"/>
  <c r="X375" i="1"/>
  <c r="X3824" i="1"/>
  <c r="X3562" i="1"/>
  <c r="X3299" i="1"/>
  <c r="X3954" i="1"/>
  <c r="X3692" i="1"/>
  <c r="X3429" i="1"/>
  <c r="X3167" i="1"/>
  <c r="X3836" i="1"/>
  <c r="X3574" i="1"/>
  <c r="X3303" i="1"/>
  <c r="X3040" i="1"/>
  <c r="X3663" i="1"/>
  <c r="X3466" i="1"/>
  <c r="X3335" i="1"/>
  <c r="X3204" i="1"/>
  <c r="X3072" i="1"/>
  <c r="X2941" i="1"/>
  <c r="X2810" i="1"/>
  <c r="X2678" i="1"/>
  <c r="X2547" i="1"/>
  <c r="X2416" i="1"/>
  <c r="X3875" i="1"/>
  <c r="X3744" i="1"/>
  <c r="X3613" i="1"/>
  <c r="X3482" i="1"/>
  <c r="X3350" i="1"/>
  <c r="X3219" i="1"/>
  <c r="X3088" i="1"/>
  <c r="X2956" i="1"/>
  <c r="X2825" i="1"/>
  <c r="X2694" i="1"/>
  <c r="X2563" i="1"/>
  <c r="X3924" i="1"/>
  <c r="X3792" i="1"/>
  <c r="X3661" i="1"/>
  <c r="X3530" i="1"/>
  <c r="X3398" i="1"/>
  <c r="X3267" i="1"/>
  <c r="X3136" i="1"/>
  <c r="X3005" i="1"/>
  <c r="X2873" i="1"/>
  <c r="X2742" i="1"/>
  <c r="X3192" i="1"/>
  <c r="X3061" i="1"/>
  <c r="X2930" i="1"/>
  <c r="X2798" i="1"/>
  <c r="X2667" i="1"/>
  <c r="X2536" i="1"/>
  <c r="X2405" i="1"/>
  <c r="X2273" i="1"/>
  <c r="X2142" i="1"/>
  <c r="X2011" i="1"/>
  <c r="X1879" i="1"/>
  <c r="X1748" i="1"/>
  <c r="X2806" i="1"/>
  <c r="X2674" i="1"/>
  <c r="X2543" i="1"/>
  <c r="X2412" i="1"/>
  <c r="X2280" i="1"/>
  <c r="X2149" i="1"/>
  <c r="X2018" i="1"/>
  <c r="X1887" i="1"/>
  <c r="X1755" i="1"/>
  <c r="X1624" i="1"/>
  <c r="X1493" i="1"/>
  <c r="X3888" i="1"/>
  <c r="X3756" i="1"/>
  <c r="X3625" i="1"/>
  <c r="X3494" i="1"/>
  <c r="X3363" i="1"/>
  <c r="X3231" i="1"/>
  <c r="X3100" i="1"/>
  <c r="X2969" i="1"/>
  <c r="X2837" i="1"/>
  <c r="X2706" i="1"/>
  <c r="X2504" i="1"/>
  <c r="X2373" i="1"/>
  <c r="X2242" i="1"/>
  <c r="X2110" i="1"/>
  <c r="X1979" i="1"/>
  <c r="X1848" i="1"/>
  <c r="X1716" i="1"/>
  <c r="X1585" i="1"/>
  <c r="X1454" i="1"/>
  <c r="X1323" i="1"/>
  <c r="X1691" i="1"/>
  <c r="X1559" i="1"/>
  <c r="X1428" i="1"/>
  <c r="X1297" i="1"/>
  <c r="X1166" i="1"/>
  <c r="X1034" i="1"/>
  <c r="X903" i="1"/>
  <c r="X772" i="1"/>
  <c r="X2673" i="1"/>
  <c r="X2542" i="1"/>
  <c r="X2411" i="1"/>
  <c r="X2279" i="1"/>
  <c r="X2148" i="1"/>
  <c r="X2017" i="1"/>
  <c r="X1886" i="1"/>
  <c r="X1754" i="1"/>
  <c r="X1623" i="1"/>
  <c r="X1492" i="1"/>
  <c r="X1360" i="1"/>
  <c r="X2844" i="1"/>
  <c r="X2704" i="1"/>
  <c r="X2573" i="1"/>
  <c r="X2442" i="1"/>
  <c r="X2310" i="1"/>
  <c r="X2179" i="1"/>
  <c r="X2048" i="1"/>
  <c r="X1916" i="1"/>
  <c r="X1785" i="1"/>
  <c r="X2334" i="1"/>
  <c r="X2203" i="1"/>
  <c r="X2120" i="1"/>
  <c r="X2030" i="1"/>
  <c r="X1940" i="1"/>
  <c r="X1858" i="1"/>
  <c r="X1768" i="1"/>
  <c r="X1677" i="1"/>
  <c r="X1595" i="1"/>
  <c r="X1513" i="1"/>
  <c r="X1448" i="1"/>
  <c r="X1382" i="1"/>
  <c r="X1316" i="1"/>
  <c r="X1251" i="1"/>
  <c r="X1185" i="1"/>
  <c r="X1119" i="1"/>
  <c r="X2480" i="1"/>
  <c r="X2415" i="1"/>
  <c r="X2349" i="1"/>
  <c r="X2284" i="1"/>
  <c r="X2218" i="1"/>
  <c r="X2152" i="1"/>
  <c r="X2087" i="1"/>
  <c r="X2021" i="1"/>
  <c r="X1955" i="1"/>
  <c r="X1890" i="1"/>
  <c r="X1824" i="1"/>
  <c r="X1758" i="1"/>
  <c r="X1693" i="1"/>
  <c r="X1627" i="1"/>
  <c r="X1562" i="1"/>
  <c r="X1496" i="1"/>
  <c r="X1430" i="1"/>
  <c r="X1365" i="1"/>
  <c r="X1299" i="1"/>
  <c r="X1233" i="1"/>
  <c r="X1168" i="1"/>
  <c r="X1102" i="1"/>
  <c r="X1036" i="1"/>
  <c r="X971" i="1"/>
  <c r="X905" i="1"/>
  <c r="X839" i="1"/>
  <c r="X774" i="1"/>
  <c r="X1232" i="1"/>
  <c r="X1167" i="1"/>
  <c r="X1101" i="1"/>
  <c r="X1035" i="1"/>
  <c r="X970" i="1"/>
  <c r="X904" i="1"/>
  <c r="X838" i="1"/>
  <c r="X773" i="1"/>
  <c r="X707" i="1"/>
  <c r="X642" i="1"/>
  <c r="X1411" i="1"/>
  <c r="X1345" i="1"/>
  <c r="X1279" i="1"/>
  <c r="X1214" i="1"/>
  <c r="X1148" i="1"/>
  <c r="X1083" i="1"/>
  <c r="X1017" i="1"/>
  <c r="X951" i="1"/>
  <c r="X886" i="1"/>
  <c r="X820" i="1"/>
  <c r="X754" i="1"/>
  <c r="X689" i="1"/>
  <c r="X623" i="1"/>
  <c r="X1287" i="1"/>
  <c r="X1221" i="1"/>
  <c r="X1155" i="1"/>
  <c r="X1090" i="1"/>
  <c r="X1024" i="1"/>
  <c r="X958" i="1"/>
  <c r="X893" i="1"/>
  <c r="X827" i="1"/>
  <c r="X762" i="1"/>
  <c r="X1703" i="1"/>
  <c r="X1637" i="1"/>
  <c r="X1572" i="1"/>
  <c r="X1506" i="1"/>
  <c r="X1440" i="1"/>
  <c r="X1375" i="1"/>
  <c r="X1309" i="1"/>
  <c r="X1244" i="1"/>
  <c r="X1178" i="1"/>
  <c r="X1112" i="1"/>
  <c r="X1047" i="1"/>
  <c r="X981" i="1"/>
  <c r="X1095" i="1"/>
  <c r="X1029" i="1"/>
  <c r="X964" i="1"/>
  <c r="X898" i="1"/>
  <c r="X832" i="1"/>
  <c r="X767" i="1"/>
  <c r="X701" i="1"/>
  <c r="X635" i="1"/>
  <c r="X570" i="1"/>
  <c r="X504" i="1"/>
  <c r="X438" i="1"/>
  <c r="X899" i="1"/>
  <c r="X833" i="1"/>
  <c r="X768" i="1"/>
  <c r="X702" i="1"/>
  <c r="X636" i="1"/>
  <c r="X571" i="1"/>
  <c r="X505" i="1"/>
  <c r="X439" i="1"/>
  <c r="X374" i="1"/>
  <c r="X308" i="1"/>
  <c r="X243" i="1"/>
  <c r="X373" i="1"/>
  <c r="X307" i="1"/>
  <c r="X242" i="1"/>
  <c r="X684" i="1"/>
  <c r="X618" i="1"/>
  <c r="X552" i="1"/>
  <c r="X487" i="1"/>
  <c r="X421" i="1"/>
  <c r="X355" i="1"/>
  <c r="X290" i="1"/>
  <c r="X224" i="1"/>
  <c r="X535" i="1"/>
  <c r="X469" i="1"/>
  <c r="X404" i="1"/>
  <c r="X338" i="1"/>
  <c r="X272" i="1"/>
  <c r="X207" i="1"/>
  <c r="X599" i="1"/>
  <c r="X534" i="1"/>
  <c r="X468" i="1"/>
  <c r="X403" i="1"/>
  <c r="X337" i="1"/>
  <c r="X271" i="1"/>
  <c r="X206" i="1"/>
  <c r="X508" i="1"/>
  <c r="X443" i="1"/>
  <c r="X377" i="1"/>
  <c r="X311" i="1"/>
  <c r="X246" i="1"/>
  <c r="X688" i="1"/>
  <c r="X622" i="1"/>
  <c r="X556" i="1"/>
  <c r="X491" i="1"/>
  <c r="X425" i="1"/>
  <c r="X359" i="1"/>
  <c r="X294" i="1"/>
  <c r="X228" i="1"/>
  <c r="X3936" i="1"/>
  <c r="X2139" i="1"/>
  <c r="X1089" i="1"/>
  <c r="X3967" i="1"/>
  <c r="X3488" i="1"/>
  <c r="X3618" i="1"/>
  <c r="X3763" i="1"/>
  <c r="X3589" i="1"/>
  <c r="X3039" i="1"/>
  <c r="X3974" i="1"/>
  <c r="X3186" i="1"/>
  <c r="X3891" i="1"/>
  <c r="X3103" i="1"/>
  <c r="X2766" i="1"/>
  <c r="X1978" i="1"/>
  <c r="X2248" i="1"/>
  <c r="X1460" i="1"/>
  <c r="X3198" i="1"/>
  <c r="X2077" i="1"/>
  <c r="X1658" i="1"/>
  <c r="X739" i="1"/>
  <c r="X1853" i="1"/>
  <c r="X2409" i="1"/>
  <c r="X2079" i="1"/>
  <c r="X1423" i="1"/>
  <c r="X2325" i="1"/>
  <c r="X1865" i="1"/>
  <c r="X1340" i="1"/>
  <c r="X946" i="1"/>
  <c r="X879" i="1"/>
  <c r="X1320" i="1"/>
  <c r="X927" i="1"/>
  <c r="X3739" i="1"/>
  <c r="X3476" i="1"/>
  <c r="X3214" i="1"/>
  <c r="X2992" i="1"/>
  <c r="X2730" i="1"/>
  <c r="X2467" i="1"/>
  <c r="X2205" i="1"/>
  <c r="X1942" i="1"/>
  <c r="X1679" i="1"/>
  <c r="X1417" i="1"/>
  <c r="X1154" i="1"/>
  <c r="X892" i="1"/>
  <c r="X629" i="1"/>
  <c r="X367" i="1"/>
  <c r="X3816" i="1"/>
  <c r="X3553" i="1"/>
  <c r="X3291" i="1"/>
  <c r="X3946" i="1"/>
  <c r="X3684" i="1"/>
  <c r="X3421" i="1"/>
  <c r="X3158" i="1"/>
  <c r="X3828" i="1"/>
  <c r="X3566" i="1"/>
  <c r="X3295" i="1"/>
  <c r="X3032" i="1"/>
  <c r="X3655" i="1"/>
  <c r="X3458" i="1"/>
  <c r="X3327" i="1"/>
  <c r="X3195" i="1"/>
  <c r="X3064" i="1"/>
  <c r="X2933" i="1"/>
  <c r="X2802" i="1"/>
  <c r="X2670" i="1"/>
  <c r="X2539" i="1"/>
  <c r="X2408" i="1"/>
  <c r="X3867" i="1"/>
  <c r="X3736" i="1"/>
  <c r="X3605" i="1"/>
  <c r="X3473" i="1"/>
  <c r="X3342" i="1"/>
  <c r="X3211" i="1"/>
  <c r="X3079" i="1"/>
  <c r="X2948" i="1"/>
  <c r="X2817" i="1"/>
  <c r="X2686" i="1"/>
  <c r="X2554" i="1"/>
  <c r="X3915" i="1"/>
  <c r="X3784" i="1"/>
  <c r="X3653" i="1"/>
  <c r="X3522" i="1"/>
  <c r="X3390" i="1"/>
  <c r="X3259" i="1"/>
  <c r="X3128" i="1"/>
  <c r="X2996" i="1"/>
  <c r="X2865" i="1"/>
  <c r="X2734" i="1"/>
  <c r="X3184" i="1"/>
  <c r="X3053" i="1"/>
  <c r="X2922" i="1"/>
  <c r="X2790" i="1"/>
  <c r="X2659" i="1"/>
  <c r="X2528" i="1"/>
  <c r="X2396" i="1"/>
  <c r="X2265" i="1"/>
  <c r="X2134" i="1"/>
  <c r="X2003" i="1"/>
  <c r="X1871" i="1"/>
  <c r="X1740" i="1"/>
  <c r="X2797" i="1"/>
  <c r="X2666" i="1"/>
  <c r="X2535" i="1"/>
  <c r="X2404" i="1"/>
  <c r="X2272" i="1"/>
  <c r="X2141" i="1"/>
  <c r="X2010" i="1"/>
  <c r="X1878" i="1"/>
  <c r="X1747" i="1"/>
  <c r="X1616" i="1"/>
  <c r="X1485" i="1"/>
  <c r="X3879" i="1"/>
  <c r="X3748" i="1"/>
  <c r="X3617" i="1"/>
  <c r="X3486" i="1"/>
  <c r="X3354" i="1"/>
  <c r="X3223" i="1"/>
  <c r="X3092" i="1"/>
  <c r="X2960" i="1"/>
  <c r="X2829" i="1"/>
  <c r="X2698" i="1"/>
  <c r="X2496" i="1"/>
  <c r="X2365" i="1"/>
  <c r="X2233" i="1"/>
  <c r="X2102" i="1"/>
  <c r="X1971" i="1"/>
  <c r="X1839" i="1"/>
  <c r="X1708" i="1"/>
  <c r="X1577" i="1"/>
  <c r="X1446" i="1"/>
  <c r="X1314" i="1"/>
  <c r="X1683" i="1"/>
  <c r="X1551" i="1"/>
  <c r="X1420" i="1"/>
  <c r="X1289" i="1"/>
  <c r="X1157" i="1"/>
  <c r="X1026" i="1"/>
  <c r="X895" i="1"/>
  <c r="X764" i="1"/>
  <c r="X2665" i="1"/>
  <c r="X2534" i="1"/>
  <c r="X2403" i="1"/>
  <c r="X2271" i="1"/>
  <c r="X2140" i="1"/>
  <c r="X2009" i="1"/>
  <c r="X1877" i="1"/>
  <c r="X1746" i="1"/>
  <c r="X1615" i="1"/>
  <c r="X1484" i="1"/>
  <c r="X1352" i="1"/>
  <c r="X2835" i="1"/>
  <c r="X2696" i="1"/>
  <c r="X2565" i="1"/>
  <c r="X2433" i="1"/>
  <c r="X2302" i="1"/>
  <c r="X2171" i="1"/>
  <c r="X2039" i="1"/>
  <c r="X1908" i="1"/>
  <c r="X1777" i="1"/>
  <c r="X2326" i="1"/>
  <c r="X2194" i="1"/>
  <c r="X2104" i="1"/>
  <c r="X2014" i="1"/>
  <c r="X1932" i="1"/>
  <c r="X1842" i="1"/>
  <c r="X1751" i="1"/>
  <c r="X1669" i="1"/>
  <c r="X1579" i="1"/>
  <c r="X1505" i="1"/>
  <c r="X1439" i="1"/>
  <c r="X1374" i="1"/>
  <c r="X1308" i="1"/>
  <c r="X1243" i="1"/>
  <c r="X1177" i="1"/>
  <c r="X1111" i="1"/>
  <c r="X2472" i="1"/>
  <c r="X2407" i="1"/>
  <c r="X2341" i="1"/>
  <c r="X2275" i="1"/>
  <c r="X2210" i="1"/>
  <c r="X2144" i="1"/>
  <c r="X2078" i="1"/>
  <c r="X2013" i="1"/>
  <c r="X1947" i="1"/>
  <c r="X1882" i="1"/>
  <c r="X1816" i="1"/>
  <c r="X1750" i="1"/>
  <c r="X1685" i="1"/>
  <c r="X1619" i="1"/>
  <c r="X1553" i="1"/>
  <c r="X1488" i="1"/>
  <c r="X1422" i="1"/>
  <c r="X1356" i="1"/>
  <c r="X1291" i="1"/>
  <c r="X1225" i="1"/>
  <c r="X1159" i="1"/>
  <c r="X1094" i="1"/>
  <c r="X1028" i="1"/>
  <c r="X963" i="1"/>
  <c r="X897" i="1"/>
  <c r="X831" i="1"/>
  <c r="X766" i="1"/>
  <c r="X1224" i="1"/>
  <c r="X1158" i="1"/>
  <c r="X1093" i="1"/>
  <c r="X1027" i="1"/>
  <c r="X962" i="1"/>
  <c r="X896" i="1"/>
  <c r="X830" i="1"/>
  <c r="X765" i="1"/>
  <c r="X699" i="1"/>
  <c r="X633" i="1"/>
  <c r="X1403" i="1"/>
  <c r="X1337" i="1"/>
  <c r="X1271" i="1"/>
  <c r="X1206" i="1"/>
  <c r="X1140" i="1"/>
  <c r="X1074" i="1"/>
  <c r="X1009" i="1"/>
  <c r="X943" i="1"/>
  <c r="X877" i="1"/>
  <c r="X812" i="1"/>
  <c r="X746" i="1"/>
  <c r="X680" i="1"/>
  <c r="X615" i="1"/>
  <c r="X1278" i="1"/>
  <c r="X1213" i="1"/>
  <c r="X1147" i="1"/>
  <c r="X1082" i="1"/>
  <c r="X1016" i="1"/>
  <c r="X950" i="1"/>
  <c r="X885" i="1"/>
  <c r="X819" i="1"/>
  <c r="X753" i="1"/>
  <c r="X1695" i="1"/>
  <c r="X1629" i="1"/>
  <c r="X1564" i="1"/>
  <c r="X1498" i="1"/>
  <c r="X1432" i="1"/>
  <c r="X1367" i="1"/>
  <c r="X1301" i="1"/>
  <c r="X1235" i="1"/>
  <c r="X1170" i="1"/>
  <c r="X1104" i="1"/>
  <c r="X1038" i="1"/>
  <c r="X973" i="1"/>
  <c r="X1087" i="1"/>
  <c r="X1021" i="1"/>
  <c r="X955" i="1"/>
  <c r="X890" i="1"/>
  <c r="X824" i="1"/>
  <c r="X758" i="1"/>
  <c r="X693" i="1"/>
  <c r="X627" i="1"/>
  <c r="X562" i="1"/>
  <c r="X496" i="1"/>
  <c r="X430" i="1"/>
  <c r="X891" i="1"/>
  <c r="X825" i="1"/>
  <c r="X759" i="1"/>
  <c r="X694" i="1"/>
  <c r="X628" i="1"/>
  <c r="X563" i="1"/>
  <c r="X497" i="1"/>
  <c r="X431" i="1"/>
  <c r="X366" i="1"/>
  <c r="X300" i="1"/>
  <c r="X234" i="1"/>
  <c r="X365" i="1"/>
  <c r="X299" i="1"/>
  <c r="X233" i="1"/>
  <c r="X675" i="1"/>
  <c r="X610" i="1"/>
  <c r="X544" i="1"/>
  <c r="X478" i="1"/>
  <c r="X413" i="1"/>
  <c r="X347" i="1"/>
  <c r="X282" i="1"/>
  <c r="X216" i="1"/>
  <c r="X527" i="1"/>
  <c r="X461" i="1"/>
  <c r="X395" i="1"/>
  <c r="X330" i="1"/>
  <c r="X264" i="1"/>
  <c r="X657" i="1"/>
  <c r="X591" i="1"/>
  <c r="X526" i="1"/>
  <c r="X460" i="1"/>
  <c r="X394" i="1"/>
  <c r="X329" i="1"/>
  <c r="X263" i="1"/>
  <c r="X566" i="1"/>
  <c r="X500" i="1"/>
  <c r="X434" i="1"/>
  <c r="X369" i="1"/>
  <c r="X303" i="1"/>
  <c r="X237" i="1"/>
  <c r="X679" i="1"/>
  <c r="X614" i="1"/>
  <c r="X548" i="1"/>
  <c r="X483" i="1"/>
  <c r="X417" i="1"/>
  <c r="X351" i="1"/>
  <c r="X286" i="1"/>
  <c r="X220" i="1"/>
  <c r="X3673" i="1"/>
  <c r="X2927" i="1"/>
  <c r="X1876" i="1"/>
  <c r="X564" i="1"/>
  <c r="X3225" i="1"/>
  <c r="X3355" i="1"/>
  <c r="X3229" i="1"/>
  <c r="X3302" i="1"/>
  <c r="X2908" i="1"/>
  <c r="X2514" i="1"/>
  <c r="X3711" i="1"/>
  <c r="X3317" i="1"/>
  <c r="X2924" i="1"/>
  <c r="X2661" i="1"/>
  <c r="X3628" i="1"/>
  <c r="X3366" i="1"/>
  <c r="X2840" i="1"/>
  <c r="X3028" i="1"/>
  <c r="X2634" i="1"/>
  <c r="X2240" i="1"/>
  <c r="X2904" i="1"/>
  <c r="X2773" i="1"/>
  <c r="X2379" i="1"/>
  <c r="X1985" i="1"/>
  <c r="X1591" i="1"/>
  <c r="X3855" i="1"/>
  <c r="X3330" i="1"/>
  <c r="X2805" i="1"/>
  <c r="X2471" i="1"/>
  <c r="X1946" i="1"/>
  <c r="X1684" i="1"/>
  <c r="X1290" i="1"/>
  <c r="X1395" i="1"/>
  <c r="X1002" i="1"/>
  <c r="X2640" i="1"/>
  <c r="X2378" i="1"/>
  <c r="X1984" i="1"/>
  <c r="X1590" i="1"/>
  <c r="X1328" i="1"/>
  <c r="X2540" i="1"/>
  <c r="X2146" i="1"/>
  <c r="X1884" i="1"/>
  <c r="X2170" i="1"/>
  <c r="X1907" i="1"/>
  <c r="X1735" i="1"/>
  <c r="X1489" i="1"/>
  <c r="X1292" i="1"/>
  <c r="X1226" i="1"/>
  <c r="X2390" i="1"/>
  <c r="X2193" i="1"/>
  <c r="X1996" i="1"/>
  <c r="X1799" i="1"/>
  <c r="X1603" i="1"/>
  <c r="X1471" i="1"/>
  <c r="X1143" i="1"/>
  <c r="X1077" i="1"/>
  <c r="X815" i="1"/>
  <c r="X1076" i="1"/>
  <c r="X748" i="1"/>
  <c r="X617" i="1"/>
  <c r="X1189" i="1"/>
  <c r="X3944" i="1"/>
  <c r="X3682" i="1"/>
  <c r="X3419" i="1"/>
  <c r="X3156" i="1"/>
  <c r="X2935" i="1"/>
  <c r="X2672" i="1"/>
  <c r="X2410" i="1"/>
  <c r="X2147" i="1"/>
  <c r="X1885" i="1"/>
  <c r="X1622" i="1"/>
  <c r="X1359" i="1"/>
  <c r="X1097" i="1"/>
  <c r="X834" i="1"/>
  <c r="X572" i="1"/>
  <c r="X309" i="1"/>
  <c r="X3975" i="1"/>
  <c r="X3758" i="1"/>
  <c r="X3496" i="1"/>
  <c r="X3233" i="1"/>
  <c r="X3889" i="1"/>
  <c r="X3626" i="1"/>
  <c r="X3364" i="1"/>
  <c r="X3101" i="1"/>
  <c r="X3771" i="1"/>
  <c r="X3500" i="1"/>
  <c r="X3237" i="1"/>
  <c r="X2975" i="1"/>
  <c r="X3597" i="1"/>
  <c r="X3450" i="1"/>
  <c r="X3318" i="1"/>
  <c r="X3187" i="1"/>
  <c r="X3056" i="1"/>
  <c r="X2925" i="1"/>
  <c r="X2793" i="1"/>
  <c r="X2662" i="1"/>
  <c r="X2531" i="1"/>
  <c r="X2399" i="1"/>
  <c r="X3859" i="1"/>
  <c r="X3728" i="1"/>
  <c r="X3596" i="1"/>
  <c r="X3465" i="1"/>
  <c r="X3334" i="1"/>
  <c r="X3203" i="1"/>
  <c r="X3071" i="1"/>
  <c r="X2940" i="1"/>
  <c r="X2809" i="1"/>
  <c r="X2677" i="1"/>
  <c r="X2546" i="1"/>
  <c r="X3907" i="1"/>
  <c r="X3776" i="1"/>
  <c r="X3645" i="1"/>
  <c r="X3513" i="1"/>
  <c r="X3382" i="1"/>
  <c r="X3251" i="1"/>
  <c r="X3119" i="1"/>
  <c r="X2988" i="1"/>
  <c r="X2857" i="1"/>
  <c r="X2726" i="1"/>
  <c r="X3176" i="1"/>
  <c r="X3045" i="1"/>
  <c r="X2913" i="1"/>
  <c r="X2782" i="1"/>
  <c r="X2651" i="1"/>
  <c r="X2519" i="1"/>
  <c r="X2388" i="1"/>
  <c r="X2257" i="1"/>
  <c r="X2126" i="1"/>
  <c r="X1994" i="1"/>
  <c r="X1863" i="1"/>
  <c r="X2920" i="1"/>
  <c r="X2789" i="1"/>
  <c r="X2658" i="1"/>
  <c r="X2527" i="1"/>
  <c r="X2395" i="1"/>
  <c r="X2264" i="1"/>
  <c r="X2133" i="1"/>
  <c r="X2002" i="1"/>
  <c r="X1870" i="1"/>
  <c r="X1739" i="1"/>
  <c r="X1608" i="1"/>
  <c r="X1476" i="1"/>
  <c r="X3871" i="1"/>
  <c r="X3740" i="1"/>
  <c r="X3609" i="1"/>
  <c r="X3477" i="1"/>
  <c r="X3346" i="1"/>
  <c r="X3215" i="1"/>
  <c r="X3084" i="1"/>
  <c r="X2952" i="1"/>
  <c r="X2821" i="1"/>
  <c r="X2619" i="1"/>
  <c r="X2488" i="1"/>
  <c r="X2356" i="1"/>
  <c r="X2225" i="1"/>
  <c r="X2094" i="1"/>
  <c r="X1963" i="1"/>
  <c r="X1831" i="1"/>
  <c r="X1700" i="1"/>
  <c r="X1569" i="1"/>
  <c r="X1437" i="1"/>
  <c r="X1306" i="1"/>
  <c r="X1674" i="1"/>
  <c r="X1543" i="1"/>
  <c r="X1412" i="1"/>
  <c r="X1280" i="1"/>
  <c r="X1149" i="1"/>
  <c r="X1018" i="1"/>
  <c r="X887" i="1"/>
  <c r="X755" i="1"/>
  <c r="X2657" i="1"/>
  <c r="X2526" i="1"/>
  <c r="X2394" i="1"/>
  <c r="X2263" i="1"/>
  <c r="X2132" i="1"/>
  <c r="X2000" i="1"/>
  <c r="X1869" i="1"/>
  <c r="X1738" i="1"/>
  <c r="X1607" i="1"/>
  <c r="X1475" i="1"/>
  <c r="X1344" i="1"/>
  <c r="X2827" i="1"/>
  <c r="X2688" i="1"/>
  <c r="X2556" i="1"/>
  <c r="X2425" i="1"/>
  <c r="X2294" i="1"/>
  <c r="X2163" i="1"/>
  <c r="X2031" i="1"/>
  <c r="X1900" i="1"/>
  <c r="X1769" i="1"/>
  <c r="X2317" i="1"/>
  <c r="X2186" i="1"/>
  <c r="X2096" i="1"/>
  <c r="X2006" i="1"/>
  <c r="X1924" i="1"/>
  <c r="X1833" i="1"/>
  <c r="X1743" i="1"/>
  <c r="X1661" i="1"/>
  <c r="X1571" i="1"/>
  <c r="X1497" i="1"/>
  <c r="X1431" i="1"/>
  <c r="X1366" i="1"/>
  <c r="X1300" i="1"/>
  <c r="X1234" i="1"/>
  <c r="X1169" i="1"/>
  <c r="X1103" i="1"/>
  <c r="X2464" i="1"/>
  <c r="X2398" i="1"/>
  <c r="X2333" i="1"/>
  <c r="X2267" i="1"/>
  <c r="X2202" i="1"/>
  <c r="X2136" i="1"/>
  <c r="X2070" i="1"/>
  <c r="X2005" i="1"/>
  <c r="X1939" i="1"/>
  <c r="X1873" i="1"/>
  <c r="X1808" i="1"/>
  <c r="X1742" i="1"/>
  <c r="X1676" i="1"/>
  <c r="X1611" i="1"/>
  <c r="X1545" i="1"/>
  <c r="X1479" i="1"/>
  <c r="X1414" i="1"/>
  <c r="X1348" i="1"/>
  <c r="X1283" i="1"/>
  <c r="X1217" i="1"/>
  <c r="X1151" i="1"/>
  <c r="X1086" i="1"/>
  <c r="X1020" i="1"/>
  <c r="X954" i="1"/>
  <c r="X889" i="1"/>
  <c r="X823" i="1"/>
  <c r="X757" i="1"/>
  <c r="X1216" i="1"/>
  <c r="X1150" i="1"/>
  <c r="X1085" i="1"/>
  <c r="X1019" i="1"/>
  <c r="X953" i="1"/>
  <c r="X888" i="1"/>
  <c r="X822" i="1"/>
  <c r="X756" i="1"/>
  <c r="X691" i="1"/>
  <c r="X625" i="1"/>
  <c r="X1394" i="1"/>
  <c r="X1329" i="1"/>
  <c r="X1263" i="1"/>
  <c r="X1197" i="1"/>
  <c r="X1132" i="1"/>
  <c r="X1066" i="1"/>
  <c r="X1000" i="1"/>
  <c r="X935" i="1"/>
  <c r="X869" i="1"/>
  <c r="X804" i="1"/>
  <c r="X738" i="1"/>
  <c r="X672" i="1"/>
  <c r="X607" i="1"/>
  <c r="X1270" i="1"/>
  <c r="X1205" i="1"/>
  <c r="X1139" i="1"/>
  <c r="X1073" i="1"/>
  <c r="X1008" i="1"/>
  <c r="X942" i="1"/>
  <c r="X876" i="1"/>
  <c r="X811" i="1"/>
  <c r="X745" i="1"/>
  <c r="X1687" i="1"/>
  <c r="X1621" i="1"/>
  <c r="X1555" i="1"/>
  <c r="X1490" i="1"/>
  <c r="X1424" i="1"/>
  <c r="X1358" i="1"/>
  <c r="X1293" i="1"/>
  <c r="X1227" i="1"/>
  <c r="X1162" i="1"/>
  <c r="X1096" i="1"/>
  <c r="X1030" i="1"/>
  <c r="X965" i="1"/>
  <c r="X1078" i="1"/>
  <c r="X1013" i="1"/>
  <c r="X947" i="1"/>
  <c r="X882" i="1"/>
  <c r="X816" i="1"/>
  <c r="X750" i="1"/>
  <c r="X685" i="1"/>
  <c r="X619" i="1"/>
  <c r="X553" i="1"/>
  <c r="X488" i="1"/>
  <c r="X422" i="1"/>
  <c r="X883" i="1"/>
  <c r="X817" i="1"/>
  <c r="X751" i="1"/>
  <c r="X686" i="1"/>
  <c r="X620" i="1"/>
  <c r="X554" i="1"/>
  <c r="X489" i="1"/>
  <c r="X423" i="1"/>
  <c r="X357" i="1"/>
  <c r="X292" i="1"/>
  <c r="X226" i="1"/>
  <c r="X356" i="1"/>
  <c r="X291" i="1"/>
  <c r="X225" i="1"/>
  <c r="X667" i="1"/>
  <c r="X602" i="1"/>
  <c r="X536" i="1"/>
  <c r="X470" i="1"/>
  <c r="X405" i="1"/>
  <c r="X339" i="1"/>
  <c r="X273" i="1"/>
  <c r="X208" i="1"/>
  <c r="X518" i="1"/>
  <c r="X453" i="1"/>
  <c r="X387" i="1"/>
  <c r="X322" i="1"/>
  <c r="X256" i="1"/>
  <c r="X649" i="1"/>
  <c r="X583" i="1"/>
  <c r="X517" i="1"/>
  <c r="X452" i="1"/>
  <c r="X386" i="1"/>
  <c r="X320" i="1"/>
  <c r="X255" i="1"/>
  <c r="X557" i="1"/>
  <c r="X492" i="1"/>
  <c r="X426" i="1"/>
  <c r="X360" i="1"/>
  <c r="X295" i="1"/>
  <c r="X229" i="1"/>
  <c r="X671" i="1"/>
  <c r="X606" i="1"/>
  <c r="X540" i="1"/>
  <c r="X474" i="1"/>
  <c r="X409" i="1"/>
  <c r="X343" i="1"/>
  <c r="X277" i="1"/>
  <c r="X212" i="1"/>
  <c r="X3148" i="1"/>
  <c r="X2664" i="1"/>
  <c r="X1614" i="1"/>
  <c r="X826" i="1"/>
  <c r="X3880" i="1"/>
  <c r="X3492" i="1"/>
  <c r="X3433" i="1"/>
  <c r="X2777" i="1"/>
  <c r="X3843" i="1"/>
  <c r="X3449" i="1"/>
  <c r="X3055" i="1"/>
  <c r="X2530" i="1"/>
  <c r="X3497" i="1"/>
  <c r="X3234" i="1"/>
  <c r="X2709" i="1"/>
  <c r="X3159" i="1"/>
  <c r="X2503" i="1"/>
  <c r="X2372" i="1"/>
  <c r="X1847" i="1"/>
  <c r="X2510" i="1"/>
  <c r="X2116" i="1"/>
  <c r="X1723" i="1"/>
  <c r="X3986" i="1"/>
  <c r="X3461" i="1"/>
  <c r="X2936" i="1"/>
  <c r="X2340" i="1"/>
  <c r="X1815" i="1"/>
  <c r="X1421" i="1"/>
  <c r="X1527" i="1"/>
  <c r="X1264" i="1"/>
  <c r="X870" i="1"/>
  <c r="X2509" i="1"/>
  <c r="X2115" i="1"/>
  <c r="X1722" i="1"/>
  <c r="X1459" i="1"/>
  <c r="X2671" i="1"/>
  <c r="X2277" i="1"/>
  <c r="X2015" i="1"/>
  <c r="X2301" i="1"/>
  <c r="X1997" i="1"/>
  <c r="X1817" i="1"/>
  <c r="X1554" i="1"/>
  <c r="X1357" i="1"/>
  <c r="X1160" i="1"/>
  <c r="X2456" i="1"/>
  <c r="X2259" i="1"/>
  <c r="X2128" i="1"/>
  <c r="X1931" i="1"/>
  <c r="X1734" i="1"/>
  <c r="X1537" i="1"/>
  <c r="X1406" i="1"/>
  <c r="X1209" i="1"/>
  <c r="X1012" i="1"/>
  <c r="X749" i="1"/>
  <c r="X1142" i="1"/>
  <c r="X1011" i="1"/>
  <c r="X814" i="1"/>
  <c r="X683" i="1"/>
  <c r="X1255" i="1"/>
  <c r="X1124" i="1"/>
  <c r="X861" i="1"/>
  <c r="X795" i="1"/>
  <c r="X598" i="1"/>
  <c r="X3878" i="1"/>
  <c r="X3616" i="1"/>
  <c r="X3353" i="1"/>
  <c r="X3091" i="1"/>
  <c r="X2869" i="1"/>
  <c r="X2607" i="1"/>
  <c r="X2344" i="1"/>
  <c r="X2082" i="1"/>
  <c r="X1819" i="1"/>
  <c r="X1556" i="1"/>
  <c r="X1294" i="1"/>
  <c r="X1031" i="1"/>
  <c r="X769" i="1"/>
  <c r="X506" i="1"/>
  <c r="X244" i="1"/>
  <c r="X3909" i="1"/>
  <c r="X3955" i="1"/>
  <c r="X3693" i="1"/>
  <c r="X3430" i="1"/>
  <c r="X3823" i="1"/>
  <c r="X3560" i="1"/>
  <c r="X3298" i="1"/>
  <c r="X3035" i="1"/>
  <c r="X3968" i="1"/>
  <c r="X3705" i="1"/>
  <c r="X3434" i="1"/>
  <c r="X3172" i="1"/>
  <c r="X2794" i="1"/>
  <c r="X3532" i="1"/>
  <c r="X3400" i="1"/>
  <c r="X3269" i="1"/>
  <c r="X3138" i="1"/>
  <c r="X3007" i="1"/>
  <c r="X2875" i="1"/>
  <c r="X2744" i="1"/>
  <c r="X2613" i="1"/>
  <c r="X2482" i="1"/>
  <c r="X3941" i="1"/>
  <c r="X3810" i="1"/>
  <c r="X3678" i="1"/>
  <c r="X3547" i="1"/>
  <c r="X3416" i="1"/>
  <c r="X3285" i="1"/>
  <c r="X3153" i="1"/>
  <c r="X3022" i="1"/>
  <c r="X2891" i="1"/>
  <c r="X2759" i="1"/>
  <c r="X2628" i="1"/>
  <c r="X3989" i="1"/>
  <c r="X3858" i="1"/>
  <c r="X3727" i="1"/>
  <c r="X3595" i="1"/>
  <c r="X3464" i="1"/>
  <c r="X3333" i="1"/>
  <c r="X3202" i="1"/>
  <c r="X3070" i="1"/>
  <c r="X2939" i="1"/>
  <c r="X2808" i="1"/>
  <c r="X2676" i="1"/>
  <c r="X3127" i="1"/>
  <c r="X2995" i="1"/>
  <c r="X2864" i="1"/>
  <c r="X2733" i="1"/>
  <c r="X2602" i="1"/>
  <c r="X2470" i="1"/>
  <c r="X2339" i="1"/>
  <c r="X2208" i="1"/>
  <c r="X2076" i="1"/>
  <c r="X1945" i="1"/>
  <c r="X1814" i="1"/>
  <c r="X2871" i="1"/>
  <c r="X2740" i="1"/>
  <c r="X2609" i="1"/>
  <c r="X2477" i="1"/>
  <c r="X2346" i="1"/>
  <c r="X2215" i="1"/>
  <c r="X2084" i="1"/>
  <c r="X1952" i="1"/>
  <c r="X1821" i="1"/>
  <c r="X1690" i="1"/>
  <c r="X1558" i="1"/>
  <c r="X1427" i="1"/>
  <c r="X3953" i="1"/>
  <c r="X3822" i="1"/>
  <c r="X3691" i="1"/>
  <c r="X3559" i="1"/>
  <c r="X3428" i="1"/>
  <c r="X3297" i="1"/>
  <c r="X3166" i="1"/>
  <c r="X3034" i="1"/>
  <c r="X2903" i="1"/>
  <c r="X2772" i="1"/>
  <c r="X2570" i="1"/>
  <c r="X2438" i="1"/>
  <c r="X2307" i="1"/>
  <c r="X2176" i="1"/>
  <c r="X2045" i="1"/>
  <c r="X1913" i="1"/>
  <c r="X1782" i="1"/>
  <c r="X1651" i="1"/>
  <c r="X1519" i="1"/>
  <c r="X1388" i="1"/>
  <c r="X1257" i="1"/>
  <c r="X1625" i="1"/>
  <c r="X1494" i="1"/>
  <c r="X1363" i="1"/>
  <c r="X1231" i="1"/>
  <c r="X1100" i="1"/>
  <c r="X969" i="1"/>
  <c r="X837" i="1"/>
  <c r="X706" i="1"/>
  <c r="X2608" i="1"/>
  <c r="X2476" i="1"/>
  <c r="X2345" i="1"/>
  <c r="X2214" i="1"/>
  <c r="X2083" i="1"/>
  <c r="X1951" i="1"/>
  <c r="X1820" i="1"/>
  <c r="X1689" i="1"/>
  <c r="X1557" i="1"/>
  <c r="X1426" i="1"/>
  <c r="X2909" i="1"/>
  <c r="X2770" i="1"/>
  <c r="X2638" i="1"/>
  <c r="X2507" i="1"/>
  <c r="X2376" i="1"/>
  <c r="X2245" i="1"/>
  <c r="X2113" i="1"/>
  <c r="X1982" i="1"/>
  <c r="X1851" i="1"/>
  <c r="X1719" i="1"/>
  <c r="X2268" i="1"/>
  <c r="X2162" i="1"/>
  <c r="X2071" i="1"/>
  <c r="X1989" i="1"/>
  <c r="X1899" i="1"/>
  <c r="X1809" i="1"/>
  <c r="X1727" i="1"/>
  <c r="X1636" i="1"/>
  <c r="X1546" i="1"/>
  <c r="X1480" i="1"/>
  <c r="X1415" i="1"/>
  <c r="X1349" i="1"/>
  <c r="X1284" i="1"/>
  <c r="X1218" i="1"/>
  <c r="X1152" i="1"/>
  <c r="X2513" i="1"/>
  <c r="X2448" i="1"/>
  <c r="X2382" i="1"/>
  <c r="X2316" i="1"/>
  <c r="X2251" i="1"/>
  <c r="X2185" i="1"/>
  <c r="X2119" i="1"/>
  <c r="X2054" i="1"/>
  <c r="X1988" i="1"/>
  <c r="X1923" i="1"/>
  <c r="X1857" i="1"/>
  <c r="X1791" i="1"/>
  <c r="X1726" i="1"/>
  <c r="X1660" i="1"/>
  <c r="X1594" i="1"/>
  <c r="X1529" i="1"/>
  <c r="X1463" i="1"/>
  <c r="X1397" i="1"/>
  <c r="X1332" i="1"/>
  <c r="X1266" i="1"/>
  <c r="X1200" i="1"/>
  <c r="X1135" i="1"/>
  <c r="X1069" i="1"/>
  <c r="X1004" i="1"/>
  <c r="X938" i="1"/>
  <c r="X872" i="1"/>
  <c r="X807" i="1"/>
  <c r="X741" i="1"/>
  <c r="X1199" i="1"/>
  <c r="X1134" i="1"/>
  <c r="X1068" i="1"/>
  <c r="X1003" i="1"/>
  <c r="X937" i="1"/>
  <c r="X871" i="1"/>
  <c r="X806" i="1"/>
  <c r="X740" i="1"/>
  <c r="X674" i="1"/>
  <c r="X609" i="1"/>
  <c r="X1378" i="1"/>
  <c r="X1312" i="1"/>
  <c r="X1247" i="1"/>
  <c r="X1181" i="1"/>
  <c r="X1115" i="1"/>
  <c r="X1050" i="1"/>
  <c r="X984" i="1"/>
  <c r="X918" i="1"/>
  <c r="X853" i="1"/>
  <c r="X787" i="1"/>
  <c r="X722" i="1"/>
  <c r="X656" i="1"/>
  <c r="X590" i="1"/>
  <c r="X1254" i="1"/>
  <c r="X1188" i="1"/>
  <c r="X1123" i="1"/>
  <c r="X1057" i="1"/>
  <c r="X991" i="1"/>
  <c r="X926" i="1"/>
  <c r="X860" i="1"/>
  <c r="X794" i="1"/>
  <c r="X729" i="1"/>
  <c r="X1670" i="1"/>
  <c r="X1605" i="1"/>
  <c r="X1539" i="1"/>
  <c r="X1473" i="1"/>
  <c r="X1408" i="1"/>
  <c r="X1342" i="1"/>
  <c r="X1276" i="1"/>
  <c r="X1211" i="1"/>
  <c r="X1145" i="1"/>
  <c r="X1079" i="1"/>
  <c r="X1014" i="1"/>
  <c r="X948" i="1"/>
  <c r="X1062" i="1"/>
  <c r="X996" i="1"/>
  <c r="X931" i="1"/>
  <c r="X865" i="1"/>
  <c r="X799" i="1"/>
  <c r="X734" i="1"/>
  <c r="X668" i="1"/>
  <c r="X603" i="1"/>
  <c r="X537" i="1"/>
  <c r="X471" i="1"/>
  <c r="X406" i="1"/>
  <c r="X866" i="1"/>
  <c r="X800" i="1"/>
  <c r="X735" i="1"/>
  <c r="X669" i="1"/>
  <c r="X604" i="1"/>
  <c r="X538" i="1"/>
  <c r="X472" i="1"/>
  <c r="X407" i="1"/>
  <c r="X341" i="1"/>
  <c r="X275" i="1"/>
  <c r="X210" i="1"/>
  <c r="X340" i="1"/>
  <c r="X274" i="1"/>
  <c r="X209" i="1"/>
  <c r="X651" i="1"/>
  <c r="X585" i="1"/>
  <c r="X519" i="1"/>
  <c r="X454" i="1"/>
  <c r="X388" i="1"/>
  <c r="X323" i="1"/>
  <c r="X257" i="1"/>
  <c r="X568" i="1"/>
  <c r="X502" i="1"/>
  <c r="X436" i="1"/>
  <c r="X371" i="1"/>
  <c r="X305" i="1"/>
  <c r="X239" i="1"/>
  <c r="X632" i="1"/>
  <c r="X567" i="1"/>
  <c r="X501" i="1"/>
  <c r="X435" i="1"/>
  <c r="X370" i="1"/>
  <c r="X304" i="1"/>
  <c r="X238" i="1"/>
  <c r="X541" i="1"/>
  <c r="X475" i="1"/>
  <c r="X410" i="1"/>
  <c r="X344" i="1"/>
  <c r="X278" i="1"/>
  <c r="X213" i="1"/>
  <c r="X655" i="1"/>
  <c r="X589" i="1"/>
  <c r="X524" i="1"/>
  <c r="X458" i="1"/>
  <c r="X392" i="1"/>
  <c r="X327" i="1"/>
  <c r="X261" i="1"/>
  <c r="X3870" i="1"/>
  <c r="X3608" i="1"/>
  <c r="X3345" i="1"/>
  <c r="X3083" i="1"/>
  <c r="X2861" i="1"/>
  <c r="X2598" i="1"/>
  <c r="X2336" i="1"/>
  <c r="X2073" i="1"/>
  <c r="X1811" i="1"/>
  <c r="X1548" i="1"/>
  <c r="X1286" i="1"/>
  <c r="X1023" i="1"/>
  <c r="X760" i="1"/>
  <c r="X498" i="1"/>
  <c r="X235" i="1"/>
  <c r="X3901" i="1"/>
  <c r="X3947" i="1"/>
  <c r="X3685" i="1"/>
  <c r="X3422" i="1"/>
  <c r="X3815" i="1"/>
  <c r="X3552" i="1"/>
  <c r="X3290" i="1"/>
  <c r="X3027" i="1"/>
  <c r="X3959" i="1"/>
  <c r="X3697" i="1"/>
  <c r="X3426" i="1"/>
  <c r="X3164" i="1"/>
  <c r="X3786" i="1"/>
  <c r="X3524" i="1"/>
  <c r="X3392" i="1"/>
  <c r="X3261" i="1"/>
  <c r="X3130" i="1"/>
  <c r="X2998" i="1"/>
  <c r="X2867" i="1"/>
  <c r="X2736" i="1"/>
  <c r="X2605" i="1"/>
  <c r="X2473" i="1"/>
  <c r="X3933" i="1"/>
  <c r="X3802" i="1"/>
  <c r="X3670" i="1"/>
  <c r="X3539" i="1"/>
  <c r="X3408" i="1"/>
  <c r="X3276" i="1"/>
  <c r="X3145" i="1"/>
  <c r="X3014" i="1"/>
  <c r="X2883" i="1"/>
  <c r="X2751" i="1"/>
  <c r="X2620" i="1"/>
  <c r="X3981" i="1"/>
  <c r="X3850" i="1"/>
  <c r="X3718" i="1"/>
  <c r="X3587" i="1"/>
  <c r="X3456" i="1"/>
  <c r="X3325" i="1"/>
  <c r="X3193" i="1"/>
  <c r="X3062" i="1"/>
  <c r="X2931" i="1"/>
  <c r="X2799" i="1"/>
  <c r="X2668" i="1"/>
  <c r="X3118" i="1"/>
  <c r="X2987" i="1"/>
  <c r="X2856" i="1"/>
  <c r="X2725" i="1"/>
  <c r="X2593" i="1"/>
  <c r="X2462" i="1"/>
  <c r="X2331" i="1"/>
  <c r="X2199" i="1"/>
  <c r="X2068" i="1"/>
  <c r="X1937" i="1"/>
  <c r="X1806" i="1"/>
  <c r="X2863" i="1"/>
  <c r="X2732" i="1"/>
  <c r="X2600" i="1"/>
  <c r="X2469" i="1"/>
  <c r="X2338" i="1"/>
  <c r="X2207" i="1"/>
  <c r="X2075" i="1"/>
  <c r="X1944" i="1"/>
  <c r="X1813" i="1"/>
  <c r="X1682" i="1"/>
  <c r="X1550" i="1"/>
  <c r="X1419" i="1"/>
  <c r="X3945" i="1"/>
  <c r="X3814" i="1"/>
  <c r="X3683" i="1"/>
  <c r="X3551" i="1"/>
  <c r="X3420" i="1"/>
  <c r="X3289" i="1"/>
  <c r="X3157" i="1"/>
  <c r="X3026" i="1"/>
  <c r="X2895" i="1"/>
  <c r="X2764" i="1"/>
  <c r="X2562" i="1"/>
  <c r="X2430" i="1"/>
  <c r="X2299" i="1"/>
  <c r="X2168" i="1"/>
  <c r="X2036" i="1"/>
  <c r="X1905" i="1"/>
  <c r="X1774" i="1"/>
  <c r="X1643" i="1"/>
  <c r="X1511" i="1"/>
  <c r="X1380" i="1"/>
  <c r="X1249" i="1"/>
  <c r="X1617" i="1"/>
  <c r="X1486" i="1"/>
  <c r="X1354" i="1"/>
  <c r="X1223" i="1"/>
  <c r="X1092" i="1"/>
  <c r="X960" i="1"/>
  <c r="X829" i="1"/>
  <c r="X698" i="1"/>
  <c r="X2599" i="1"/>
  <c r="X2468" i="1"/>
  <c r="X2337" i="1"/>
  <c r="X2206" i="1"/>
  <c r="X2074" i="1"/>
  <c r="X1943" i="1"/>
  <c r="X1812" i="1"/>
  <c r="X1680" i="1"/>
  <c r="X1549" i="1"/>
  <c r="X1418" i="1"/>
  <c r="X2901" i="1"/>
  <c r="X2762" i="1"/>
  <c r="X2630" i="1"/>
  <c r="X2499" i="1"/>
  <c r="X2368" i="1"/>
  <c r="X2236" i="1"/>
  <c r="X2105" i="1"/>
  <c r="X1974" i="1"/>
  <c r="X1843" i="1"/>
  <c r="X2391" i="1"/>
  <c r="X2260" i="1"/>
  <c r="X2145" i="1"/>
  <c r="X2063" i="1"/>
  <c r="X1973" i="1"/>
  <c r="X1883" i="1"/>
  <c r="X1800" i="1"/>
  <c r="X1710" i="1"/>
  <c r="X1620" i="1"/>
  <c r="X1538" i="1"/>
  <c r="X1472" i="1"/>
  <c r="X1407" i="1"/>
  <c r="X1341" i="1"/>
  <c r="X1275" i="1"/>
  <c r="X1210" i="1"/>
  <c r="X1144" i="1"/>
  <c r="X2505" i="1"/>
  <c r="X2439" i="1"/>
  <c r="X2374" i="1"/>
  <c r="X2308" i="1"/>
  <c r="X2243" i="1"/>
  <c r="X2177" i="1"/>
  <c r="X2111" i="1"/>
  <c r="X2046" i="1"/>
  <c r="X1980" i="1"/>
  <c r="X1914" i="1"/>
  <c r="X1849" i="1"/>
  <c r="X1783" i="1"/>
  <c r="X1717" i="1"/>
  <c r="X1652" i="1"/>
  <c r="X1586" i="1"/>
  <c r="X1520" i="1"/>
  <c r="X1455" i="1"/>
  <c r="X1389" i="1"/>
  <c r="X1324" i="1"/>
  <c r="X1258" i="1"/>
  <c r="X1192" i="1"/>
  <c r="X1127" i="1"/>
  <c r="X1061" i="1"/>
  <c r="X995" i="1"/>
  <c r="X930" i="1"/>
  <c r="X864" i="1"/>
  <c r="X798" i="1"/>
  <c r="X733" i="1"/>
  <c r="X1191" i="1"/>
  <c r="X1126" i="1"/>
  <c r="X1060" i="1"/>
  <c r="X994" i="1"/>
  <c r="X929" i="1"/>
  <c r="X863" i="1"/>
  <c r="X797" i="1"/>
  <c r="X732" i="1"/>
  <c r="X666" i="1"/>
  <c r="X600" i="1"/>
  <c r="X1370" i="1"/>
  <c r="X1304" i="1"/>
  <c r="X1238" i="1"/>
  <c r="X1173" i="1"/>
  <c r="X1107" i="1"/>
  <c r="X1042" i="1"/>
  <c r="X976" i="1"/>
  <c r="X910" i="1"/>
  <c r="X845" i="1"/>
  <c r="X779" i="1"/>
  <c r="X713" i="1"/>
  <c r="X648" i="1"/>
  <c r="X582" i="1"/>
  <c r="X1246" i="1"/>
  <c r="X1180" i="1"/>
  <c r="X1114" i="1"/>
  <c r="X1049" i="1"/>
  <c r="X983" i="1"/>
  <c r="X917" i="1"/>
  <c r="X852" i="1"/>
  <c r="X786" i="1"/>
  <c r="X720" i="1"/>
  <c r="X1662" i="1"/>
  <c r="X1596" i="1"/>
  <c r="X1531" i="1"/>
  <c r="X1465" i="1"/>
  <c r="X1399" i="1"/>
  <c r="X1334" i="1"/>
  <c r="X1268" i="1"/>
  <c r="X1203" i="1"/>
  <c r="X1137" i="1"/>
  <c r="X1071" i="1"/>
  <c r="X1006" i="1"/>
  <c r="X940" i="1"/>
  <c r="X1054" i="1"/>
  <c r="X988" i="1"/>
  <c r="X923" i="1"/>
  <c r="X857" i="1"/>
  <c r="X791" i="1"/>
  <c r="X726" i="1"/>
  <c r="X660" i="1"/>
  <c r="X594" i="1"/>
  <c r="X529" i="1"/>
  <c r="X463" i="1"/>
  <c r="X397" i="1"/>
  <c r="X858" i="1"/>
  <c r="X792" i="1"/>
  <c r="X727" i="1"/>
  <c r="X661" i="1"/>
  <c r="X595" i="1"/>
  <c r="X530" i="1"/>
  <c r="X464" i="1"/>
  <c r="X398" i="1"/>
  <c r="X333" i="1"/>
  <c r="X267" i="1"/>
  <c r="X202" i="1"/>
  <c r="X332" i="1"/>
  <c r="X266" i="1"/>
  <c r="X708" i="1"/>
  <c r="X643" i="1"/>
  <c r="X577" i="1"/>
  <c r="X511" i="1"/>
  <c r="X446" i="1"/>
  <c r="X380" i="1"/>
  <c r="X314" i="1"/>
  <c r="X249" i="1"/>
  <c r="X559" i="1"/>
  <c r="X494" i="1"/>
  <c r="X428" i="1"/>
  <c r="X363" i="1"/>
  <c r="X297" i="1"/>
  <c r="X231" i="1"/>
  <c r="X624" i="1"/>
  <c r="X558" i="1"/>
  <c r="X493" i="1"/>
  <c r="X427" i="1"/>
  <c r="X362" i="1"/>
  <c r="X296" i="1"/>
  <c r="X230" i="1"/>
  <c r="X533" i="1"/>
  <c r="X467" i="1"/>
  <c r="X402" i="1"/>
  <c r="X336" i="1"/>
  <c r="X270" i="1"/>
  <c r="X205" i="1"/>
  <c r="X647" i="1"/>
  <c r="X581" i="1"/>
  <c r="X515" i="1"/>
  <c r="X450" i="1"/>
  <c r="X384" i="1"/>
  <c r="X318" i="1"/>
  <c r="X253" i="1"/>
  <c r="X3724" i="1"/>
  <c r="X1131" i="1"/>
  <c r="X1613" i="1"/>
  <c r="X1088" i="1"/>
  <c r="X742" i="1"/>
  <c r="X743" i="1"/>
  <c r="X218" i="1"/>
  <c r="X396" i="1"/>
  <c r="X248" i="1"/>
  <c r="X549" i="1"/>
  <c r="X532" i="1"/>
  <c r="X3067" i="1"/>
  <c r="X1065" i="1"/>
  <c r="X1547" i="1"/>
  <c r="X1022" i="1"/>
  <c r="X676" i="1"/>
  <c r="X677" i="1"/>
  <c r="X348" i="1"/>
  <c r="X331" i="1"/>
  <c r="X640" i="1"/>
  <c r="X484" i="1"/>
  <c r="X466" i="1"/>
  <c r="X2209" i="1"/>
  <c r="X999" i="1"/>
  <c r="X1482" i="1"/>
  <c r="X956" i="1"/>
  <c r="X611" i="1"/>
  <c r="X612" i="1"/>
  <c r="X283" i="1"/>
  <c r="X265" i="1"/>
  <c r="X575" i="1"/>
  <c r="X418" i="1"/>
  <c r="X400" i="1"/>
  <c r="X1070" i="1"/>
  <c r="X1058" i="1"/>
  <c r="X934" i="1"/>
  <c r="X1416" i="1"/>
  <c r="X545" i="1"/>
  <c r="X546" i="1"/>
  <c r="X217" i="1"/>
  <c r="X576" i="1"/>
  <c r="X509" i="1"/>
  <c r="X352" i="1"/>
  <c r="X335" i="1"/>
  <c r="X730" i="1"/>
  <c r="X868" i="1"/>
  <c r="X1350" i="1"/>
  <c r="X1005" i="1"/>
  <c r="X479" i="1"/>
  <c r="X480" i="1"/>
  <c r="X659" i="1"/>
  <c r="X510" i="1"/>
  <c r="X444" i="1"/>
  <c r="X287" i="1"/>
  <c r="X269" i="1"/>
  <c r="X664" i="1"/>
  <c r="X803" i="1"/>
  <c r="X1285" i="1"/>
  <c r="X939" i="1"/>
  <c r="X414" i="1"/>
  <c r="X415" i="1"/>
  <c r="X593" i="1"/>
  <c r="X445" i="1"/>
  <c r="X378" i="1"/>
  <c r="X221" i="1"/>
  <c r="X204" i="1"/>
  <c r="X1262" i="1"/>
  <c r="X737" i="1"/>
  <c r="X1219" i="1"/>
  <c r="X873" i="1"/>
  <c r="X874" i="1"/>
  <c r="X349" i="1"/>
  <c r="X528" i="1"/>
  <c r="X379" i="1"/>
  <c r="X312" i="1"/>
  <c r="X663" i="1"/>
  <c r="X1196" i="1"/>
  <c r="X1678" i="1"/>
  <c r="X1153" i="1"/>
  <c r="X808" i="1"/>
  <c r="X809" i="1"/>
  <c r="X284" i="1"/>
  <c r="X462" i="1"/>
  <c r="X313" i="1"/>
  <c r="X247" i="1"/>
  <c r="X597" i="1"/>
  <c r="X2641" i="1"/>
  <c r="W521" i="1"/>
  <c r="W2281" i="1"/>
  <c r="X2081" i="1"/>
  <c r="X3961" i="1"/>
  <c r="X2761" i="1"/>
  <c r="X881" i="1"/>
  <c r="X3441" i="1"/>
  <c r="X1241" i="1"/>
  <c r="X3801" i="1"/>
  <c r="X1921" i="1"/>
  <c r="X3641" i="1"/>
  <c r="X2601" i="1"/>
  <c r="X721" i="1"/>
  <c r="X3281" i="1"/>
  <c r="X2321" i="1"/>
  <c r="W3081" i="1"/>
  <c r="W401" i="1"/>
  <c r="X2401" i="1"/>
  <c r="X521" i="1"/>
  <c r="X3081" i="1"/>
  <c r="X1201" i="1"/>
  <c r="X3761" i="1"/>
  <c r="X1561" i="1"/>
  <c r="X2241" i="1"/>
  <c r="X361" i="1"/>
  <c r="X2921" i="1"/>
  <c r="X1041" i="1"/>
  <c r="X3601" i="1"/>
  <c r="X2041" i="1"/>
  <c r="W881" i="1"/>
  <c r="W2961" i="1"/>
  <c r="X2721" i="1"/>
  <c r="X841" i="1"/>
  <c r="X3401" i="1"/>
  <c r="X1521" i="1"/>
  <c r="X1881" i="1"/>
  <c r="X761" i="1"/>
  <c r="X2561" i="1"/>
  <c r="X681" i="1"/>
  <c r="X3241" i="1"/>
  <c r="X1361" i="1"/>
  <c r="X3921" i="1"/>
  <c r="X1121" i="1"/>
  <c r="X1801" i="1"/>
  <c r="X2481" i="1"/>
  <c r="X2841" i="1"/>
  <c r="X3521" i="1"/>
  <c r="W3441" i="1"/>
  <c r="X481" i="1"/>
  <c r="X3041" i="1"/>
  <c r="X1161" i="1"/>
  <c r="X3721" i="1"/>
  <c r="X1841" i="1"/>
  <c r="X1081" i="1"/>
  <c r="X2201" i="1"/>
  <c r="X321" i="1"/>
  <c r="X2881" i="1"/>
  <c r="X1001" i="1"/>
  <c r="X3561" i="1"/>
  <c r="X1681" i="1"/>
  <c r="X441" i="1"/>
  <c r="W1241" i="1"/>
  <c r="X801" i="1"/>
  <c r="X3361" i="1"/>
  <c r="X1481" i="1"/>
  <c r="X2161" i="1"/>
  <c r="X3001" i="1"/>
  <c r="X2521" i="1"/>
  <c r="X641" i="1"/>
  <c r="X3201" i="1"/>
  <c r="X1321" i="1"/>
  <c r="X3881" i="1"/>
  <c r="X2001" i="1"/>
  <c r="X3321" i="1"/>
  <c r="W1121" i="1"/>
  <c r="W3681" i="1"/>
  <c r="W2441" i="1"/>
  <c r="W241" i="1"/>
  <c r="W2801" i="1"/>
  <c r="W601" i="1"/>
  <c r="W3161" i="1"/>
  <c r="W961" i="1"/>
  <c r="W3521" i="1"/>
  <c r="W1641" i="1"/>
  <c r="W1721" i="1"/>
  <c r="W2321" i="1"/>
  <c r="W1441" i="1"/>
  <c r="W2761" i="1"/>
  <c r="W561" i="1"/>
  <c r="W3121" i="1"/>
  <c r="W921" i="1"/>
  <c r="W3481" i="1"/>
  <c r="W1281" i="1"/>
  <c r="W3841" i="1"/>
  <c r="W1961" i="1"/>
  <c r="W3961" i="1"/>
  <c r="W2641" i="1"/>
  <c r="W2081" i="1"/>
  <c r="W841" i="1"/>
  <c r="W3401" i="1"/>
  <c r="W1201" i="1"/>
  <c r="W3761" i="1"/>
  <c r="W1561" i="1"/>
  <c r="W1921" i="1"/>
  <c r="W2361" i="1"/>
  <c r="W2601" i="1"/>
  <c r="W721" i="1"/>
  <c r="W3281" i="1"/>
  <c r="W2401" i="1"/>
  <c r="W1161" i="1"/>
  <c r="W3721" i="1"/>
  <c r="W1521" i="1"/>
  <c r="W1881" i="1"/>
  <c r="W2041" i="1"/>
  <c r="W2241" i="1"/>
  <c r="W361" i="1"/>
  <c r="W2921" i="1"/>
  <c r="W1041" i="1"/>
  <c r="W3986" i="1"/>
  <c r="W3814" i="1"/>
  <c r="W3683" i="1"/>
  <c r="W3559" i="1"/>
  <c r="W3428" i="1"/>
  <c r="W3297" i="1"/>
  <c r="W3166" i="1"/>
  <c r="W3838" i="1"/>
  <c r="W3707" i="1"/>
  <c r="W3568" i="1"/>
  <c r="W3436" i="1"/>
  <c r="W3305" i="1"/>
  <c r="W3174" i="1"/>
  <c r="W3950" i="1"/>
  <c r="W3885" i="1"/>
  <c r="W3819" i="1"/>
  <c r="W3753" i="1"/>
  <c r="W3688" i="1"/>
  <c r="W3622" i="1"/>
  <c r="W3556" i="1"/>
  <c r="W3491" i="1"/>
  <c r="W3425" i="1"/>
  <c r="W3359" i="1"/>
  <c r="W3294" i="1"/>
  <c r="W3228" i="1"/>
  <c r="W3163" i="1"/>
  <c r="W3097" i="1"/>
  <c r="W3031" i="1"/>
  <c r="W3985" i="1"/>
  <c r="W3919" i="1"/>
  <c r="W3854" i="1"/>
  <c r="W3788" i="1"/>
  <c r="W3723" i="1"/>
  <c r="W3657" i="1"/>
  <c r="W3591" i="1"/>
  <c r="W3526" i="1"/>
  <c r="W3460" i="1"/>
  <c r="W3394" i="1"/>
  <c r="W3329" i="1"/>
  <c r="W3263" i="1"/>
  <c r="W3197" i="1"/>
  <c r="W3132" i="1"/>
  <c r="W3066" i="1"/>
  <c r="W3000" i="1"/>
  <c r="W2935" i="1"/>
  <c r="W2869" i="1"/>
  <c r="W2804" i="1"/>
  <c r="W2738" i="1"/>
  <c r="W2672" i="1"/>
  <c r="W2607" i="1"/>
  <c r="W2541" i="1"/>
  <c r="W2475" i="1"/>
  <c r="W2410" i="1"/>
  <c r="W2344" i="1"/>
  <c r="W2278" i="1"/>
  <c r="W2213" i="1"/>
  <c r="W3935" i="1"/>
  <c r="W3869" i="1"/>
  <c r="W3804" i="1"/>
  <c r="W3738" i="1"/>
  <c r="W3672" i="1"/>
  <c r="W3607" i="1"/>
  <c r="W3541" i="1"/>
  <c r="W3475" i="1"/>
  <c r="W3410" i="1"/>
  <c r="W2957" i="1"/>
  <c r="W2892" i="1"/>
  <c r="W2826" i="1"/>
  <c r="W2760" i="1"/>
  <c r="W2695" i="1"/>
  <c r="W2629" i="1"/>
  <c r="W2564" i="1"/>
  <c r="W2498" i="1"/>
  <c r="W2432" i="1"/>
  <c r="W2367" i="1"/>
  <c r="W2301" i="1"/>
  <c r="W2235" i="1"/>
  <c r="W2170" i="1"/>
  <c r="W2104" i="1"/>
  <c r="W2038" i="1"/>
  <c r="W1973" i="1"/>
  <c r="W1907" i="1"/>
  <c r="W1842" i="1"/>
  <c r="W1776" i="1"/>
  <c r="W1710" i="1"/>
  <c r="W1645" i="1"/>
  <c r="W1579" i="1"/>
  <c r="W1513" i="1"/>
  <c r="W1448" i="1"/>
  <c r="W1382" i="1"/>
  <c r="W1316" i="1"/>
  <c r="W1251" i="1"/>
  <c r="W1185" i="1"/>
  <c r="W1119" i="1"/>
  <c r="W1054" i="1"/>
  <c r="W988" i="1"/>
  <c r="W923" i="1"/>
  <c r="W857" i="1"/>
  <c r="W791" i="1"/>
  <c r="W726" i="1"/>
  <c r="W660" i="1"/>
  <c r="W594" i="1"/>
  <c r="W529" i="1"/>
  <c r="W463" i="1"/>
  <c r="W397" i="1"/>
  <c r="W332" i="1"/>
  <c r="W266" i="1"/>
  <c r="W3982" i="1"/>
  <c r="W3916" i="1"/>
  <c r="W3851" i="1"/>
  <c r="W3785" i="1"/>
  <c r="W3719" i="1"/>
  <c r="W3654" i="1"/>
  <c r="W3588" i="1"/>
  <c r="W3523" i="1"/>
  <c r="W3457" i="1"/>
  <c r="W3391" i="1"/>
  <c r="W3326" i="1"/>
  <c r="W3260" i="1"/>
  <c r="W3194" i="1"/>
  <c r="W3129" i="1"/>
  <c r="W3063" i="1"/>
  <c r="W2997" i="1"/>
  <c r="W2932" i="1"/>
  <c r="W2866" i="1"/>
  <c r="W2800" i="1"/>
  <c r="W2735" i="1"/>
  <c r="W2669" i="1"/>
  <c r="W2604" i="1"/>
  <c r="W2538" i="1"/>
  <c r="W2472" i="1"/>
  <c r="W3997" i="1"/>
  <c r="W3932" i="1"/>
  <c r="W3866" i="1"/>
  <c r="W3800" i="1"/>
  <c r="W3988" i="1"/>
  <c r="W3923" i="1"/>
  <c r="W3857" i="1"/>
  <c r="W3791" i="1"/>
  <c r="W3726" i="1"/>
  <c r="W3660" i="1"/>
  <c r="W3594" i="1"/>
  <c r="W3970" i="1"/>
  <c r="W3797" i="1"/>
  <c r="W3666" i="1"/>
  <c r="W3543" i="1"/>
  <c r="W3412" i="1"/>
  <c r="W3280" i="1"/>
  <c r="W3149" i="1"/>
  <c r="W3994" i="1"/>
  <c r="W3822" i="1"/>
  <c r="W3691" i="1"/>
  <c r="W3551" i="1"/>
  <c r="W3420" i="1"/>
  <c r="W3289" i="1"/>
  <c r="W3157" i="1"/>
  <c r="W3942" i="1"/>
  <c r="W3876" i="1"/>
  <c r="W3811" i="1"/>
  <c r="W3745" i="1"/>
  <c r="W3679" i="1"/>
  <c r="W3614" i="1"/>
  <c r="W3548" i="1"/>
  <c r="W3483" i="1"/>
  <c r="W3417" i="1"/>
  <c r="W3351" i="1"/>
  <c r="W3286" i="1"/>
  <c r="W3220" i="1"/>
  <c r="W3154" i="1"/>
  <c r="W3089" i="1"/>
  <c r="W3023" i="1"/>
  <c r="W3977" i="1"/>
  <c r="W3911" i="1"/>
  <c r="W3846" i="1"/>
  <c r="W3780" i="1"/>
  <c r="W3714" i="1"/>
  <c r="W3649" i="1"/>
  <c r="W3583" i="1"/>
  <c r="W3517" i="1"/>
  <c r="W3452" i="1"/>
  <c r="W3386" i="1"/>
  <c r="W3320" i="1"/>
  <c r="W3255" i="1"/>
  <c r="W3189" i="1"/>
  <c r="W3124" i="1"/>
  <c r="W3058" i="1"/>
  <c r="W2992" i="1"/>
  <c r="W2927" i="1"/>
  <c r="W2861" i="1"/>
  <c r="W2795" i="1"/>
  <c r="W2730" i="1"/>
  <c r="W2664" i="1"/>
  <c r="W2598" i="1"/>
  <c r="W2533" i="1"/>
  <c r="W2467" i="1"/>
  <c r="W2402" i="1"/>
  <c r="W2336" i="1"/>
  <c r="W2270" i="1"/>
  <c r="W2205" i="1"/>
  <c r="W3992" i="1"/>
  <c r="W3927" i="1"/>
  <c r="W3861" i="1"/>
  <c r="W3795" i="1"/>
  <c r="W3730" i="1"/>
  <c r="W3664" i="1"/>
  <c r="W3598" i="1"/>
  <c r="W3533" i="1"/>
  <c r="W3467" i="1"/>
  <c r="W3402" i="1"/>
  <c r="W2949" i="1"/>
  <c r="W2884" i="1"/>
  <c r="W2818" i="1"/>
  <c r="W2752" i="1"/>
  <c r="W2687" i="1"/>
  <c r="W2621" i="1"/>
  <c r="W2555" i="1"/>
  <c r="W2490" i="1"/>
  <c r="W2424" i="1"/>
  <c r="W2358" i="1"/>
  <c r="W2293" i="1"/>
  <c r="W2227" i="1"/>
  <c r="W2162" i="1"/>
  <c r="W2096" i="1"/>
  <c r="W2030" i="1"/>
  <c r="W1965" i="1"/>
  <c r="W1899" i="1"/>
  <c r="W1833" i="1"/>
  <c r="W1768" i="1"/>
  <c r="W1702" i="1"/>
  <c r="W1636" i="1"/>
  <c r="W1571" i="1"/>
  <c r="W1505" i="1"/>
  <c r="W1439" i="1"/>
  <c r="W1374" i="1"/>
  <c r="W1308" i="1"/>
  <c r="W1243" i="1"/>
  <c r="W1177" i="1"/>
  <c r="W1111" i="1"/>
  <c r="W1046" i="1"/>
  <c r="W980" i="1"/>
  <c r="W914" i="1"/>
  <c r="W849" i="1"/>
  <c r="W783" i="1"/>
  <c r="W717" i="1"/>
  <c r="W652" i="1"/>
  <c r="W586" i="1"/>
  <c r="W520" i="1"/>
  <c r="W455" i="1"/>
  <c r="W389" i="1"/>
  <c r="W324" i="1"/>
  <c r="W258" i="1"/>
  <c r="W3974" i="1"/>
  <c r="W3908" i="1"/>
  <c r="W3843" i="1"/>
  <c r="W3777" i="1"/>
  <c r="W3711" i="1"/>
  <c r="W3646" i="1"/>
  <c r="W3580" i="1"/>
  <c r="W3514" i="1"/>
  <c r="W3449" i="1"/>
  <c r="W3383" i="1"/>
  <c r="W3317" i="1"/>
  <c r="W3252" i="1"/>
  <c r="W3186" i="1"/>
  <c r="W3120" i="1"/>
  <c r="W3055" i="1"/>
  <c r="W2989" i="1"/>
  <c r="W2924" i="1"/>
  <c r="W2858" i="1"/>
  <c r="W2792" i="1"/>
  <c r="W2727" i="1"/>
  <c r="W2661" i="1"/>
  <c r="W2595" i="1"/>
  <c r="W2530" i="1"/>
  <c r="W3989" i="1"/>
  <c r="W3924" i="1"/>
  <c r="W3858" i="1"/>
  <c r="W3792" i="1"/>
  <c r="W3980" i="1"/>
  <c r="W3914" i="1"/>
  <c r="W3849" i="1"/>
  <c r="W3783" i="1"/>
  <c r="W3717" i="1"/>
  <c r="W3652" i="1"/>
  <c r="W3586" i="1"/>
  <c r="W3520" i="1"/>
  <c r="W3455" i="1"/>
  <c r="W3389" i="1"/>
  <c r="W3324" i="1"/>
  <c r="W3954" i="1"/>
  <c r="W3889" i="1"/>
  <c r="W3823" i="1"/>
  <c r="W3757" i="1"/>
  <c r="W3692" i="1"/>
  <c r="W3626" i="1"/>
  <c r="W3953" i="1"/>
  <c r="W3781" i="1"/>
  <c r="W3650" i="1"/>
  <c r="W3527" i="1"/>
  <c r="W3395" i="1"/>
  <c r="W3264" i="1"/>
  <c r="W3978" i="1"/>
  <c r="W3806" i="1"/>
  <c r="W3674" i="1"/>
  <c r="W3535" i="1"/>
  <c r="W3404" i="1"/>
  <c r="W3272" i="1"/>
  <c r="W3141" i="1"/>
  <c r="W3999" i="1"/>
  <c r="W3934" i="1"/>
  <c r="W3868" i="1"/>
  <c r="W3803" i="1"/>
  <c r="W3737" i="1"/>
  <c r="W3671" i="1"/>
  <c r="W3606" i="1"/>
  <c r="W3540" i="1"/>
  <c r="W3474" i="1"/>
  <c r="W3409" i="1"/>
  <c r="W3343" i="1"/>
  <c r="W3277" i="1"/>
  <c r="W3212" i="1"/>
  <c r="W3146" i="1"/>
  <c r="W3080" i="1"/>
  <c r="W3015" i="1"/>
  <c r="W3969" i="1"/>
  <c r="W3903" i="1"/>
  <c r="W3837" i="1"/>
  <c r="W3772" i="1"/>
  <c r="W3706" i="1"/>
  <c r="W3640" i="1"/>
  <c r="W3575" i="1"/>
  <c r="W3509" i="1"/>
  <c r="W3444" i="1"/>
  <c r="W3378" i="1"/>
  <c r="W3312" i="1"/>
  <c r="W3247" i="1"/>
  <c r="W3181" i="1"/>
  <c r="W3115" i="1"/>
  <c r="W3050" i="1"/>
  <c r="W2984" i="1"/>
  <c r="W2918" i="1"/>
  <c r="W2853" i="1"/>
  <c r="W2787" i="1"/>
  <c r="W2722" i="1"/>
  <c r="W2656" i="1"/>
  <c r="W2590" i="1"/>
  <c r="W2525" i="1"/>
  <c r="W2459" i="1"/>
  <c r="W2393" i="1"/>
  <c r="W2328" i="1"/>
  <c r="W2262" i="1"/>
  <c r="W3984" i="1"/>
  <c r="W3918" i="1"/>
  <c r="W3853" i="1"/>
  <c r="W3787" i="1"/>
  <c r="W3722" i="1"/>
  <c r="W3656" i="1"/>
  <c r="W3590" i="1"/>
  <c r="W3525" i="1"/>
  <c r="W3459" i="1"/>
  <c r="W3393" i="1"/>
  <c r="W2941" i="1"/>
  <c r="W2875" i="1"/>
  <c r="W2810" i="1"/>
  <c r="W2744" i="1"/>
  <c r="W2678" i="1"/>
  <c r="W2613" i="1"/>
  <c r="W2547" i="1"/>
  <c r="W2482" i="1"/>
  <c r="W2416" i="1"/>
  <c r="W2350" i="1"/>
  <c r="W2285" i="1"/>
  <c r="W2219" i="1"/>
  <c r="W2153" i="1"/>
  <c r="W2088" i="1"/>
  <c r="W2022" i="1"/>
  <c r="W1956" i="1"/>
  <c r="W1891" i="1"/>
  <c r="W1825" i="1"/>
  <c r="W1759" i="1"/>
  <c r="W1694" i="1"/>
  <c r="W1628" i="1"/>
  <c r="W1563" i="1"/>
  <c r="W1497" i="1"/>
  <c r="W1431" i="1"/>
  <c r="W1366" i="1"/>
  <c r="W1300" i="1"/>
  <c r="W1234" i="1"/>
  <c r="W1169" i="1"/>
  <c r="W1103" i="1"/>
  <c r="W1037" i="1"/>
  <c r="W972" i="1"/>
  <c r="W906" i="1"/>
  <c r="W840" i="1"/>
  <c r="W775" i="1"/>
  <c r="W709" i="1"/>
  <c r="W644" i="1"/>
  <c r="W578" i="1"/>
  <c r="W512" i="1"/>
  <c r="W447" i="1"/>
  <c r="W381" i="1"/>
  <c r="W315" i="1"/>
  <c r="W250" i="1"/>
  <c r="W3966" i="1"/>
  <c r="W3900" i="1"/>
  <c r="W3834" i="1"/>
  <c r="W3769" i="1"/>
  <c r="W3703" i="1"/>
  <c r="W3637" i="1"/>
  <c r="W3572" i="1"/>
  <c r="W3506" i="1"/>
  <c r="W3440" i="1"/>
  <c r="W3375" i="1"/>
  <c r="W3309" i="1"/>
  <c r="W3244" i="1"/>
  <c r="W3178" i="1"/>
  <c r="W3112" i="1"/>
  <c r="W3047" i="1"/>
  <c r="W2981" i="1"/>
  <c r="W2915" i="1"/>
  <c r="W2850" i="1"/>
  <c r="W2784" i="1"/>
  <c r="W2718" i="1"/>
  <c r="W2653" i="1"/>
  <c r="W2587" i="1"/>
  <c r="W2522" i="1"/>
  <c r="W3981" i="1"/>
  <c r="W3915" i="1"/>
  <c r="W3850" i="1"/>
  <c r="W3784" i="1"/>
  <c r="W3972" i="1"/>
  <c r="W3906" i="1"/>
  <c r="W3840" i="1"/>
  <c r="W3775" i="1"/>
  <c r="W3709" i="1"/>
  <c r="W3644" i="1"/>
  <c r="W3578" i="1"/>
  <c r="W3512" i="1"/>
  <c r="W3447" i="1"/>
  <c r="W3381" i="1"/>
  <c r="W3315" i="1"/>
  <c r="W3946" i="1"/>
  <c r="W3880" i="1"/>
  <c r="W3815" i="1"/>
  <c r="W3749" i="1"/>
  <c r="W3684" i="1"/>
  <c r="W3937" i="1"/>
  <c r="W3765" i="1"/>
  <c r="W3642" i="1"/>
  <c r="W3510" i="1"/>
  <c r="W3379" i="1"/>
  <c r="W3248" i="1"/>
  <c r="W3962" i="1"/>
  <c r="W3789" i="1"/>
  <c r="W3658" i="1"/>
  <c r="W3518" i="1"/>
  <c r="W3387" i="1"/>
  <c r="W3256" i="1"/>
  <c r="W3920" i="1"/>
  <c r="W3991" i="1"/>
  <c r="W3926" i="1"/>
  <c r="W3860" i="1"/>
  <c r="W3794" i="1"/>
  <c r="W3729" i="1"/>
  <c r="W3663" i="1"/>
  <c r="W3597" i="1"/>
  <c r="W3532" i="1"/>
  <c r="W3466" i="1"/>
  <c r="W3400" i="1"/>
  <c r="W3335" i="1"/>
  <c r="W3269" i="1"/>
  <c r="W3204" i="1"/>
  <c r="W3138" i="1"/>
  <c r="W3072" i="1"/>
  <c r="W3007" i="1"/>
  <c r="W3960" i="1"/>
  <c r="W3895" i="1"/>
  <c r="W3829" i="1"/>
  <c r="W3764" i="1"/>
  <c r="W3698" i="1"/>
  <c r="W3632" i="1"/>
  <c r="W3567" i="1"/>
  <c r="W3501" i="1"/>
  <c r="W3435" i="1"/>
  <c r="W3370" i="1"/>
  <c r="W3304" i="1"/>
  <c r="W3238" i="1"/>
  <c r="W3173" i="1"/>
  <c r="W3107" i="1"/>
  <c r="W3042" i="1"/>
  <c r="W2976" i="1"/>
  <c r="W2910" i="1"/>
  <c r="W2845" i="1"/>
  <c r="W2779" i="1"/>
  <c r="W2713" i="1"/>
  <c r="W2648" i="1"/>
  <c r="W2582" i="1"/>
  <c r="W2516" i="1"/>
  <c r="W2451" i="1"/>
  <c r="W2385" i="1"/>
  <c r="W2319" i="1"/>
  <c r="W2254" i="1"/>
  <c r="W3976" i="1"/>
  <c r="W3910" i="1"/>
  <c r="W3845" i="1"/>
  <c r="W3779" i="1"/>
  <c r="W3713" i="1"/>
  <c r="W3648" i="1"/>
  <c r="W3582" i="1"/>
  <c r="W3516" i="1"/>
  <c r="W3451" i="1"/>
  <c r="W2998" i="1"/>
  <c r="W2933" i="1"/>
  <c r="W2867" i="1"/>
  <c r="W2802" i="1"/>
  <c r="W2736" i="1"/>
  <c r="W2670" i="1"/>
  <c r="W2605" i="1"/>
  <c r="W2539" i="1"/>
  <c r="W2473" i="1"/>
  <c r="W2408" i="1"/>
  <c r="W2342" i="1"/>
  <c r="W2276" i="1"/>
  <c r="W2211" i="1"/>
  <c r="W2145" i="1"/>
  <c r="W2079" i="1"/>
  <c r="W2014" i="1"/>
  <c r="W1948" i="1"/>
  <c r="W1883" i="1"/>
  <c r="W1817" i="1"/>
  <c r="W1751" i="1"/>
  <c r="W1686" i="1"/>
  <c r="W1620" i="1"/>
  <c r="W1554" i="1"/>
  <c r="W1489" i="1"/>
  <c r="W1423" i="1"/>
  <c r="W1357" i="1"/>
  <c r="W1292" i="1"/>
  <c r="W1226" i="1"/>
  <c r="W1160" i="1"/>
  <c r="W1095" i="1"/>
  <c r="W1029" i="1"/>
  <c r="W964" i="1"/>
  <c r="W898" i="1"/>
  <c r="W832" i="1"/>
  <c r="W767" i="1"/>
  <c r="W701" i="1"/>
  <c r="W635" i="1"/>
  <c r="W570" i="1"/>
  <c r="W504" i="1"/>
  <c r="W438" i="1"/>
  <c r="W373" i="1"/>
  <c r="W307" i="1"/>
  <c r="W242" i="1"/>
  <c r="W3957" i="1"/>
  <c r="W3892" i="1"/>
  <c r="W3826" i="1"/>
  <c r="W3760" i="1"/>
  <c r="W3695" i="1"/>
  <c r="W3629" i="1"/>
  <c r="W3564" i="1"/>
  <c r="W3498" i="1"/>
  <c r="W3432" i="1"/>
  <c r="W3367" i="1"/>
  <c r="W3301" i="1"/>
  <c r="W3235" i="1"/>
  <c r="W3170" i="1"/>
  <c r="W3104" i="1"/>
  <c r="W3038" i="1"/>
  <c r="W2973" i="1"/>
  <c r="W2907" i="1"/>
  <c r="W2842" i="1"/>
  <c r="W2776" i="1"/>
  <c r="W2710" i="1"/>
  <c r="W2645" i="1"/>
  <c r="W2579" i="1"/>
  <c r="W2513" i="1"/>
  <c r="W3973" i="1"/>
  <c r="W3907" i="1"/>
  <c r="W3842" i="1"/>
  <c r="W3776" i="1"/>
  <c r="W3964" i="1"/>
  <c r="W3898" i="1"/>
  <c r="W3832" i="1"/>
  <c r="W3767" i="1"/>
  <c r="W3701" i="1"/>
  <c r="W3635" i="1"/>
  <c r="W3570" i="1"/>
  <c r="W3504" i="1"/>
  <c r="W3438" i="1"/>
  <c r="W3373" i="1"/>
  <c r="W3307" i="1"/>
  <c r="W3938" i="1"/>
  <c r="W3872" i="1"/>
  <c r="W3807" i="1"/>
  <c r="W3741" i="1"/>
  <c r="W3675" i="1"/>
  <c r="W3610" i="1"/>
  <c r="W3544" i="1"/>
  <c r="W3478" i="1"/>
  <c r="W3413" i="1"/>
  <c r="W3347" i="1"/>
  <c r="W3282" i="1"/>
  <c r="W3216" i="1"/>
  <c r="W3686" i="1"/>
  <c r="W3620" i="1"/>
  <c r="W3554" i="1"/>
  <c r="W3489" i="1"/>
  <c r="W3423" i="1"/>
  <c r="W3357" i="1"/>
  <c r="W3292" i="1"/>
  <c r="W3226" i="1"/>
  <c r="W3160" i="1"/>
  <c r="W3095" i="1"/>
  <c r="W3029" i="1"/>
  <c r="W2964" i="1"/>
  <c r="W2898" i="1"/>
  <c r="W2832" i="1"/>
  <c r="W2767" i="1"/>
  <c r="W2701" i="1"/>
  <c r="W2635" i="1"/>
  <c r="W2570" i="1"/>
  <c r="W2504" i="1"/>
  <c r="W2438" i="1"/>
  <c r="W3274" i="1"/>
  <c r="W3209" i="1"/>
  <c r="W3143" i="1"/>
  <c r="W3077" i="1"/>
  <c r="W3012" i="1"/>
  <c r="W2946" i="1"/>
  <c r="W2880" i="1"/>
  <c r="W2815" i="1"/>
  <c r="W2749" i="1"/>
  <c r="W2684" i="1"/>
  <c r="W2618" i="1"/>
  <c r="W2552" i="1"/>
  <c r="W2487" i="1"/>
  <c r="W2421" i="1"/>
  <c r="W2355" i="1"/>
  <c r="W2290" i="1"/>
  <c r="W2224" i="1"/>
  <c r="W2158" i="1"/>
  <c r="W2093" i="1"/>
  <c r="W2027" i="1"/>
  <c r="W1962" i="1"/>
  <c r="W3199" i="1"/>
  <c r="W3134" i="1"/>
  <c r="W3068" i="1"/>
  <c r="W3003" i="1"/>
  <c r="W2937" i="1"/>
  <c r="W2871" i="1"/>
  <c r="W2806" i="1"/>
  <c r="W2740" i="1"/>
  <c r="W2674" i="1"/>
  <c r="W2609" i="1"/>
  <c r="W2543" i="1"/>
  <c r="W2477" i="1"/>
  <c r="W2412" i="1"/>
  <c r="W2346" i="1"/>
  <c r="W2280" i="1"/>
  <c r="W2215" i="1"/>
  <c r="W2149" i="1"/>
  <c r="W2084" i="1"/>
  <c r="W2018" i="1"/>
  <c r="W1952" i="1"/>
  <c r="W1887" i="1"/>
  <c r="W3125" i="1"/>
  <c r="W3059" i="1"/>
  <c r="W2993" i="1"/>
  <c r="W2928" i="1"/>
  <c r="W2862" i="1"/>
  <c r="W2796" i="1"/>
  <c r="W2731" i="1"/>
  <c r="W2665" i="1"/>
  <c r="W2599" i="1"/>
  <c r="W2534" i="1"/>
  <c r="W2468" i="1"/>
  <c r="W2403" i="1"/>
  <c r="W2337" i="1"/>
  <c r="W2271" i="1"/>
  <c r="W2206" i="1"/>
  <c r="W2140" i="1"/>
  <c r="W2074" i="1"/>
  <c r="W2155" i="1"/>
  <c r="W2090" i="1"/>
  <c r="W2024" i="1"/>
  <c r="W1958" i="1"/>
  <c r="W1893" i="1"/>
  <c r="W1827" i="1"/>
  <c r="W1762" i="1"/>
  <c r="W1696" i="1"/>
  <c r="W1630" i="1"/>
  <c r="W1565" i="1"/>
  <c r="W1499" i="1"/>
  <c r="W1433" i="1"/>
  <c r="W1368" i="1"/>
  <c r="W1302" i="1"/>
  <c r="W1236" i="1"/>
  <c r="W1171" i="1"/>
  <c r="W1105" i="1"/>
  <c r="W1039" i="1"/>
  <c r="W974" i="1"/>
  <c r="W3360" i="1"/>
  <c r="W3295" i="1"/>
  <c r="W3229" i="1"/>
  <c r="W3164" i="1"/>
  <c r="W3098" i="1"/>
  <c r="W3032" i="1"/>
  <c r="W2967" i="1"/>
  <c r="W2901" i="1"/>
  <c r="W2835" i="1"/>
  <c r="W2770" i="1"/>
  <c r="W2704" i="1"/>
  <c r="W2638" i="1"/>
  <c r="W2573" i="1"/>
  <c r="W2507" i="1"/>
  <c r="W3904" i="1"/>
  <c r="W3748" i="1"/>
  <c r="W3625" i="1"/>
  <c r="W3494" i="1"/>
  <c r="W3363" i="1"/>
  <c r="W3231" i="1"/>
  <c r="W3945" i="1"/>
  <c r="W3773" i="1"/>
  <c r="W3633" i="1"/>
  <c r="W3502" i="1"/>
  <c r="W3371" i="1"/>
  <c r="W3239" i="1"/>
  <c r="W3983" i="1"/>
  <c r="W3917" i="1"/>
  <c r="W3852" i="1"/>
  <c r="W3786" i="1"/>
  <c r="W3720" i="1"/>
  <c r="W3655" i="1"/>
  <c r="W3589" i="1"/>
  <c r="W3524" i="1"/>
  <c r="W3458" i="1"/>
  <c r="W3392" i="1"/>
  <c r="W3327" i="1"/>
  <c r="W3261" i="1"/>
  <c r="W3195" i="1"/>
  <c r="W3130" i="1"/>
  <c r="W3064" i="1"/>
  <c r="W3912" i="1"/>
  <c r="W3952" i="1"/>
  <c r="W3887" i="1"/>
  <c r="W3821" i="1"/>
  <c r="W3755" i="1"/>
  <c r="W3690" i="1"/>
  <c r="W3624" i="1"/>
  <c r="W3558" i="1"/>
  <c r="W3493" i="1"/>
  <c r="W3427" i="1"/>
  <c r="W3362" i="1"/>
  <c r="W3296" i="1"/>
  <c r="W3230" i="1"/>
  <c r="W3165" i="1"/>
  <c r="W3099" i="1"/>
  <c r="W3033" i="1"/>
  <c r="W2968" i="1"/>
  <c r="W2902" i="1"/>
  <c r="W2836" i="1"/>
  <c r="W2771" i="1"/>
  <c r="W2705" i="1"/>
  <c r="W2639" i="1"/>
  <c r="W2574" i="1"/>
  <c r="W2508" i="1"/>
  <c r="W2443" i="1"/>
  <c r="W2377" i="1"/>
  <c r="W2311" i="1"/>
  <c r="W2246" i="1"/>
  <c r="W3968" i="1"/>
  <c r="W3902" i="1"/>
  <c r="W3836" i="1"/>
  <c r="W3771" i="1"/>
  <c r="W3705" i="1"/>
  <c r="W3639" i="1"/>
  <c r="W3574" i="1"/>
  <c r="W3508" i="1"/>
  <c r="W3443" i="1"/>
  <c r="W2990" i="1"/>
  <c r="W2925" i="1"/>
  <c r="W2859" i="1"/>
  <c r="W2793" i="1"/>
  <c r="W2728" i="1"/>
  <c r="W2662" i="1"/>
  <c r="W2596" i="1"/>
  <c r="W2531" i="1"/>
  <c r="W2465" i="1"/>
  <c r="W2399" i="1"/>
  <c r="W2334" i="1"/>
  <c r="W2268" i="1"/>
  <c r="W2203" i="1"/>
  <c r="W2137" i="1"/>
  <c r="W2071" i="1"/>
  <c r="W2006" i="1"/>
  <c r="W1940" i="1"/>
  <c r="W1874" i="1"/>
  <c r="W1809" i="1"/>
  <c r="W1743" i="1"/>
  <c r="W1677" i="1"/>
  <c r="W1612" i="1"/>
  <c r="W1546" i="1"/>
  <c r="W1480" i="1"/>
  <c r="W1415" i="1"/>
  <c r="W1349" i="1"/>
  <c r="W1284" i="1"/>
  <c r="W1218" i="1"/>
  <c r="W1152" i="1"/>
  <c r="W1087" i="1"/>
  <c r="W1021" i="1"/>
  <c r="W955" i="1"/>
  <c r="W890" i="1"/>
  <c r="W824" i="1"/>
  <c r="W758" i="1"/>
  <c r="W693" i="1"/>
  <c r="W627" i="1"/>
  <c r="W562" i="1"/>
  <c r="W496" i="1"/>
  <c r="W430" i="1"/>
  <c r="W365" i="1"/>
  <c r="W299" i="1"/>
  <c r="W233" i="1"/>
  <c r="W3949" i="1"/>
  <c r="W3884" i="1"/>
  <c r="W3818" i="1"/>
  <c r="W3752" i="1"/>
  <c r="W3687" i="1"/>
  <c r="W3621" i="1"/>
  <c r="W3555" i="1"/>
  <c r="W3490" i="1"/>
  <c r="W3424" i="1"/>
  <c r="W3358" i="1"/>
  <c r="W3293" i="1"/>
  <c r="W3227" i="1"/>
  <c r="W3162" i="1"/>
  <c r="W3096" i="1"/>
  <c r="W3030" i="1"/>
  <c r="W2965" i="1"/>
  <c r="W2899" i="1"/>
  <c r="W2833" i="1"/>
  <c r="W2768" i="1"/>
  <c r="W2702" i="1"/>
  <c r="W2636" i="1"/>
  <c r="W2571" i="1"/>
  <c r="W2505" i="1"/>
  <c r="W3965" i="1"/>
  <c r="W3899" i="1"/>
  <c r="W3833" i="1"/>
  <c r="W3768" i="1"/>
  <c r="W3955" i="1"/>
  <c r="W3890" i="1"/>
  <c r="W3824" i="1"/>
  <c r="W3758" i="1"/>
  <c r="W3693" i="1"/>
  <c r="W3627" i="1"/>
  <c r="W3562" i="1"/>
  <c r="W3496" i="1"/>
  <c r="W3430" i="1"/>
  <c r="W3365" i="1"/>
  <c r="W3299" i="1"/>
  <c r="W3995" i="1"/>
  <c r="W3930" i="1"/>
  <c r="W3864" i="1"/>
  <c r="W3798" i="1"/>
  <c r="W3733" i="1"/>
  <c r="W3667" i="1"/>
  <c r="W3602" i="1"/>
  <c r="W3536" i="1"/>
  <c r="W3470" i="1"/>
  <c r="W3405" i="1"/>
  <c r="W3339" i="1"/>
  <c r="W3273" i="1"/>
  <c r="W3208" i="1"/>
  <c r="W3677" i="1"/>
  <c r="W3612" i="1"/>
  <c r="W3546" i="1"/>
  <c r="W3480" i="1"/>
  <c r="W3415" i="1"/>
  <c r="W3349" i="1"/>
  <c r="W3284" i="1"/>
  <c r="W3218" i="1"/>
  <c r="W3152" i="1"/>
  <c r="W3087" i="1"/>
  <c r="W3021" i="1"/>
  <c r="W2955" i="1"/>
  <c r="W2890" i="1"/>
  <c r="W2824" i="1"/>
  <c r="W2758" i="1"/>
  <c r="W2693" i="1"/>
  <c r="W2627" i="1"/>
  <c r="W2562" i="1"/>
  <c r="W2496" i="1"/>
  <c r="W2430" i="1"/>
  <c r="W3266" i="1"/>
  <c r="W3200" i="1"/>
  <c r="W3135" i="1"/>
  <c r="W3069" i="1"/>
  <c r="W3004" i="1"/>
  <c r="W2938" i="1"/>
  <c r="W2872" i="1"/>
  <c r="W2807" i="1"/>
  <c r="W2741" i="1"/>
  <c r="W2675" i="1"/>
  <c r="W2610" i="1"/>
  <c r="W2544" i="1"/>
  <c r="W2478" i="1"/>
  <c r="W2413" i="1"/>
  <c r="W2347" i="1"/>
  <c r="W2282" i="1"/>
  <c r="W2216" i="1"/>
  <c r="W2150" i="1"/>
  <c r="W2085" i="1"/>
  <c r="W2019" i="1"/>
  <c r="W1953" i="1"/>
  <c r="W3191" i="1"/>
  <c r="W3126" i="1"/>
  <c r="W3060" i="1"/>
  <c r="W2994" i="1"/>
  <c r="W2929" i="1"/>
  <c r="W2863" i="1"/>
  <c r="W2797" i="1"/>
  <c r="W2732" i="1"/>
  <c r="W2666" i="1"/>
  <c r="W2600" i="1"/>
  <c r="W2535" i="1"/>
  <c r="W2469" i="1"/>
  <c r="W2404" i="1"/>
  <c r="W2338" i="1"/>
  <c r="W2272" i="1"/>
  <c r="W2207" i="1"/>
  <c r="W2141" i="1"/>
  <c r="W2075" i="1"/>
  <c r="W2010" i="1"/>
  <c r="W1944" i="1"/>
  <c r="W1878" i="1"/>
  <c r="W3116" i="1"/>
  <c r="W3051" i="1"/>
  <c r="W2985" i="1"/>
  <c r="W2919" i="1"/>
  <c r="W2854" i="1"/>
  <c r="W2788" i="1"/>
  <c r="W2723" i="1"/>
  <c r="W2657" i="1"/>
  <c r="W2591" i="1"/>
  <c r="W2526" i="1"/>
  <c r="W2460" i="1"/>
  <c r="W2394" i="1"/>
  <c r="W2329" i="1"/>
  <c r="W2263" i="1"/>
  <c r="W2197" i="1"/>
  <c r="W2132" i="1"/>
  <c r="W2066" i="1"/>
  <c r="W2147" i="1"/>
  <c r="W2082" i="1"/>
  <c r="W2016" i="1"/>
  <c r="W1950" i="1"/>
  <c r="W1885" i="1"/>
  <c r="W1819" i="1"/>
  <c r="W1753" i="1"/>
  <c r="W1688" i="1"/>
  <c r="W1622" i="1"/>
  <c r="W1556" i="1"/>
  <c r="W1491" i="1"/>
  <c r="W1425" i="1"/>
  <c r="W1359" i="1"/>
  <c r="W1294" i="1"/>
  <c r="W1228" i="1"/>
  <c r="W1163" i="1"/>
  <c r="W1097" i="1"/>
  <c r="W1031" i="1"/>
  <c r="W966" i="1"/>
  <c r="W3352" i="1"/>
  <c r="W3287" i="1"/>
  <c r="W3221" i="1"/>
  <c r="W3155" i="1"/>
  <c r="W3090" i="1"/>
  <c r="W3024" i="1"/>
  <c r="W2958" i="1"/>
  <c r="W2893" i="1"/>
  <c r="W2827" i="1"/>
  <c r="W2762" i="1"/>
  <c r="W2696" i="1"/>
  <c r="W2630" i="1"/>
  <c r="W2565" i="1"/>
  <c r="W2499" i="1"/>
  <c r="W2433" i="1"/>
  <c r="W2368" i="1"/>
  <c r="W2302" i="1"/>
  <c r="W2236" i="1"/>
  <c r="W2171" i="1"/>
  <c r="W2105" i="1"/>
  <c r="W2039" i="1"/>
  <c r="W1974" i="1"/>
  <c r="W1908" i="1"/>
  <c r="W1843" i="1"/>
  <c r="W1777" i="1"/>
  <c r="W1711" i="1"/>
  <c r="W1646" i="1"/>
  <c r="W1580" i="1"/>
  <c r="W1514" i="1"/>
  <c r="W1449" i="1"/>
  <c r="W1383" i="1"/>
  <c r="W1317" i="1"/>
  <c r="W1252" i="1"/>
  <c r="W1186" i="1"/>
  <c r="W1120" i="1"/>
  <c r="W1055" i="1"/>
  <c r="W2431" i="1"/>
  <c r="W2366" i="1"/>
  <c r="W2300" i="1"/>
  <c r="W2234" i="1"/>
  <c r="W2169" i="1"/>
  <c r="W2103" i="1"/>
  <c r="W2037" i="1"/>
  <c r="W1972" i="1"/>
  <c r="W1906" i="1"/>
  <c r="W1840" i="1"/>
  <c r="W1775" i="1"/>
  <c r="W1709" i="1"/>
  <c r="W1644" i="1"/>
  <c r="W1578" i="1"/>
  <c r="W1512" i="1"/>
  <c r="W1447" i="1"/>
  <c r="W1381" i="1"/>
  <c r="W1315" i="1"/>
  <c r="W1250" i="1"/>
  <c r="W1184" i="1"/>
  <c r="W1118" i="1"/>
  <c r="W2340" i="1"/>
  <c r="W2274" i="1"/>
  <c r="W2209" i="1"/>
  <c r="W2143" i="1"/>
  <c r="W2077" i="1"/>
  <c r="W2012" i="1"/>
  <c r="W1946" i="1"/>
  <c r="W1880" i="1"/>
  <c r="W1815" i="1"/>
  <c r="W1749" i="1"/>
  <c r="W1684" i="1"/>
  <c r="W1618" i="1"/>
  <c r="W1552" i="1"/>
  <c r="W1487" i="1"/>
  <c r="W1421" i="1"/>
  <c r="W3863" i="1"/>
  <c r="W3732" i="1"/>
  <c r="W3609" i="1"/>
  <c r="W3477" i="1"/>
  <c r="W3346" i="1"/>
  <c r="W3215" i="1"/>
  <c r="W3929" i="1"/>
  <c r="W3756" i="1"/>
  <c r="W3617" i="1"/>
  <c r="W3486" i="1"/>
  <c r="W3354" i="1"/>
  <c r="W3223" i="1"/>
  <c r="W3975" i="1"/>
  <c r="W3909" i="1"/>
  <c r="W3844" i="1"/>
  <c r="W3778" i="1"/>
  <c r="W3712" i="1"/>
  <c r="W3647" i="1"/>
  <c r="W3581" i="1"/>
  <c r="W3515" i="1"/>
  <c r="W3450" i="1"/>
  <c r="W3384" i="1"/>
  <c r="W3318" i="1"/>
  <c r="W3253" i="1"/>
  <c r="W3187" i="1"/>
  <c r="W3122" i="1"/>
  <c r="W3056" i="1"/>
  <c r="W3888" i="1"/>
  <c r="W3944" i="1"/>
  <c r="W3878" i="1"/>
  <c r="W3813" i="1"/>
  <c r="W3747" i="1"/>
  <c r="W3682" i="1"/>
  <c r="W3616" i="1"/>
  <c r="W3550" i="1"/>
  <c r="W3485" i="1"/>
  <c r="W3419" i="1"/>
  <c r="W3353" i="1"/>
  <c r="W3288" i="1"/>
  <c r="W3222" i="1"/>
  <c r="W3156" i="1"/>
  <c r="W3091" i="1"/>
  <c r="W3025" i="1"/>
  <c r="W2959" i="1"/>
  <c r="W2894" i="1"/>
  <c r="W2828" i="1"/>
  <c r="W2763" i="1"/>
  <c r="W2697" i="1"/>
  <c r="W2631" i="1"/>
  <c r="W2566" i="1"/>
  <c r="W2500" i="1"/>
  <c r="W2434" i="1"/>
  <c r="W2369" i="1"/>
  <c r="W2303" i="1"/>
  <c r="W2237" i="1"/>
  <c r="W3959" i="1"/>
  <c r="W3894" i="1"/>
  <c r="W3828" i="1"/>
  <c r="W3763" i="1"/>
  <c r="W3697" i="1"/>
  <c r="W3631" i="1"/>
  <c r="W3566" i="1"/>
  <c r="W3500" i="1"/>
  <c r="W3434" i="1"/>
  <c r="W2982" i="1"/>
  <c r="W2916" i="1"/>
  <c r="W2851" i="1"/>
  <c r="W2785" i="1"/>
  <c r="W2719" i="1"/>
  <c r="W2654" i="1"/>
  <c r="W2588" i="1"/>
  <c r="W2523" i="1"/>
  <c r="W2457" i="1"/>
  <c r="W2391" i="1"/>
  <c r="W2326" i="1"/>
  <c r="W2260" i="1"/>
  <c r="W2194" i="1"/>
  <c r="W2129" i="1"/>
  <c r="W2063" i="1"/>
  <c r="W1997" i="1"/>
  <c r="W1932" i="1"/>
  <c r="W1866" i="1"/>
  <c r="W1800" i="1"/>
  <c r="W1735" i="1"/>
  <c r="W1669" i="1"/>
  <c r="W1604" i="1"/>
  <c r="W1538" i="1"/>
  <c r="W1472" i="1"/>
  <c r="W1407" i="1"/>
  <c r="W1341" i="1"/>
  <c r="W1275" i="1"/>
  <c r="W1210" i="1"/>
  <c r="W1144" i="1"/>
  <c r="W1078" i="1"/>
  <c r="W1013" i="1"/>
  <c r="W947" i="1"/>
  <c r="W882" i="1"/>
  <c r="W816" i="1"/>
  <c r="W750" i="1"/>
  <c r="W685" i="1"/>
  <c r="W619" i="1"/>
  <c r="W553" i="1"/>
  <c r="W488" i="1"/>
  <c r="W422" i="1"/>
  <c r="W356" i="1"/>
  <c r="W291" i="1"/>
  <c r="W225" i="1"/>
  <c r="W3941" i="1"/>
  <c r="W3875" i="1"/>
  <c r="W3810" i="1"/>
  <c r="W3744" i="1"/>
  <c r="W3678" i="1"/>
  <c r="W3613" i="1"/>
  <c r="W3547" i="1"/>
  <c r="W3482" i="1"/>
  <c r="W3416" i="1"/>
  <c r="W3350" i="1"/>
  <c r="W3285" i="1"/>
  <c r="W3219" i="1"/>
  <c r="W3153" i="1"/>
  <c r="W3088" i="1"/>
  <c r="W3022" i="1"/>
  <c r="W2956" i="1"/>
  <c r="W2891" i="1"/>
  <c r="W2825" i="1"/>
  <c r="W2759" i="1"/>
  <c r="W2694" i="1"/>
  <c r="W2628" i="1"/>
  <c r="W2563" i="1"/>
  <c r="W2497" i="1"/>
  <c r="W3956" i="1"/>
  <c r="W3891" i="1"/>
  <c r="W3825" i="1"/>
  <c r="W3759" i="1"/>
  <c r="W3947" i="1"/>
  <c r="W3882" i="1"/>
  <c r="W3816" i="1"/>
  <c r="W3750" i="1"/>
  <c r="W3685" i="1"/>
  <c r="W3619" i="1"/>
  <c r="W3847" i="1"/>
  <c r="W3715" i="1"/>
  <c r="W3592" i="1"/>
  <c r="W3461" i="1"/>
  <c r="W3330" i="1"/>
  <c r="W3198" i="1"/>
  <c r="W3879" i="1"/>
  <c r="W3740" i="1"/>
  <c r="W3600" i="1"/>
  <c r="W3469" i="1"/>
  <c r="W3338" i="1"/>
  <c r="W3207" i="1"/>
  <c r="W3967" i="1"/>
  <c r="W3901" i="1"/>
  <c r="W3835" i="1"/>
  <c r="W3770" i="1"/>
  <c r="W3704" i="1"/>
  <c r="W3638" i="1"/>
  <c r="W3573" i="1"/>
  <c r="W3507" i="1"/>
  <c r="W3442" i="1"/>
  <c r="W3376" i="1"/>
  <c r="W3310" i="1"/>
  <c r="W3245" i="1"/>
  <c r="W3179" i="1"/>
  <c r="W3113" i="1"/>
  <c r="W3048" i="1"/>
  <c r="W3896" i="1"/>
  <c r="W3936" i="1"/>
  <c r="W3870" i="1"/>
  <c r="W3805" i="1"/>
  <c r="W3739" i="1"/>
  <c r="W3673" i="1"/>
  <c r="W3608" i="1"/>
  <c r="W3542" i="1"/>
  <c r="W3476" i="1"/>
  <c r="W3411" i="1"/>
  <c r="W3345" i="1"/>
  <c r="W3279" i="1"/>
  <c r="W3214" i="1"/>
  <c r="W3148" i="1"/>
  <c r="W3083" i="1"/>
  <c r="W3017" i="1"/>
  <c r="W2951" i="1"/>
  <c r="W2886" i="1"/>
  <c r="W2820" i="1"/>
  <c r="W2754" i="1"/>
  <c r="W2689" i="1"/>
  <c r="W2623" i="1"/>
  <c r="W2557" i="1"/>
  <c r="W2492" i="1"/>
  <c r="W2426" i="1"/>
  <c r="W2360" i="1"/>
  <c r="W2295" i="1"/>
  <c r="W2229" i="1"/>
  <c r="W3951" i="1"/>
  <c r="W3886" i="1"/>
  <c r="W3820" i="1"/>
  <c r="W3754" i="1"/>
  <c r="W3689" i="1"/>
  <c r="W3623" i="1"/>
  <c r="W3557" i="1"/>
  <c r="W3492" i="1"/>
  <c r="W3426" i="1"/>
  <c r="W2974" i="1"/>
  <c r="W2908" i="1"/>
  <c r="W2843" i="1"/>
  <c r="W2777" i="1"/>
  <c r="W2711" i="1"/>
  <c r="W2646" i="1"/>
  <c r="W2580" i="1"/>
  <c r="W2514" i="1"/>
  <c r="W2449" i="1"/>
  <c r="W2383" i="1"/>
  <c r="W2317" i="1"/>
  <c r="W2252" i="1"/>
  <c r="W2186" i="1"/>
  <c r="W2120" i="1"/>
  <c r="W2055" i="1"/>
  <c r="W1989" i="1"/>
  <c r="W1924" i="1"/>
  <c r="W1858" i="1"/>
  <c r="W1792" i="1"/>
  <c r="W1727" i="1"/>
  <c r="W1661" i="1"/>
  <c r="W1595" i="1"/>
  <c r="W1530" i="1"/>
  <c r="W1464" i="1"/>
  <c r="W1398" i="1"/>
  <c r="W1333" i="1"/>
  <c r="W1267" i="1"/>
  <c r="W1202" i="1"/>
  <c r="W1136" i="1"/>
  <c r="W1070" i="1"/>
  <c r="W1005" i="1"/>
  <c r="W939" i="1"/>
  <c r="W873" i="1"/>
  <c r="W808" i="1"/>
  <c r="W742" i="1"/>
  <c r="W676" i="1"/>
  <c r="W611" i="1"/>
  <c r="W545" i="1"/>
  <c r="W479" i="1"/>
  <c r="W414" i="1"/>
  <c r="W348" i="1"/>
  <c r="W283" i="1"/>
  <c r="W217" i="1"/>
  <c r="W3998" i="1"/>
  <c r="W3933" i="1"/>
  <c r="W3867" i="1"/>
  <c r="W3802" i="1"/>
  <c r="W3736" i="1"/>
  <c r="W3670" i="1"/>
  <c r="W3605" i="1"/>
  <c r="W3539" i="1"/>
  <c r="W3473" i="1"/>
  <c r="W3408" i="1"/>
  <c r="W3342" i="1"/>
  <c r="W3276" i="1"/>
  <c r="W3211" i="1"/>
  <c r="W3145" i="1"/>
  <c r="W3079" i="1"/>
  <c r="W3014" i="1"/>
  <c r="W2948" i="1"/>
  <c r="W2883" i="1"/>
  <c r="W2817" i="1"/>
  <c r="W2751" i="1"/>
  <c r="W2686" i="1"/>
  <c r="W2620" i="1"/>
  <c r="W2554" i="1"/>
  <c r="W2489" i="1"/>
  <c r="W3948" i="1"/>
  <c r="W3883" i="1"/>
  <c r="W3817" i="1"/>
  <c r="W3751" i="1"/>
  <c r="W3939" i="1"/>
  <c r="W3873" i="1"/>
  <c r="W3808" i="1"/>
  <c r="W3742" i="1"/>
  <c r="W3676" i="1"/>
  <c r="W3611" i="1"/>
  <c r="W3545" i="1"/>
  <c r="W3479" i="1"/>
  <c r="W3414" i="1"/>
  <c r="W3348" i="1"/>
  <c r="W3979" i="1"/>
  <c r="W3913" i="1"/>
  <c r="W3848" i="1"/>
  <c r="W3782" i="1"/>
  <c r="W3716" i="1"/>
  <c r="W3651" i="1"/>
  <c r="W3585" i="1"/>
  <c r="W3519" i="1"/>
  <c r="W3454" i="1"/>
  <c r="W3388" i="1"/>
  <c r="W3323" i="1"/>
  <c r="W3257" i="1"/>
  <c r="W3727" i="1"/>
  <c r="W3661" i="1"/>
  <c r="W3595" i="1"/>
  <c r="W3530" i="1"/>
  <c r="W3464" i="1"/>
  <c r="W3398" i="1"/>
  <c r="W3333" i="1"/>
  <c r="W3267" i="1"/>
  <c r="W3202" i="1"/>
  <c r="W3136" i="1"/>
  <c r="W3070" i="1"/>
  <c r="W3005" i="1"/>
  <c r="W2939" i="1"/>
  <c r="W2873" i="1"/>
  <c r="W2808" i="1"/>
  <c r="W2742" i="1"/>
  <c r="W2676" i="1"/>
  <c r="W2611" i="1"/>
  <c r="W2545" i="1"/>
  <c r="W2479" i="1"/>
  <c r="W2414" i="1"/>
  <c r="W3250" i="1"/>
  <c r="W3184" i="1"/>
  <c r="W3118" i="1"/>
  <c r="W3053" i="1"/>
  <c r="W2987" i="1"/>
  <c r="W2922" i="1"/>
  <c r="W2856" i="1"/>
  <c r="W2790" i="1"/>
  <c r="W2725" i="1"/>
  <c r="W2659" i="1"/>
  <c r="W2593" i="1"/>
  <c r="W2528" i="1"/>
  <c r="W2462" i="1"/>
  <c r="W2396" i="1"/>
  <c r="W2331" i="1"/>
  <c r="W2265" i="1"/>
  <c r="W2199" i="1"/>
  <c r="W2134" i="1"/>
  <c r="W2068" i="1"/>
  <c r="W2003" i="1"/>
  <c r="W1937" i="1"/>
  <c r="W3175" i="1"/>
  <c r="W3109" i="1"/>
  <c r="W3044" i="1"/>
  <c r="W2978" i="1"/>
  <c r="W2912" i="1"/>
  <c r="W2847" i="1"/>
  <c r="W2781" i="1"/>
  <c r="W2715" i="1"/>
  <c r="W2650" i="1"/>
  <c r="W2584" i="1"/>
  <c r="W2518" i="1"/>
  <c r="W2453" i="1"/>
  <c r="W2387" i="1"/>
  <c r="W2322" i="1"/>
  <c r="W2256" i="1"/>
  <c r="W2190" i="1"/>
  <c r="W2125" i="1"/>
  <c r="W2059" i="1"/>
  <c r="W1993" i="1"/>
  <c r="W1928" i="1"/>
  <c r="W1862" i="1"/>
  <c r="W3100" i="1"/>
  <c r="W3034" i="1"/>
  <c r="W2969" i="1"/>
  <c r="W2903" i="1"/>
  <c r="W2837" i="1"/>
  <c r="W2772" i="1"/>
  <c r="W2706" i="1"/>
  <c r="W2640" i="1"/>
  <c r="W2575" i="1"/>
  <c r="W2509" i="1"/>
  <c r="W2444" i="1"/>
  <c r="W2378" i="1"/>
  <c r="W2312" i="1"/>
  <c r="W2247" i="1"/>
  <c r="W2181" i="1"/>
  <c r="W2115" i="1"/>
  <c r="W2196" i="1"/>
  <c r="W2131" i="1"/>
  <c r="W2065" i="1"/>
  <c r="W1999" i="1"/>
  <c r="W1934" i="1"/>
  <c r="W1868" i="1"/>
  <c r="W1803" i="1"/>
  <c r="W1737" i="1"/>
  <c r="W1671" i="1"/>
  <c r="W1606" i="1"/>
  <c r="W1540" i="1"/>
  <c r="W1474" i="1"/>
  <c r="W1409" i="1"/>
  <c r="W1343" i="1"/>
  <c r="W1277" i="1"/>
  <c r="W1212" i="1"/>
  <c r="W1146" i="1"/>
  <c r="W1080" i="1"/>
  <c r="W1015" i="1"/>
  <c r="W949" i="1"/>
  <c r="W3336" i="1"/>
  <c r="W3270" i="1"/>
  <c r="W3205" i="1"/>
  <c r="W3139" i="1"/>
  <c r="W3073" i="1"/>
  <c r="W3008" i="1"/>
  <c r="W2942" i="1"/>
  <c r="W2876" i="1"/>
  <c r="W2811" i="1"/>
  <c r="W2745" i="1"/>
  <c r="W2679" i="1"/>
  <c r="W2614" i="1"/>
  <c r="W2548" i="1"/>
  <c r="W2483" i="1"/>
  <c r="W2417" i="1"/>
  <c r="W2351" i="1"/>
  <c r="W2286" i="1"/>
  <c r="W2220" i="1"/>
  <c r="W2154" i="1"/>
  <c r="W2089" i="1"/>
  <c r="W2023" i="1"/>
  <c r="W1957" i="1"/>
  <c r="W1892" i="1"/>
  <c r="W1826" i="1"/>
  <c r="W1760" i="1"/>
  <c r="W1695" i="1"/>
  <c r="W1629" i="1"/>
  <c r="W1564" i="1"/>
  <c r="W1498" i="1"/>
  <c r="W1432" i="1"/>
  <c r="W1367" i="1"/>
  <c r="W1301" i="1"/>
  <c r="W1235" i="1"/>
  <c r="W1170" i="1"/>
  <c r="W1104" i="1"/>
  <c r="W1038" i="1"/>
  <c r="W2415" i="1"/>
  <c r="W2349" i="1"/>
  <c r="W2284" i="1"/>
  <c r="W2218" i="1"/>
  <c r="W2152" i="1"/>
  <c r="W2087" i="1"/>
  <c r="W2021" i="1"/>
  <c r="W1955" i="1"/>
  <c r="W1890" i="1"/>
  <c r="W1824" i="1"/>
  <c r="W1758" i="1"/>
  <c r="W1693" i="1"/>
  <c r="W1627" i="1"/>
  <c r="W1562" i="1"/>
  <c r="W1496" i="1"/>
  <c r="W1430" i="1"/>
  <c r="W1365" i="1"/>
  <c r="W1299" i="1"/>
  <c r="W1233" i="1"/>
  <c r="W1168" i="1"/>
  <c r="W2389" i="1"/>
  <c r="W2324" i="1"/>
  <c r="W2258" i="1"/>
  <c r="W2192" i="1"/>
  <c r="W2127" i="1"/>
  <c r="W2061" i="1"/>
  <c r="W1995" i="1"/>
  <c r="W1930" i="1"/>
  <c r="W1864" i="1"/>
  <c r="W1798" i="1"/>
  <c r="W1733" i="1"/>
  <c r="W1667" i="1"/>
  <c r="W1602" i="1"/>
  <c r="W1536" i="1"/>
  <c r="W3855" i="1"/>
  <c r="W3958" i="1"/>
  <c r="W3433" i="1"/>
  <c r="W3534" i="1"/>
  <c r="W3009" i="1"/>
  <c r="W2484" i="1"/>
  <c r="W3877" i="1"/>
  <c r="W2966" i="1"/>
  <c r="W2440" i="1"/>
  <c r="W1915" i="1"/>
  <c r="W1390" i="1"/>
  <c r="W865" i="1"/>
  <c r="W340" i="1"/>
  <c r="W3728" i="1"/>
  <c r="W3203" i="1"/>
  <c r="W2677" i="1"/>
  <c r="W3809" i="1"/>
  <c r="W3668" i="1"/>
  <c r="W3422" i="1"/>
  <c r="W3905" i="1"/>
  <c r="W3725" i="1"/>
  <c r="W3577" i="1"/>
  <c r="W3487" i="1"/>
  <c r="W3372" i="1"/>
  <c r="W3265" i="1"/>
  <c r="W3702" i="1"/>
  <c r="W3587" i="1"/>
  <c r="W3497" i="1"/>
  <c r="W3382" i="1"/>
  <c r="W3275" i="1"/>
  <c r="W3177" i="1"/>
  <c r="W3062" i="1"/>
  <c r="W2972" i="1"/>
  <c r="W2857" i="1"/>
  <c r="W2750" i="1"/>
  <c r="W2652" i="1"/>
  <c r="W2537" i="1"/>
  <c r="W2447" i="1"/>
  <c r="W3233" i="1"/>
  <c r="W3127" i="1"/>
  <c r="W3028" i="1"/>
  <c r="W2913" i="1"/>
  <c r="W2823" i="1"/>
  <c r="W2708" i="1"/>
  <c r="W2602" i="1"/>
  <c r="W2503" i="1"/>
  <c r="W2388" i="1"/>
  <c r="W2298" i="1"/>
  <c r="W2183" i="1"/>
  <c r="W2076" i="1"/>
  <c r="W1978" i="1"/>
  <c r="W3167" i="1"/>
  <c r="W3076" i="1"/>
  <c r="W2962" i="1"/>
  <c r="W2855" i="1"/>
  <c r="W2756" i="1"/>
  <c r="W2642" i="1"/>
  <c r="W2551" i="1"/>
  <c r="W2436" i="1"/>
  <c r="W2330" i="1"/>
  <c r="W2231" i="1"/>
  <c r="W2116" i="1"/>
  <c r="W2026" i="1"/>
  <c r="W1911" i="1"/>
  <c r="W3108" i="1"/>
  <c r="W3010" i="1"/>
  <c r="W2895" i="1"/>
  <c r="W2805" i="1"/>
  <c r="W2690" i="1"/>
  <c r="W2583" i="1"/>
  <c r="W2485" i="1"/>
  <c r="W2370" i="1"/>
  <c r="W2279" i="1"/>
  <c r="W2165" i="1"/>
  <c r="W2058" i="1"/>
  <c r="W2106" i="1"/>
  <c r="W1991" i="1"/>
  <c r="W1901" i="1"/>
  <c r="W1786" i="1"/>
  <c r="W1679" i="1"/>
  <c r="W1581" i="1"/>
  <c r="W1466" i="1"/>
  <c r="W1376" i="1"/>
  <c r="W1261" i="1"/>
  <c r="W1154" i="1"/>
  <c r="W1056" i="1"/>
  <c r="W941" i="1"/>
  <c r="W3303" i="1"/>
  <c r="W3188" i="1"/>
  <c r="W3082" i="1"/>
  <c r="W2983" i="1"/>
  <c r="W2868" i="1"/>
  <c r="W2778" i="1"/>
  <c r="W2663" i="1"/>
  <c r="W2556" i="1"/>
  <c r="W2458" i="1"/>
  <c r="W2376" i="1"/>
  <c r="W2277" i="1"/>
  <c r="W2195" i="1"/>
  <c r="W2113" i="1"/>
  <c r="W2015" i="1"/>
  <c r="W1933" i="1"/>
  <c r="W1851" i="1"/>
  <c r="W1752" i="1"/>
  <c r="W1670" i="1"/>
  <c r="W1588" i="1"/>
  <c r="W1490" i="1"/>
  <c r="W1408" i="1"/>
  <c r="W1326" i="1"/>
  <c r="W1227" i="1"/>
  <c r="W1145" i="1"/>
  <c r="W1063" i="1"/>
  <c r="W2407" i="1"/>
  <c r="W2325" i="1"/>
  <c r="W2243" i="1"/>
  <c r="W2144" i="1"/>
  <c r="W2062" i="1"/>
  <c r="W1980" i="1"/>
  <c r="W1882" i="1"/>
  <c r="W1799" i="1"/>
  <c r="W1717" i="1"/>
  <c r="W1619" i="1"/>
  <c r="W1537" i="1"/>
  <c r="W1455" i="1"/>
  <c r="W1356" i="1"/>
  <c r="W1274" i="1"/>
  <c r="W1192" i="1"/>
  <c r="W2381" i="1"/>
  <c r="W2299" i="1"/>
  <c r="W2217" i="1"/>
  <c r="W2118" i="1"/>
  <c r="W2036" i="1"/>
  <c r="W1954" i="1"/>
  <c r="W1856" i="1"/>
  <c r="W1774" i="1"/>
  <c r="W1692" i="1"/>
  <c r="W1593" i="1"/>
  <c r="W1511" i="1"/>
  <c r="W1437" i="1"/>
  <c r="W1364" i="1"/>
  <c r="W1298" i="1"/>
  <c r="W1232" i="1"/>
  <c r="W1167" i="1"/>
  <c r="W1896" i="1"/>
  <c r="W1830" i="1"/>
  <c r="W1765" i="1"/>
  <c r="W1699" i="1"/>
  <c r="W1633" i="1"/>
  <c r="W1568" i="1"/>
  <c r="W1502" i="1"/>
  <c r="W1436" i="1"/>
  <c r="W1371" i="1"/>
  <c r="W1305" i="1"/>
  <c r="W1239" i="1"/>
  <c r="W1174" i="1"/>
  <c r="W1108" i="1"/>
  <c r="W1043" i="1"/>
  <c r="W1780" i="1"/>
  <c r="W1714" i="1"/>
  <c r="W1649" i="1"/>
  <c r="W1583" i="1"/>
  <c r="W1517" i="1"/>
  <c r="W1452" i="1"/>
  <c r="W1386" i="1"/>
  <c r="W2050" i="1"/>
  <c r="W1984" i="1"/>
  <c r="W1918" i="1"/>
  <c r="W3830" i="1"/>
  <c r="W3724" i="1"/>
  <c r="W3893" i="1"/>
  <c r="W3368" i="1"/>
  <c r="W3993" i="1"/>
  <c r="W3468" i="1"/>
  <c r="W2943" i="1"/>
  <c r="W2418" i="1"/>
  <c r="W3812" i="1"/>
  <c r="W2900" i="1"/>
  <c r="W2375" i="1"/>
  <c r="W1850" i="1"/>
  <c r="W1325" i="1"/>
  <c r="W799" i="1"/>
  <c r="W274" i="1"/>
  <c r="W3662" i="1"/>
  <c r="W3137" i="1"/>
  <c r="W2612" i="1"/>
  <c r="W3743" i="1"/>
  <c r="W3603" i="1"/>
  <c r="W3406" i="1"/>
  <c r="W3897" i="1"/>
  <c r="W3708" i="1"/>
  <c r="W3569" i="1"/>
  <c r="W3462" i="1"/>
  <c r="W3364" i="1"/>
  <c r="W3249" i="1"/>
  <c r="W3694" i="1"/>
  <c r="W3579" i="1"/>
  <c r="W3472" i="1"/>
  <c r="W3374" i="1"/>
  <c r="W3259" i="1"/>
  <c r="W3169" i="1"/>
  <c r="W3054" i="1"/>
  <c r="W2947" i="1"/>
  <c r="W2849" i="1"/>
  <c r="W2734" i="1"/>
  <c r="W2644" i="1"/>
  <c r="W2529" i="1"/>
  <c r="W2422" i="1"/>
  <c r="W3225" i="1"/>
  <c r="W3110" i="1"/>
  <c r="W3020" i="1"/>
  <c r="W2905" i="1"/>
  <c r="W2798" i="1"/>
  <c r="W2700" i="1"/>
  <c r="W2585" i="1"/>
  <c r="W2495" i="1"/>
  <c r="W2380" i="1"/>
  <c r="W2273" i="1"/>
  <c r="W2175" i="1"/>
  <c r="W2060" i="1"/>
  <c r="W1970" i="1"/>
  <c r="W3158" i="1"/>
  <c r="W3052" i="1"/>
  <c r="W2953" i="1"/>
  <c r="W2838" i="1"/>
  <c r="W2748" i="1"/>
  <c r="W2633" i="1"/>
  <c r="W2527" i="1"/>
  <c r="W2428" i="1"/>
  <c r="W2313" i="1"/>
  <c r="W2223" i="1"/>
  <c r="W2108" i="1"/>
  <c r="W2002" i="1"/>
  <c r="W1903" i="1"/>
  <c r="W3092" i="1"/>
  <c r="W3002" i="1"/>
  <c r="W2887" i="1"/>
  <c r="W2780" i="1"/>
  <c r="W2682" i="1"/>
  <c r="W2567" i="1"/>
  <c r="W2476" i="1"/>
  <c r="W2362" i="1"/>
  <c r="W2255" i="1"/>
  <c r="W2156" i="1"/>
  <c r="W2188" i="1"/>
  <c r="W2098" i="1"/>
  <c r="W1983" i="1"/>
  <c r="W1876" i="1"/>
  <c r="W1778" i="1"/>
  <c r="W1663" i="1"/>
  <c r="W1573" i="1"/>
  <c r="W1458" i="1"/>
  <c r="W1351" i="1"/>
  <c r="W1253" i="1"/>
  <c r="W1138" i="1"/>
  <c r="W1048" i="1"/>
  <c r="W3385" i="1"/>
  <c r="W3278" i="1"/>
  <c r="W3180" i="1"/>
  <c r="W3065" i="1"/>
  <c r="W2975" i="1"/>
  <c r="W2860" i="1"/>
  <c r="W2753" i="1"/>
  <c r="W2655" i="1"/>
  <c r="W2540" i="1"/>
  <c r="W2450" i="1"/>
  <c r="W3699" i="1"/>
  <c r="W3584" i="1"/>
  <c r="W3827" i="1"/>
  <c r="W3302" i="1"/>
  <c r="W3928" i="1"/>
  <c r="W3403" i="1"/>
  <c r="W2877" i="1"/>
  <c r="W2352" i="1"/>
  <c r="W3746" i="1"/>
  <c r="W2834" i="1"/>
  <c r="W2309" i="1"/>
  <c r="W1784" i="1"/>
  <c r="W1259" i="1"/>
  <c r="W734" i="1"/>
  <c r="W209" i="1"/>
  <c r="W3596" i="1"/>
  <c r="W3071" i="1"/>
  <c r="W2546" i="1"/>
  <c r="W3553" i="1"/>
  <c r="W3397" i="1"/>
  <c r="W3856" i="1"/>
  <c r="W3700" i="1"/>
  <c r="W3560" i="1"/>
  <c r="W3446" i="1"/>
  <c r="W3355" i="1"/>
  <c r="W3240" i="1"/>
  <c r="W3669" i="1"/>
  <c r="W3571" i="1"/>
  <c r="W3456" i="1"/>
  <c r="W3366" i="1"/>
  <c r="W3251" i="1"/>
  <c r="W3144" i="1"/>
  <c r="W3046" i="1"/>
  <c r="W2931" i="1"/>
  <c r="W2840" i="1"/>
  <c r="W2726" i="1"/>
  <c r="W2619" i="1"/>
  <c r="W2520" i="1"/>
  <c r="W2406" i="1"/>
  <c r="W3217" i="1"/>
  <c r="W3102" i="1"/>
  <c r="W2995" i="1"/>
  <c r="W2897" i="1"/>
  <c r="W2782" i="1"/>
  <c r="W2692" i="1"/>
  <c r="W2577" i="1"/>
  <c r="W2470" i="1"/>
  <c r="W2372" i="1"/>
  <c r="W2257" i="1"/>
  <c r="W2167" i="1"/>
  <c r="W2052" i="1"/>
  <c r="W1945" i="1"/>
  <c r="W3150" i="1"/>
  <c r="W3035" i="1"/>
  <c r="W2945" i="1"/>
  <c r="W2830" i="1"/>
  <c r="W2724" i="1"/>
  <c r="W2625" i="1"/>
  <c r="W2510" i="1"/>
  <c r="W2420" i="1"/>
  <c r="W2305" i="1"/>
  <c r="W2198" i="1"/>
  <c r="W2100" i="1"/>
  <c r="W1985" i="1"/>
  <c r="W1895" i="1"/>
  <c r="W3084" i="1"/>
  <c r="W2977" i="1"/>
  <c r="W2878" i="1"/>
  <c r="W2764" i="1"/>
  <c r="W2673" i="1"/>
  <c r="W2558" i="1"/>
  <c r="W2452" i="1"/>
  <c r="W2353" i="1"/>
  <c r="W2238" i="1"/>
  <c r="W2148" i="1"/>
  <c r="W2180" i="1"/>
  <c r="W2073" i="1"/>
  <c r="W1975" i="1"/>
  <c r="W1860" i="1"/>
  <c r="W1770" i="1"/>
  <c r="W1655" i="1"/>
  <c r="W1548" i="1"/>
  <c r="W1450" i="1"/>
  <c r="W1335" i="1"/>
  <c r="W1245" i="1"/>
  <c r="W1130" i="1"/>
  <c r="W1023" i="1"/>
  <c r="W3377" i="1"/>
  <c r="W3262" i="1"/>
  <c r="W3172" i="1"/>
  <c r="W3057" i="1"/>
  <c r="W2950" i="1"/>
  <c r="W2852" i="1"/>
  <c r="W2737" i="1"/>
  <c r="W2647" i="1"/>
  <c r="W2532" i="1"/>
  <c r="W2442" i="1"/>
  <c r="W3576" i="1"/>
  <c r="W3453" i="1"/>
  <c r="W3762" i="1"/>
  <c r="W3236" i="1"/>
  <c r="W3862" i="1"/>
  <c r="W3337" i="1"/>
  <c r="W2812" i="1"/>
  <c r="W2287" i="1"/>
  <c r="W3680" i="1"/>
  <c r="W2769" i="1"/>
  <c r="W2244" i="1"/>
  <c r="W1718" i="1"/>
  <c r="W1193" i="1"/>
  <c r="W668" i="1"/>
  <c r="W3531" i="1"/>
  <c r="W3006" i="1"/>
  <c r="W2480" i="1"/>
  <c r="W3996" i="1"/>
  <c r="W3537" i="1"/>
  <c r="W3356" i="1"/>
  <c r="W3839" i="1"/>
  <c r="W3659" i="1"/>
  <c r="W3552" i="1"/>
  <c r="W3437" i="1"/>
  <c r="W3331" i="1"/>
  <c r="W3232" i="1"/>
  <c r="W3653" i="1"/>
  <c r="W3563" i="1"/>
  <c r="W3448" i="1"/>
  <c r="W3341" i="1"/>
  <c r="W3243" i="1"/>
  <c r="W3128" i="1"/>
  <c r="W3037" i="1"/>
  <c r="W2923" i="1"/>
  <c r="W2816" i="1"/>
  <c r="W2717" i="1"/>
  <c r="W2603" i="1"/>
  <c r="W2512" i="1"/>
  <c r="W2397" i="1"/>
  <c r="W3192" i="1"/>
  <c r="W3094" i="1"/>
  <c r="W2979" i="1"/>
  <c r="W2889" i="1"/>
  <c r="W2774" i="1"/>
  <c r="W2667" i="1"/>
  <c r="W2569" i="1"/>
  <c r="W2454" i="1"/>
  <c r="W2364" i="1"/>
  <c r="W2249" i="1"/>
  <c r="W2142" i="1"/>
  <c r="W2044" i="1"/>
  <c r="W1929" i="1"/>
  <c r="W3142" i="1"/>
  <c r="W3027" i="1"/>
  <c r="W2920" i="1"/>
  <c r="W2822" i="1"/>
  <c r="W2707" i="1"/>
  <c r="W2617" i="1"/>
  <c r="W2502" i="1"/>
  <c r="W2395" i="1"/>
  <c r="W2297" i="1"/>
  <c r="W2182" i="1"/>
  <c r="W2092" i="1"/>
  <c r="W1977" i="1"/>
  <c r="W1870" i="1"/>
  <c r="W3075" i="1"/>
  <c r="W2960" i="1"/>
  <c r="W2870" i="1"/>
  <c r="W2755" i="1"/>
  <c r="W2649" i="1"/>
  <c r="W2550" i="1"/>
  <c r="W2435" i="1"/>
  <c r="W2345" i="1"/>
  <c r="W2230" i="1"/>
  <c r="W2124" i="1"/>
  <c r="W2172" i="1"/>
  <c r="W2057" i="1"/>
  <c r="W1967" i="1"/>
  <c r="W1852" i="1"/>
  <c r="W1745" i="1"/>
  <c r="W1647" i="1"/>
  <c r="W1532" i="1"/>
  <c r="W1442" i="1"/>
  <c r="W1327" i="1"/>
  <c r="W1220" i="1"/>
  <c r="W1122" i="1"/>
  <c r="W1007" i="1"/>
  <c r="W3369" i="1"/>
  <c r="W3254" i="1"/>
  <c r="W3147" i="1"/>
  <c r="W3049" i="1"/>
  <c r="W2934" i="1"/>
  <c r="W2844" i="1"/>
  <c r="W2729" i="1"/>
  <c r="W2622" i="1"/>
  <c r="W2524" i="1"/>
  <c r="W2425" i="1"/>
  <c r="W2335" i="1"/>
  <c r="W2253" i="1"/>
  <c r="W2163" i="1"/>
  <c r="W2072" i="1"/>
  <c r="W1990" i="1"/>
  <c r="W1900" i="1"/>
  <c r="W1810" i="1"/>
  <c r="W1728" i="1"/>
  <c r="W1637" i="1"/>
  <c r="W1547" i="1"/>
  <c r="W1465" i="1"/>
  <c r="W1375" i="1"/>
  <c r="W1285" i="1"/>
  <c r="W1203" i="1"/>
  <c r="W1112" i="1"/>
  <c r="W2464" i="1"/>
  <c r="W2382" i="1"/>
  <c r="W2292" i="1"/>
  <c r="W2202" i="1"/>
  <c r="W2119" i="1"/>
  <c r="W2029" i="1"/>
  <c r="W1939" i="1"/>
  <c r="W1857" i="1"/>
  <c r="W1767" i="1"/>
  <c r="W1676" i="1"/>
  <c r="W1594" i="1"/>
  <c r="W1504" i="1"/>
  <c r="W1414" i="1"/>
  <c r="W1332" i="1"/>
  <c r="W1242" i="1"/>
  <c r="W1151" i="1"/>
  <c r="W2356" i="1"/>
  <c r="W2266" i="1"/>
  <c r="W2176" i="1"/>
  <c r="W2094" i="1"/>
  <c r="W2004" i="1"/>
  <c r="W1913" i="1"/>
  <c r="W1831" i="1"/>
  <c r="W1741" i="1"/>
  <c r="W1651" i="1"/>
  <c r="W1569" i="1"/>
  <c r="W1478" i="1"/>
  <c r="W1405" i="1"/>
  <c r="W1339" i="1"/>
  <c r="W1273" i="1"/>
  <c r="W1208" i="1"/>
  <c r="W1142" i="1"/>
  <c r="W1871" i="1"/>
  <c r="W1806" i="1"/>
  <c r="W1740" i="1"/>
  <c r="W1674" i="1"/>
  <c r="W1609" i="1"/>
  <c r="W1543" i="1"/>
  <c r="W1477" i="1"/>
  <c r="W1412" i="1"/>
  <c r="W1346" i="1"/>
  <c r="W1280" i="1"/>
  <c r="W1215" i="1"/>
  <c r="W1149" i="1"/>
  <c r="W1084" i="1"/>
  <c r="W1821" i="1"/>
  <c r="W1755" i="1"/>
  <c r="W1690" i="1"/>
  <c r="W1624" i="1"/>
  <c r="W1558" i="1"/>
  <c r="W1493" i="1"/>
  <c r="W1427" i="1"/>
  <c r="W1362" i="1"/>
  <c r="W2025" i="1"/>
  <c r="W1959" i="1"/>
  <c r="W1894" i="1"/>
  <c r="W1828" i="1"/>
  <c r="W1763" i="1"/>
  <c r="W1697" i="1"/>
  <c r="W1631" i="1"/>
  <c r="W1566" i="1"/>
  <c r="W1500" i="1"/>
  <c r="W1434" i="1"/>
  <c r="W1369" i="1"/>
  <c r="W1303" i="1"/>
  <c r="W1237" i="1"/>
  <c r="W1172" i="1"/>
  <c r="W1106" i="1"/>
  <c r="W1040" i="1"/>
  <c r="W975" i="1"/>
  <c r="W909" i="1"/>
  <c r="W1053" i="1"/>
  <c r="W987" i="1"/>
  <c r="W922" i="1"/>
  <c r="W856" i="1"/>
  <c r="W790" i="1"/>
  <c r="W725" i="1"/>
  <c r="W659" i="1"/>
  <c r="W593" i="1"/>
  <c r="W528" i="1"/>
  <c r="W462" i="1"/>
  <c r="W396" i="1"/>
  <c r="W331" i="1"/>
  <c r="W265" i="1"/>
  <c r="W1101" i="1"/>
  <c r="W1035" i="1"/>
  <c r="W970" i="1"/>
  <c r="W904" i="1"/>
  <c r="W838" i="1"/>
  <c r="W773" i="1"/>
  <c r="W707" i="1"/>
  <c r="W642" i="1"/>
  <c r="W576" i="1"/>
  <c r="W510" i="1"/>
  <c r="W445" i="1"/>
  <c r="W379" i="1"/>
  <c r="W313" i="1"/>
  <c r="W248" i="1"/>
  <c r="W1010" i="1"/>
  <c r="W944" i="1"/>
  <c r="W878" i="1"/>
  <c r="W813" i="1"/>
  <c r="W747" i="1"/>
  <c r="W682" i="1"/>
  <c r="W3445" i="1"/>
  <c r="W3322" i="1"/>
  <c r="W3696" i="1"/>
  <c r="W3171" i="1"/>
  <c r="W3796" i="1"/>
  <c r="W3271" i="1"/>
  <c r="W2746" i="1"/>
  <c r="W2221" i="1"/>
  <c r="W3615" i="1"/>
  <c r="W2703" i="1"/>
  <c r="W2178" i="1"/>
  <c r="W1653" i="1"/>
  <c r="W1128" i="1"/>
  <c r="W603" i="1"/>
  <c r="W3990" i="1"/>
  <c r="W3465" i="1"/>
  <c r="W2940" i="1"/>
  <c r="W3931" i="1"/>
  <c r="W3529" i="1"/>
  <c r="W3340" i="1"/>
  <c r="W3987" i="1"/>
  <c r="W3831" i="1"/>
  <c r="W3643" i="1"/>
  <c r="W3528" i="1"/>
  <c r="W3429" i="1"/>
  <c r="W3314" i="1"/>
  <c r="W3224" i="1"/>
  <c r="W3645" i="1"/>
  <c r="W3538" i="1"/>
  <c r="W3439" i="1"/>
  <c r="W3325" i="1"/>
  <c r="W3234" i="1"/>
  <c r="W3119" i="1"/>
  <c r="W3013" i="1"/>
  <c r="W2914" i="1"/>
  <c r="W2799" i="1"/>
  <c r="W2709" i="1"/>
  <c r="W2594" i="1"/>
  <c r="W2488" i="1"/>
  <c r="W3291" i="1"/>
  <c r="W3176" i="1"/>
  <c r="W3086" i="1"/>
  <c r="W2971" i="1"/>
  <c r="W2864" i="1"/>
  <c r="W2766" i="1"/>
  <c r="W2651" i="1"/>
  <c r="W2560" i="1"/>
  <c r="W2446" i="1"/>
  <c r="W2339" i="1"/>
  <c r="W2240" i="1"/>
  <c r="W2126" i="1"/>
  <c r="W2035" i="1"/>
  <c r="W1920" i="1"/>
  <c r="W3117" i="1"/>
  <c r="W3019" i="1"/>
  <c r="W2904" i="1"/>
  <c r="W2814" i="1"/>
  <c r="W2699" i="1"/>
  <c r="W2592" i="1"/>
  <c r="W2494" i="1"/>
  <c r="W2379" i="1"/>
  <c r="W2289" i="1"/>
  <c r="W2174" i="1"/>
  <c r="W2067" i="1"/>
  <c r="W1969" i="1"/>
  <c r="W1854" i="1"/>
  <c r="W3067" i="1"/>
  <c r="W2952" i="1"/>
  <c r="W2846" i="1"/>
  <c r="W2747" i="1"/>
  <c r="W2632" i="1"/>
  <c r="W2542" i="1"/>
  <c r="W2427" i="1"/>
  <c r="W2320" i="1"/>
  <c r="W2222" i="1"/>
  <c r="W2107" i="1"/>
  <c r="W2164" i="1"/>
  <c r="W2049" i="1"/>
  <c r="W1942" i="1"/>
  <c r="W1844" i="1"/>
  <c r="W1729" i="1"/>
  <c r="W1638" i="1"/>
  <c r="W1524" i="1"/>
  <c r="W1417" i="1"/>
  <c r="W1318" i="1"/>
  <c r="W1204" i="1"/>
  <c r="W1113" i="1"/>
  <c r="W998" i="1"/>
  <c r="W3344" i="1"/>
  <c r="W3246" i="1"/>
  <c r="W3131" i="1"/>
  <c r="W3040" i="1"/>
  <c r="W2926" i="1"/>
  <c r="W2819" i="1"/>
  <c r="W2720" i="1"/>
  <c r="W2606" i="1"/>
  <c r="W2515" i="1"/>
  <c r="W2409" i="1"/>
  <c r="W2327" i="1"/>
  <c r="W2245" i="1"/>
  <c r="W2146" i="1"/>
  <c r="W2064" i="1"/>
  <c r="W1982" i="1"/>
  <c r="W1884" i="1"/>
  <c r="W1802" i="1"/>
  <c r="W1719" i="1"/>
  <c r="W1621" i="1"/>
  <c r="W1539" i="1"/>
  <c r="W1457" i="1"/>
  <c r="W1358" i="1"/>
  <c r="W1276" i="1"/>
  <c r="W1194" i="1"/>
  <c r="W1096" i="1"/>
  <c r="W2456" i="1"/>
  <c r="W2374" i="1"/>
  <c r="W2275" i="1"/>
  <c r="W2193" i="1"/>
  <c r="W2111" i="1"/>
  <c r="W2013" i="1"/>
  <c r="W1931" i="1"/>
  <c r="W1849" i="1"/>
  <c r="W1750" i="1"/>
  <c r="W1668" i="1"/>
  <c r="W1586" i="1"/>
  <c r="W1488" i="1"/>
  <c r="W1406" i="1"/>
  <c r="W1324" i="1"/>
  <c r="W1225" i="1"/>
  <c r="W1143" i="1"/>
  <c r="W2348" i="1"/>
  <c r="W2250" i="1"/>
  <c r="W2168" i="1"/>
  <c r="W2086" i="1"/>
  <c r="W1987" i="1"/>
  <c r="W1905" i="1"/>
  <c r="W1823" i="1"/>
  <c r="W1725" i="1"/>
  <c r="W1643" i="1"/>
  <c r="W1560" i="1"/>
  <c r="W1470" i="1"/>
  <c r="W1396" i="1"/>
  <c r="W1331" i="1"/>
  <c r="W1265" i="1"/>
  <c r="W1199" i="1"/>
  <c r="W1134" i="1"/>
  <c r="W1863" i="1"/>
  <c r="W1797" i="1"/>
  <c r="W1732" i="1"/>
  <c r="W1666" i="1"/>
  <c r="W1600" i="1"/>
  <c r="W1535" i="1"/>
  <c r="W1469" i="1"/>
  <c r="W1404" i="1"/>
  <c r="W1338" i="1"/>
  <c r="W1272" i="1"/>
  <c r="W1207" i="1"/>
  <c r="W1141" i="1"/>
  <c r="W1075" i="1"/>
  <c r="W1813" i="1"/>
  <c r="W1747" i="1"/>
  <c r="W1682" i="1"/>
  <c r="W1616" i="1"/>
  <c r="W1550" i="1"/>
  <c r="W1485" i="1"/>
  <c r="W1419" i="1"/>
  <c r="W1353" i="1"/>
  <c r="W2017" i="1"/>
  <c r="W1951" i="1"/>
  <c r="W1886" i="1"/>
  <c r="W1820" i="1"/>
  <c r="W1754" i="1"/>
  <c r="W1689" i="1"/>
  <c r="W1623" i="1"/>
  <c r="W1557" i="1"/>
  <c r="W1492" i="1"/>
  <c r="W1426" i="1"/>
  <c r="W1360" i="1"/>
  <c r="W1295" i="1"/>
  <c r="W1229" i="1"/>
  <c r="W1164" i="1"/>
  <c r="W1098" i="1"/>
  <c r="W1032" i="1"/>
  <c r="W967" i="1"/>
  <c r="W901" i="1"/>
  <c r="W1045" i="1"/>
  <c r="W979" i="1"/>
  <c r="W913" i="1"/>
  <c r="W848" i="1"/>
  <c r="W782" i="1"/>
  <c r="W716" i="1"/>
  <c r="W651" i="1"/>
  <c r="W585" i="1"/>
  <c r="W519" i="1"/>
  <c r="W454" i="1"/>
  <c r="W388" i="1"/>
  <c r="W323" i="1"/>
  <c r="W257" i="1"/>
  <c r="W1093" i="1"/>
  <c r="W1027" i="1"/>
  <c r="W962" i="1"/>
  <c r="W896" i="1"/>
  <c r="W830" i="1"/>
  <c r="W765" i="1"/>
  <c r="W699" i="1"/>
  <c r="W633" i="1"/>
  <c r="W568" i="1"/>
  <c r="W502" i="1"/>
  <c r="W436" i="1"/>
  <c r="W371" i="1"/>
  <c r="W305" i="1"/>
  <c r="W239" i="1"/>
  <c r="W1002" i="1"/>
  <c r="W936" i="1"/>
  <c r="W870" i="1"/>
  <c r="W805" i="1"/>
  <c r="W739" i="1"/>
  <c r="W673" i="1"/>
  <c r="W608" i="1"/>
  <c r="W542" i="1"/>
  <c r="W476" i="1"/>
  <c r="W411" i="1"/>
  <c r="W345" i="1"/>
  <c r="W279" i="1"/>
  <c r="W214" i="1"/>
  <c r="W1271" i="1"/>
  <c r="W1206" i="1"/>
  <c r="W1140" i="1"/>
  <c r="W1074" i="1"/>
  <c r="W1009" i="1"/>
  <c r="W943" i="1"/>
  <c r="W877" i="1"/>
  <c r="W812" i="1"/>
  <c r="W746" i="1"/>
  <c r="W680" i="1"/>
  <c r="W615" i="1"/>
  <c r="W549" i="1"/>
  <c r="W484" i="1"/>
  <c r="W418" i="1"/>
  <c r="W352" i="1"/>
  <c r="W287" i="1"/>
  <c r="W221" i="1"/>
  <c r="W852" i="1"/>
  <c r="W786" i="1"/>
  <c r="W720" i="1"/>
  <c r="W655" i="1"/>
  <c r="W589" i="1"/>
  <c r="W524" i="1"/>
  <c r="W458" i="1"/>
  <c r="W392" i="1"/>
  <c r="W327" i="1"/>
  <c r="W261" i="1"/>
  <c r="W933" i="1"/>
  <c r="W867" i="1"/>
  <c r="W802" i="1"/>
  <c r="W736" i="1"/>
  <c r="W670" i="1"/>
  <c r="W605" i="1"/>
  <c r="W539" i="1"/>
  <c r="W473" i="1"/>
  <c r="W408" i="1"/>
  <c r="W342" i="1"/>
  <c r="W276" i="1"/>
  <c r="W211" i="1"/>
  <c r="W973" i="1"/>
  <c r="W907" i="1"/>
  <c r="W842" i="1"/>
  <c r="W776" i="1"/>
  <c r="W710" i="1"/>
  <c r="W645" i="1"/>
  <c r="W579" i="1"/>
  <c r="W513" i="1"/>
  <c r="W448" i="1"/>
  <c r="W382" i="1"/>
  <c r="W316" i="1"/>
  <c r="W251" i="1"/>
  <c r="W3313" i="1"/>
  <c r="W3190" i="1"/>
  <c r="W3630" i="1"/>
  <c r="W3105" i="1"/>
  <c r="W3731" i="1"/>
  <c r="W3206" i="1"/>
  <c r="W2680" i="1"/>
  <c r="W3549" i="1"/>
  <c r="W2637" i="1"/>
  <c r="W2112" i="1"/>
  <c r="W1587" i="1"/>
  <c r="W1062" i="1"/>
  <c r="W537" i="1"/>
  <c r="W3925" i="1"/>
  <c r="W3399" i="1"/>
  <c r="W2874" i="1"/>
  <c r="W3865" i="1"/>
  <c r="W3488" i="1"/>
  <c r="W3332" i="1"/>
  <c r="W3971" i="1"/>
  <c r="W3790" i="1"/>
  <c r="W3634" i="1"/>
  <c r="W3511" i="1"/>
  <c r="W3421" i="1"/>
  <c r="W3306" i="1"/>
  <c r="W3735" i="1"/>
  <c r="W3636" i="1"/>
  <c r="W3522" i="1"/>
  <c r="W3431" i="1"/>
  <c r="W3316" i="1"/>
  <c r="W3210" i="1"/>
  <c r="W3111" i="1"/>
  <c r="W2996" i="1"/>
  <c r="W2906" i="1"/>
  <c r="W2791" i="1"/>
  <c r="W2685" i="1"/>
  <c r="W2586" i="1"/>
  <c r="W2471" i="1"/>
  <c r="W3283" i="1"/>
  <c r="W3168" i="1"/>
  <c r="W3061" i="1"/>
  <c r="W2963" i="1"/>
  <c r="W2848" i="1"/>
  <c r="W2757" i="1"/>
  <c r="W2643" i="1"/>
  <c r="W2536" i="1"/>
  <c r="W2437" i="1"/>
  <c r="W2323" i="1"/>
  <c r="W2232" i="1"/>
  <c r="W2117" i="1"/>
  <c r="W2011" i="1"/>
  <c r="W1912" i="1"/>
  <c r="W3101" i="1"/>
  <c r="W3011" i="1"/>
  <c r="W2896" i="1"/>
  <c r="W2789" i="1"/>
  <c r="W2691" i="1"/>
  <c r="W2576" i="1"/>
  <c r="W2486" i="1"/>
  <c r="W2371" i="1"/>
  <c r="W2264" i="1"/>
  <c r="W2166" i="1"/>
  <c r="W2051" i="1"/>
  <c r="W1960" i="1"/>
  <c r="W1846" i="1"/>
  <c r="W3043" i="1"/>
  <c r="W2944" i="1"/>
  <c r="W2829" i="1"/>
  <c r="W2739" i="1"/>
  <c r="W2624" i="1"/>
  <c r="W2517" i="1"/>
  <c r="W2419" i="1"/>
  <c r="W2304" i="1"/>
  <c r="W2214" i="1"/>
  <c r="W2099" i="1"/>
  <c r="W2139" i="1"/>
  <c r="W2040" i="1"/>
  <c r="W1926" i="1"/>
  <c r="W1835" i="1"/>
  <c r="W1720" i="1"/>
  <c r="W1614" i="1"/>
  <c r="W1515" i="1"/>
  <c r="W1400" i="1"/>
  <c r="W1310" i="1"/>
  <c r="W1195" i="1"/>
  <c r="W1089" i="1"/>
  <c r="W990" i="1"/>
  <c r="W3328" i="1"/>
  <c r="W3237" i="1"/>
  <c r="W3123" i="1"/>
  <c r="W3016" i="1"/>
  <c r="W2917" i="1"/>
  <c r="W2803" i="1"/>
  <c r="W2712" i="1"/>
  <c r="W2597" i="1"/>
  <c r="W2491" i="1"/>
  <c r="W2400" i="1"/>
  <c r="W2318" i="1"/>
  <c r="W2228" i="1"/>
  <c r="W2138" i="1"/>
  <c r="W2056" i="1"/>
  <c r="W1966" i="1"/>
  <c r="W1875" i="1"/>
  <c r="W1793" i="1"/>
  <c r="W1703" i="1"/>
  <c r="W1613" i="1"/>
  <c r="W1531" i="1"/>
  <c r="W1440" i="1"/>
  <c r="W1350" i="1"/>
  <c r="W1268" i="1"/>
  <c r="W1178" i="1"/>
  <c r="W1088" i="1"/>
  <c r="W2448" i="1"/>
  <c r="W2357" i="1"/>
  <c r="W2267" i="1"/>
  <c r="W2185" i="1"/>
  <c r="W2095" i="1"/>
  <c r="W2005" i="1"/>
  <c r="W1923" i="1"/>
  <c r="W1832" i="1"/>
  <c r="W1742" i="1"/>
  <c r="W1660" i="1"/>
  <c r="W1570" i="1"/>
  <c r="W1479" i="1"/>
  <c r="W1397" i="1"/>
  <c r="W1307" i="1"/>
  <c r="W1217" i="1"/>
  <c r="W1135" i="1"/>
  <c r="W2332" i="1"/>
  <c r="W2242" i="1"/>
  <c r="W2159" i="1"/>
  <c r="W2069" i="1"/>
  <c r="W1979" i="1"/>
  <c r="W1897" i="1"/>
  <c r="W1807" i="1"/>
  <c r="W1716" i="1"/>
  <c r="W1634" i="1"/>
  <c r="W1544" i="1"/>
  <c r="W1462" i="1"/>
  <c r="W1388" i="1"/>
  <c r="W1323" i="1"/>
  <c r="W1257" i="1"/>
  <c r="W1191" i="1"/>
  <c r="W1126" i="1"/>
  <c r="W1855" i="1"/>
  <c r="W1789" i="1"/>
  <c r="W1724" i="1"/>
  <c r="W1658" i="1"/>
  <c r="W1592" i="1"/>
  <c r="W1527" i="1"/>
  <c r="W1461" i="1"/>
  <c r="W1395" i="1"/>
  <c r="W1330" i="1"/>
  <c r="W1264" i="1"/>
  <c r="W1198" i="1"/>
  <c r="W1133" i="1"/>
  <c r="W1067" i="1"/>
  <c r="W1805" i="1"/>
  <c r="W1739" i="1"/>
  <c r="W1673" i="1"/>
  <c r="W1608" i="1"/>
  <c r="W1542" i="1"/>
  <c r="W1476" i="1"/>
  <c r="W1411" i="1"/>
  <c r="W1345" i="1"/>
  <c r="W2009" i="1"/>
  <c r="W1943" i="1"/>
  <c r="W1877" i="1"/>
  <c r="W1812" i="1"/>
  <c r="W3182" i="1"/>
  <c r="W3565" i="1"/>
  <c r="W3039" i="1"/>
  <c r="W3665" i="1"/>
  <c r="W3140" i="1"/>
  <c r="W2615" i="1"/>
  <c r="W3484" i="1"/>
  <c r="W2572" i="1"/>
  <c r="W2047" i="1"/>
  <c r="W1522" i="1"/>
  <c r="W996" i="1"/>
  <c r="W471" i="1"/>
  <c r="W3859" i="1"/>
  <c r="W3334" i="1"/>
  <c r="W2809" i="1"/>
  <c r="W3940" i="1"/>
  <c r="W3799" i="1"/>
  <c r="W3471" i="1"/>
  <c r="W3963" i="1"/>
  <c r="W3774" i="1"/>
  <c r="W3618" i="1"/>
  <c r="W3503" i="1"/>
  <c r="W3396" i="1"/>
  <c r="W3298" i="1"/>
  <c r="W3718" i="1"/>
  <c r="W3628" i="1"/>
  <c r="W3513" i="1"/>
  <c r="W3407" i="1"/>
  <c r="W3308" i="1"/>
  <c r="W3193" i="1"/>
  <c r="W3103" i="1"/>
  <c r="W2988" i="1"/>
  <c r="W2882" i="1"/>
  <c r="W2783" i="1"/>
  <c r="W2668" i="1"/>
  <c r="W2578" i="1"/>
  <c r="W2463" i="1"/>
  <c r="W3258" i="1"/>
  <c r="W3159" i="1"/>
  <c r="W3045" i="1"/>
  <c r="W2954" i="1"/>
  <c r="W2839" i="1"/>
  <c r="W2733" i="1"/>
  <c r="W2634" i="1"/>
  <c r="W2519" i="1"/>
  <c r="W2429" i="1"/>
  <c r="W2314" i="1"/>
  <c r="W2208" i="1"/>
  <c r="W2109" i="1"/>
  <c r="W1994" i="1"/>
  <c r="W1904" i="1"/>
  <c r="W3093" i="1"/>
  <c r="W2986" i="1"/>
  <c r="W2888" i="1"/>
  <c r="W2773" i="1"/>
  <c r="W2683" i="1"/>
  <c r="W2568" i="1"/>
  <c r="W2461" i="1"/>
  <c r="W2363" i="1"/>
  <c r="W2248" i="1"/>
  <c r="W2157" i="1"/>
  <c r="W2043" i="1"/>
  <c r="W1936" i="1"/>
  <c r="W1837" i="1"/>
  <c r="W3026" i="1"/>
  <c r="W2936" i="1"/>
  <c r="W2821" i="1"/>
  <c r="W2714" i="1"/>
  <c r="W2616" i="1"/>
  <c r="W2501" i="1"/>
  <c r="W2411" i="1"/>
  <c r="W2296" i="1"/>
  <c r="W2189" i="1"/>
  <c r="W2091" i="1"/>
  <c r="W2123" i="1"/>
  <c r="W2032" i="1"/>
  <c r="W1917" i="1"/>
  <c r="W1811" i="1"/>
  <c r="W1712" i="1"/>
  <c r="W1597" i="1"/>
  <c r="W1507" i="1"/>
  <c r="W1392" i="1"/>
  <c r="W1286" i="1"/>
  <c r="W1187" i="1"/>
  <c r="W1072" i="1"/>
  <c r="W982" i="1"/>
  <c r="W3319" i="1"/>
  <c r="W3213" i="1"/>
  <c r="W3114" i="1"/>
  <c r="W2999" i="1"/>
  <c r="W2909" i="1"/>
  <c r="W2794" i="1"/>
  <c r="W2688" i="1"/>
  <c r="W2589" i="1"/>
  <c r="W2474" i="1"/>
  <c r="W2392" i="1"/>
  <c r="W2310" i="1"/>
  <c r="W2212" i="1"/>
  <c r="W2130" i="1"/>
  <c r="W2048" i="1"/>
  <c r="W1949" i="1"/>
  <c r="W1867" i="1"/>
  <c r="W1785" i="1"/>
  <c r="W1687" i="1"/>
  <c r="W1605" i="1"/>
  <c r="W1523" i="1"/>
  <c r="W1424" i="1"/>
  <c r="W1342" i="1"/>
  <c r="W1260" i="1"/>
  <c r="W1162" i="1"/>
  <c r="W1079" i="1"/>
  <c r="W2439" i="1"/>
  <c r="W2341" i="1"/>
  <c r="W2259" i="1"/>
  <c r="W2177" i="1"/>
  <c r="W2078" i="1"/>
  <c r="W1996" i="1"/>
  <c r="W1914" i="1"/>
  <c r="W1816" i="1"/>
  <c r="W1734" i="1"/>
  <c r="W1652" i="1"/>
  <c r="W1553" i="1"/>
  <c r="W1471" i="1"/>
  <c r="W1389" i="1"/>
  <c r="W1291" i="1"/>
  <c r="W1209" i="1"/>
  <c r="W1127" i="1"/>
  <c r="W2315" i="1"/>
  <c r="W2233" i="1"/>
  <c r="W2151" i="1"/>
  <c r="W2053" i="1"/>
  <c r="W1971" i="1"/>
  <c r="W1889" i="1"/>
  <c r="W1790" i="1"/>
  <c r="W1708" i="1"/>
  <c r="W1626" i="1"/>
  <c r="W1528" i="1"/>
  <c r="W1454" i="1"/>
  <c r="W1380" i="1"/>
  <c r="W1314" i="1"/>
  <c r="W1249" i="1"/>
  <c r="W1183" i="1"/>
  <c r="W1117" i="1"/>
  <c r="W1847" i="1"/>
  <c r="W1781" i="1"/>
  <c r="W1715" i="1"/>
  <c r="W1650" i="1"/>
  <c r="W1584" i="1"/>
  <c r="W1518" i="1"/>
  <c r="W1453" i="1"/>
  <c r="W1387" i="1"/>
  <c r="W1322" i="1"/>
  <c r="W1256" i="1"/>
  <c r="W1190" i="1"/>
  <c r="W1125" i="1"/>
  <c r="W1059" i="1"/>
  <c r="W1796" i="1"/>
  <c r="W1731" i="1"/>
  <c r="W1665" i="1"/>
  <c r="W1599" i="1"/>
  <c r="W1534" i="1"/>
  <c r="W1468" i="1"/>
  <c r="W1403" i="1"/>
  <c r="W1337" i="1"/>
  <c r="W2000" i="1"/>
  <c r="W1935" i="1"/>
  <c r="W1869" i="1"/>
  <c r="W1804" i="1"/>
  <c r="W1738" i="1"/>
  <c r="W1672" i="1"/>
  <c r="W1607" i="1"/>
  <c r="W1541" i="1"/>
  <c r="W1475" i="1"/>
  <c r="W1410" i="1"/>
  <c r="W1344" i="1"/>
  <c r="W1278" i="1"/>
  <c r="W1213" i="1"/>
  <c r="W1147" i="1"/>
  <c r="W1082" i="1"/>
  <c r="W1016" i="1"/>
  <c r="W950" i="1"/>
  <c r="W1094" i="1"/>
  <c r="W1028" i="1"/>
  <c r="W963" i="1"/>
  <c r="W897" i="1"/>
  <c r="W831" i="1"/>
  <c r="W766" i="1"/>
  <c r="W700" i="1"/>
  <c r="W634" i="1"/>
  <c r="W569" i="1"/>
  <c r="W503" i="1"/>
  <c r="W437" i="1"/>
  <c r="W372" i="1"/>
  <c r="W306" i="1"/>
  <c r="W240" i="1"/>
  <c r="W1076" i="1"/>
  <c r="W1011" i="1"/>
  <c r="W945" i="1"/>
  <c r="W879" i="1"/>
  <c r="W814" i="1"/>
  <c r="W748" i="1"/>
  <c r="W683" i="1"/>
  <c r="W617" i="1"/>
  <c r="W551" i="1"/>
  <c r="W486" i="1"/>
  <c r="W420" i="1"/>
  <c r="W354" i="1"/>
  <c r="W289" i="1"/>
  <c r="W223" i="1"/>
  <c r="W985" i="1"/>
  <c r="W919" i="1"/>
  <c r="W854" i="1"/>
  <c r="W788" i="1"/>
  <c r="W723" i="1"/>
  <c r="W657" i="1"/>
  <c r="W591" i="1"/>
  <c r="W526" i="1"/>
  <c r="W460" i="1"/>
  <c r="W394" i="1"/>
  <c r="W329" i="1"/>
  <c r="W263" i="1"/>
  <c r="W1320" i="1"/>
  <c r="W1255" i="1"/>
  <c r="W1189" i="1"/>
  <c r="W1124" i="1"/>
  <c r="W1058" i="1"/>
  <c r="W992" i="1"/>
  <c r="W927" i="1"/>
  <c r="W861" i="1"/>
  <c r="W795" i="1"/>
  <c r="W730" i="1"/>
  <c r="W664" i="1"/>
  <c r="W598" i="1"/>
  <c r="W533" i="1"/>
  <c r="W467" i="1"/>
  <c r="W402" i="1"/>
  <c r="W336" i="1"/>
  <c r="W270" i="1"/>
  <c r="W205" i="1"/>
  <c r="W835" i="1"/>
  <c r="W770" i="1"/>
  <c r="W704" i="1"/>
  <c r="W638" i="1"/>
  <c r="W573" i="1"/>
  <c r="W507" i="1"/>
  <c r="W442" i="1"/>
  <c r="W376" i="1"/>
  <c r="W310" i="1"/>
  <c r="W245" i="1"/>
  <c r="W916" i="1"/>
  <c r="W851" i="1"/>
  <c r="W785" i="1"/>
  <c r="W719" i="1"/>
  <c r="W654" i="1"/>
  <c r="W588" i="1"/>
  <c r="W523" i="1"/>
  <c r="W457" i="1"/>
  <c r="W391" i="1"/>
  <c r="W326" i="1"/>
  <c r="W260" i="1"/>
  <c r="W1022" i="1"/>
  <c r="W956" i="1"/>
  <c r="W891" i="1"/>
  <c r="W825" i="1"/>
  <c r="W759" i="1"/>
  <c r="W694" i="1"/>
  <c r="W628" i="1"/>
  <c r="W563" i="1"/>
  <c r="W497" i="1"/>
  <c r="W431" i="1"/>
  <c r="W366" i="1"/>
  <c r="W300" i="1"/>
  <c r="W234" i="1"/>
  <c r="W3418" i="1"/>
  <c r="W2743" i="1"/>
  <c r="W3495" i="1"/>
  <c r="W3185" i="1"/>
  <c r="W3242" i="1"/>
  <c r="W2405" i="1"/>
  <c r="W2879" i="1"/>
  <c r="W2034" i="1"/>
  <c r="W2493" i="1"/>
  <c r="W1794" i="1"/>
  <c r="W957" i="1"/>
  <c r="W2581" i="1"/>
  <c r="W2204" i="1"/>
  <c r="W1998" i="1"/>
  <c r="W1744" i="1"/>
  <c r="W1506" i="1"/>
  <c r="W1293" i="1"/>
  <c r="W1047" i="1"/>
  <c r="W2251" i="1"/>
  <c r="W2046" i="1"/>
  <c r="W1791" i="1"/>
  <c r="W1545" i="1"/>
  <c r="W1340" i="1"/>
  <c r="W2373" i="1"/>
  <c r="W2135" i="1"/>
  <c r="W1922" i="1"/>
  <c r="W1675" i="1"/>
  <c r="W1446" i="1"/>
  <c r="W1282" i="1"/>
  <c r="W1888" i="1"/>
  <c r="W1707" i="1"/>
  <c r="W1551" i="1"/>
  <c r="W1363" i="1"/>
  <c r="W1182" i="1"/>
  <c r="W1829" i="1"/>
  <c r="W1640" i="1"/>
  <c r="W1460" i="1"/>
  <c r="W2033" i="1"/>
  <c r="W1853" i="1"/>
  <c r="W1730" i="1"/>
  <c r="W1639" i="1"/>
  <c r="W1525" i="1"/>
  <c r="W1418" i="1"/>
  <c r="W1319" i="1"/>
  <c r="W1205" i="1"/>
  <c r="W1114" i="1"/>
  <c r="W999" i="1"/>
  <c r="W1102" i="1"/>
  <c r="W1004" i="1"/>
  <c r="W889" i="1"/>
  <c r="W798" i="1"/>
  <c r="W684" i="1"/>
  <c r="W577" i="1"/>
  <c r="W478" i="1"/>
  <c r="W364" i="1"/>
  <c r="W273" i="1"/>
  <c r="W1060" i="1"/>
  <c r="W953" i="1"/>
  <c r="W855" i="1"/>
  <c r="W740" i="1"/>
  <c r="W650" i="1"/>
  <c r="W535" i="1"/>
  <c r="W428" i="1"/>
  <c r="W330" i="1"/>
  <c r="W215" i="1"/>
  <c r="W952" i="1"/>
  <c r="W837" i="1"/>
  <c r="W731" i="1"/>
  <c r="W632" i="1"/>
  <c r="W550" i="1"/>
  <c r="W452" i="1"/>
  <c r="W370" i="1"/>
  <c r="W288" i="1"/>
  <c r="W1312" i="1"/>
  <c r="W1230" i="1"/>
  <c r="W1148" i="1"/>
  <c r="W1050" i="1"/>
  <c r="W968" i="1"/>
  <c r="W886" i="1"/>
  <c r="W787" i="1"/>
  <c r="W705" i="1"/>
  <c r="W623" i="1"/>
  <c r="W525" i="1"/>
  <c r="W443" i="1"/>
  <c r="W360" i="1"/>
  <c r="W262" i="1"/>
  <c r="W876" i="1"/>
  <c r="W794" i="1"/>
  <c r="W696" i="1"/>
  <c r="W614" i="1"/>
  <c r="W532" i="1"/>
  <c r="W433" i="1"/>
  <c r="W351" i="1"/>
  <c r="W269" i="1"/>
  <c r="W908" i="1"/>
  <c r="W826" i="1"/>
  <c r="W744" i="1"/>
  <c r="W646" i="1"/>
  <c r="W564" i="1"/>
  <c r="W482" i="1"/>
  <c r="W383" i="1"/>
  <c r="W301" i="1"/>
  <c r="W219" i="1"/>
  <c r="W948" i="1"/>
  <c r="W866" i="1"/>
  <c r="W784" i="1"/>
  <c r="W686" i="1"/>
  <c r="W604" i="1"/>
  <c r="W522" i="1"/>
  <c r="W423" i="1"/>
  <c r="W341" i="1"/>
  <c r="W259" i="1"/>
  <c r="W2506" i="1"/>
  <c r="W3874" i="1"/>
  <c r="W3380" i="1"/>
  <c r="W3078" i="1"/>
  <c r="W3151" i="1"/>
  <c r="W2306" i="1"/>
  <c r="W2765" i="1"/>
  <c r="W1919" i="1"/>
  <c r="W2386" i="1"/>
  <c r="W1704" i="1"/>
  <c r="W3311" i="1"/>
  <c r="W2466" i="1"/>
  <c r="W2187" i="1"/>
  <c r="W1941" i="1"/>
  <c r="W1736" i="1"/>
  <c r="W1482" i="1"/>
  <c r="W1244" i="1"/>
  <c r="W1030" i="1"/>
  <c r="W2226" i="1"/>
  <c r="W1988" i="1"/>
  <c r="W1783" i="1"/>
  <c r="W1529" i="1"/>
  <c r="W1283" i="1"/>
  <c r="W2365" i="1"/>
  <c r="W2110" i="1"/>
  <c r="W1872" i="1"/>
  <c r="W1659" i="1"/>
  <c r="W1429" i="1"/>
  <c r="W1240" i="1"/>
  <c r="W1879" i="1"/>
  <c r="W1691" i="1"/>
  <c r="W1510" i="1"/>
  <c r="W1354" i="1"/>
  <c r="W1166" i="1"/>
  <c r="W1788" i="1"/>
  <c r="W1632" i="1"/>
  <c r="W1444" i="1"/>
  <c r="W1992" i="1"/>
  <c r="W1845" i="1"/>
  <c r="W1722" i="1"/>
  <c r="W1615" i="1"/>
  <c r="W1516" i="1"/>
  <c r="W1402" i="1"/>
  <c r="W1311" i="1"/>
  <c r="W1196" i="1"/>
  <c r="W1090" i="1"/>
  <c r="W991" i="1"/>
  <c r="W1086" i="1"/>
  <c r="W995" i="1"/>
  <c r="W880" i="1"/>
  <c r="W774" i="1"/>
  <c r="W675" i="1"/>
  <c r="W560" i="1"/>
  <c r="W470" i="1"/>
  <c r="W355" i="1"/>
  <c r="W249" i="1"/>
  <c r="W1052" i="1"/>
  <c r="W937" i="1"/>
  <c r="W847" i="1"/>
  <c r="W732" i="1"/>
  <c r="W625" i="1"/>
  <c r="W527" i="1"/>
  <c r="W412" i="1"/>
  <c r="W322" i="1"/>
  <c r="W207" i="1"/>
  <c r="W928" i="1"/>
  <c r="W829" i="1"/>
  <c r="W714" i="1"/>
  <c r="W624" i="1"/>
  <c r="W534" i="1"/>
  <c r="W444" i="1"/>
  <c r="W362" i="1"/>
  <c r="W271" i="1"/>
  <c r="W1304" i="1"/>
  <c r="W1222" i="1"/>
  <c r="W1132" i="1"/>
  <c r="W1042" i="1"/>
  <c r="W959" i="1"/>
  <c r="W869" i="1"/>
  <c r="W779" i="1"/>
  <c r="W697" i="1"/>
  <c r="W607" i="1"/>
  <c r="W516" i="1"/>
  <c r="W434" i="1"/>
  <c r="W344" i="1"/>
  <c r="W254" i="1"/>
  <c r="W868" i="1"/>
  <c r="W778" i="1"/>
  <c r="W688" i="1"/>
  <c r="W606" i="1"/>
  <c r="W515" i="1"/>
  <c r="W425" i="1"/>
  <c r="W343" i="1"/>
  <c r="W253" i="1"/>
  <c r="W900" i="1"/>
  <c r="W818" i="1"/>
  <c r="W728" i="1"/>
  <c r="W637" i="1"/>
  <c r="W555" i="1"/>
  <c r="W465" i="1"/>
  <c r="W375" i="1"/>
  <c r="W293" i="1"/>
  <c r="W203" i="1"/>
  <c r="W940" i="1"/>
  <c r="W858" i="1"/>
  <c r="W768" i="1"/>
  <c r="W677" i="1"/>
  <c r="W595" i="1"/>
  <c r="W505" i="1"/>
  <c r="W415" i="1"/>
  <c r="W333" i="1"/>
  <c r="W243" i="1"/>
  <c r="W3499" i="1"/>
  <c r="W1981" i="1"/>
  <c r="W3734" i="1"/>
  <c r="W3290" i="1"/>
  <c r="W2980" i="1"/>
  <c r="W3036" i="1"/>
  <c r="W2191" i="1"/>
  <c r="W2658" i="1"/>
  <c r="W3133" i="1"/>
  <c r="W2288" i="1"/>
  <c r="W1589" i="1"/>
  <c r="W3196" i="1"/>
  <c r="W2384" i="1"/>
  <c r="W2179" i="1"/>
  <c r="W1925" i="1"/>
  <c r="W1678" i="1"/>
  <c r="W1473" i="1"/>
  <c r="W1219" i="1"/>
  <c r="W2423" i="1"/>
  <c r="W2210" i="1"/>
  <c r="W1964" i="1"/>
  <c r="W1726" i="1"/>
  <c r="W1520" i="1"/>
  <c r="W1266" i="1"/>
  <c r="W2307" i="1"/>
  <c r="W2102" i="1"/>
  <c r="W1848" i="1"/>
  <c r="W1610" i="1"/>
  <c r="W1413" i="1"/>
  <c r="W1224" i="1"/>
  <c r="W1838" i="1"/>
  <c r="W1683" i="1"/>
  <c r="W1494" i="1"/>
  <c r="W1313" i="1"/>
  <c r="W1157" i="1"/>
  <c r="W1772" i="1"/>
  <c r="W1591" i="1"/>
  <c r="W1435" i="1"/>
  <c r="W1976" i="1"/>
  <c r="W1836" i="1"/>
  <c r="W1713" i="1"/>
  <c r="W1598" i="1"/>
  <c r="W1508" i="1"/>
  <c r="W1393" i="1"/>
  <c r="W1287" i="1"/>
  <c r="W1188" i="1"/>
  <c r="W1073" i="1"/>
  <c r="W983" i="1"/>
  <c r="W1077" i="1"/>
  <c r="W971" i="1"/>
  <c r="W872" i="1"/>
  <c r="W757" i="1"/>
  <c r="W667" i="1"/>
  <c r="W552" i="1"/>
  <c r="W446" i="1"/>
  <c r="W347" i="1"/>
  <c r="W232" i="1"/>
  <c r="W1044" i="1"/>
  <c r="W929" i="1"/>
  <c r="W822" i="1"/>
  <c r="W724" i="1"/>
  <c r="W609" i="1"/>
  <c r="W518" i="1"/>
  <c r="W404" i="1"/>
  <c r="W297" i="1"/>
  <c r="W1026" i="1"/>
  <c r="W911" i="1"/>
  <c r="W821" i="1"/>
  <c r="W706" i="1"/>
  <c r="W616" i="1"/>
  <c r="W517" i="1"/>
  <c r="W435" i="1"/>
  <c r="W353" i="1"/>
  <c r="W255" i="1"/>
  <c r="W1296" i="1"/>
  <c r="W1214" i="1"/>
  <c r="W1115" i="1"/>
  <c r="W1033" i="1"/>
  <c r="W951" i="1"/>
  <c r="W853" i="1"/>
  <c r="W771" i="1"/>
  <c r="W689" i="1"/>
  <c r="W590" i="1"/>
  <c r="W508" i="1"/>
  <c r="W426" i="1"/>
  <c r="W328" i="1"/>
  <c r="W246" i="1"/>
  <c r="W860" i="1"/>
  <c r="W762" i="1"/>
  <c r="W679" i="1"/>
  <c r="W597" i="1"/>
  <c r="W499" i="1"/>
  <c r="W417" i="1"/>
  <c r="W335" i="1"/>
  <c r="W236" i="1"/>
  <c r="W892" i="1"/>
  <c r="W810" i="1"/>
  <c r="W711" i="1"/>
  <c r="W629" i="1"/>
  <c r="W547" i="1"/>
  <c r="W449" i="1"/>
  <c r="W367" i="1"/>
  <c r="W285" i="1"/>
  <c r="W1014" i="1"/>
  <c r="W932" i="1"/>
  <c r="W850" i="1"/>
  <c r="W751" i="1"/>
  <c r="W669" i="1"/>
  <c r="W587" i="1"/>
  <c r="W489" i="1"/>
  <c r="W407" i="1"/>
  <c r="W325" i="1"/>
  <c r="W226" i="1"/>
  <c r="W3871" i="1"/>
  <c r="W1456" i="1"/>
  <c r="W3463" i="1"/>
  <c r="W3710" i="1"/>
  <c r="W2865" i="1"/>
  <c r="W2930" i="1"/>
  <c r="W2101" i="1"/>
  <c r="W2559" i="1"/>
  <c r="W3018" i="1"/>
  <c r="W2173" i="1"/>
  <c r="W1483" i="1"/>
  <c r="W3106" i="1"/>
  <c r="W2359" i="1"/>
  <c r="W2122" i="1"/>
  <c r="W1916" i="1"/>
  <c r="W1662" i="1"/>
  <c r="W1416" i="1"/>
  <c r="W1211" i="1"/>
  <c r="W2398" i="1"/>
  <c r="W2160" i="1"/>
  <c r="W1947" i="1"/>
  <c r="W1701" i="1"/>
  <c r="W1463" i="1"/>
  <c r="W1258" i="1"/>
  <c r="W2291" i="1"/>
  <c r="W2045" i="1"/>
  <c r="W1839" i="1"/>
  <c r="W1585" i="1"/>
  <c r="W1372" i="1"/>
  <c r="W1216" i="1"/>
  <c r="W1822" i="1"/>
  <c r="W1642" i="1"/>
  <c r="W1486" i="1"/>
  <c r="W1297" i="1"/>
  <c r="W1116" i="1"/>
  <c r="W1764" i="1"/>
  <c r="W1575" i="1"/>
  <c r="W1394" i="1"/>
  <c r="W1968" i="1"/>
  <c r="W1795" i="1"/>
  <c r="W1705" i="1"/>
  <c r="W1590" i="1"/>
  <c r="W1484" i="1"/>
  <c r="W1385" i="1"/>
  <c r="W1270" i="1"/>
  <c r="W1180" i="1"/>
  <c r="W1065" i="1"/>
  <c r="W958" i="1"/>
  <c r="W1069" i="1"/>
  <c r="W954" i="1"/>
  <c r="W864" i="1"/>
  <c r="W749" i="1"/>
  <c r="W643" i="1"/>
  <c r="W544" i="1"/>
  <c r="W429" i="1"/>
  <c r="W339" i="1"/>
  <c r="W224" i="1"/>
  <c r="W1019" i="1"/>
  <c r="W920" i="1"/>
  <c r="W806" i="1"/>
  <c r="W715" i="1"/>
  <c r="W600" i="1"/>
  <c r="W494" i="1"/>
  <c r="W395" i="1"/>
  <c r="W280" i="1"/>
  <c r="W1018" i="1"/>
  <c r="W903" i="1"/>
  <c r="W796" i="1"/>
  <c r="W698" i="1"/>
  <c r="W599" i="1"/>
  <c r="W509" i="1"/>
  <c r="W427" i="1"/>
  <c r="W337" i="1"/>
  <c r="W247" i="1"/>
  <c r="W1288" i="1"/>
  <c r="W1197" i="1"/>
  <c r="W1107" i="1"/>
  <c r="W1025" i="1"/>
  <c r="W935" i="1"/>
  <c r="W845" i="1"/>
  <c r="W763" i="1"/>
  <c r="W672" i="1"/>
  <c r="W582" i="1"/>
  <c r="W500" i="1"/>
  <c r="W410" i="1"/>
  <c r="W319" i="1"/>
  <c r="W237" i="1"/>
  <c r="W844" i="1"/>
  <c r="W753" i="1"/>
  <c r="W671" i="1"/>
  <c r="W581" i="1"/>
  <c r="W491" i="1"/>
  <c r="W409" i="1"/>
  <c r="W318" i="1"/>
  <c r="W228" i="1"/>
  <c r="W884" i="1"/>
  <c r="W793" i="1"/>
  <c r="W703" i="1"/>
  <c r="W621" i="1"/>
  <c r="W531" i="1"/>
  <c r="W440" i="1"/>
  <c r="W358" i="1"/>
  <c r="W268" i="1"/>
  <c r="W1006" i="1"/>
  <c r="W924" i="1"/>
  <c r="W833" i="1"/>
  <c r="W743" i="1"/>
  <c r="W661" i="1"/>
  <c r="W571" i="1"/>
  <c r="W480" i="1"/>
  <c r="W398" i="1"/>
  <c r="W308" i="1"/>
  <c r="W218" i="1"/>
  <c r="W3599" i="1"/>
  <c r="W931" i="1"/>
  <c r="W3604" i="1"/>
  <c r="W2775" i="1"/>
  <c r="W2831" i="1"/>
  <c r="W1986" i="1"/>
  <c r="W2445" i="1"/>
  <c r="W2911" i="1"/>
  <c r="W2083" i="1"/>
  <c r="W1384" i="1"/>
  <c r="W2991" i="1"/>
  <c r="W2343" i="1"/>
  <c r="W2097" i="1"/>
  <c r="W1859" i="1"/>
  <c r="W1654" i="1"/>
  <c r="W1399" i="1"/>
  <c r="W1153" i="1"/>
  <c r="W2390" i="1"/>
  <c r="W2136" i="1"/>
  <c r="W1898" i="1"/>
  <c r="W1685" i="1"/>
  <c r="W1438" i="1"/>
  <c r="W1200" i="1"/>
  <c r="W2283" i="1"/>
  <c r="W2028" i="1"/>
  <c r="W1782" i="1"/>
  <c r="W1577" i="1"/>
  <c r="W1355" i="1"/>
  <c r="W1175" i="1"/>
  <c r="W1814" i="1"/>
  <c r="W1625" i="1"/>
  <c r="W1445" i="1"/>
  <c r="W1289" i="1"/>
  <c r="W1100" i="1"/>
  <c r="W1723" i="1"/>
  <c r="W1567" i="1"/>
  <c r="W1378" i="1"/>
  <c r="W1927" i="1"/>
  <c r="W1787" i="1"/>
  <c r="W1680" i="1"/>
  <c r="W1582" i="1"/>
  <c r="W1467" i="1"/>
  <c r="W1377" i="1"/>
  <c r="W1262" i="1"/>
  <c r="W1155" i="1"/>
  <c r="W1057" i="1"/>
  <c r="W942" i="1"/>
  <c r="W1061" i="1"/>
  <c r="W946" i="1"/>
  <c r="W839" i="1"/>
  <c r="W741" i="1"/>
  <c r="W626" i="1"/>
  <c r="W536" i="1"/>
  <c r="W421" i="1"/>
  <c r="W314" i="1"/>
  <c r="W216" i="1"/>
  <c r="W1003" i="1"/>
  <c r="W912" i="1"/>
  <c r="W797" i="1"/>
  <c r="W691" i="1"/>
  <c r="W592" i="1"/>
  <c r="W477" i="1"/>
  <c r="W387" i="1"/>
  <c r="W272" i="1"/>
  <c r="W993" i="1"/>
  <c r="W895" i="1"/>
  <c r="W780" i="1"/>
  <c r="W690" i="1"/>
  <c r="W583" i="1"/>
  <c r="W501" i="1"/>
  <c r="W419" i="1"/>
  <c r="W320" i="1"/>
  <c r="W238" i="1"/>
  <c r="W1279" i="1"/>
  <c r="W1181" i="1"/>
  <c r="W1099" i="1"/>
  <c r="W1017" i="1"/>
  <c r="W918" i="1"/>
  <c r="W836" i="1"/>
  <c r="W754" i="1"/>
  <c r="W656" i="1"/>
  <c r="W574" i="1"/>
  <c r="W492" i="1"/>
  <c r="W393" i="1"/>
  <c r="W311" i="1"/>
  <c r="W229" i="1"/>
  <c r="W827" i="1"/>
  <c r="W745" i="1"/>
  <c r="W663" i="1"/>
  <c r="W565" i="1"/>
  <c r="W483" i="1"/>
  <c r="W400" i="1"/>
  <c r="W302" i="1"/>
  <c r="W220" i="1"/>
  <c r="W875" i="1"/>
  <c r="W777" i="1"/>
  <c r="W695" i="1"/>
  <c r="W613" i="1"/>
  <c r="W514" i="1"/>
  <c r="W432" i="1"/>
  <c r="W350" i="1"/>
  <c r="W252" i="1"/>
  <c r="W997" i="1"/>
  <c r="W915" i="1"/>
  <c r="W817" i="1"/>
  <c r="W735" i="1"/>
  <c r="W653" i="1"/>
  <c r="W554" i="1"/>
  <c r="W472" i="1"/>
  <c r="W390" i="1"/>
  <c r="W292" i="1"/>
  <c r="W210" i="1"/>
  <c r="W3074" i="1"/>
  <c r="W406" i="1"/>
  <c r="W3922" i="1"/>
  <c r="W3505" i="1"/>
  <c r="W2660" i="1"/>
  <c r="W2716" i="1"/>
  <c r="W3183" i="1"/>
  <c r="W2354" i="1"/>
  <c r="W2813" i="1"/>
  <c r="W2114" i="1"/>
  <c r="W1269" i="1"/>
  <c r="W2885" i="1"/>
  <c r="W2294" i="1"/>
  <c r="W2080" i="1"/>
  <c r="W1834" i="1"/>
  <c r="W1596" i="1"/>
  <c r="W1391" i="1"/>
  <c r="W1137" i="1"/>
  <c r="W2333" i="1"/>
  <c r="W2128" i="1"/>
  <c r="W1873" i="1"/>
  <c r="W1635" i="1"/>
  <c r="W1422" i="1"/>
  <c r="W1176" i="1"/>
  <c r="W2225" i="1"/>
  <c r="W2020" i="1"/>
  <c r="W1766" i="1"/>
  <c r="W1519" i="1"/>
  <c r="W1347" i="1"/>
  <c r="W1158" i="1"/>
  <c r="W1773" i="1"/>
  <c r="W1617" i="1"/>
  <c r="W1428" i="1"/>
  <c r="W1248" i="1"/>
  <c r="W1092" i="1"/>
  <c r="W1706" i="1"/>
  <c r="W1526" i="1"/>
  <c r="W1370" i="1"/>
  <c r="W1910" i="1"/>
  <c r="W1779" i="1"/>
  <c r="W1664" i="1"/>
  <c r="W1574" i="1"/>
  <c r="W1459" i="1"/>
  <c r="W1352" i="1"/>
  <c r="W1254" i="1"/>
  <c r="W1139" i="1"/>
  <c r="W1049" i="1"/>
  <c r="W934" i="1"/>
  <c r="W1036" i="1"/>
  <c r="W938" i="1"/>
  <c r="W823" i="1"/>
  <c r="W733" i="1"/>
  <c r="W618" i="1"/>
  <c r="W511" i="1"/>
  <c r="W413" i="1"/>
  <c r="W298" i="1"/>
  <c r="W208" i="1"/>
  <c r="W994" i="1"/>
  <c r="W888" i="1"/>
  <c r="W789" i="1"/>
  <c r="W674" i="1"/>
  <c r="W584" i="1"/>
  <c r="W469" i="1"/>
  <c r="W363" i="1"/>
  <c r="W264" i="1"/>
  <c r="W977" i="1"/>
  <c r="W887" i="1"/>
  <c r="W772" i="1"/>
  <c r="W665" i="1"/>
  <c r="W575" i="1"/>
  <c r="W493" i="1"/>
  <c r="W403" i="1"/>
  <c r="W312" i="1"/>
  <c r="W230" i="1"/>
  <c r="W1263" i="1"/>
  <c r="W1173" i="1"/>
  <c r="W1091" i="1"/>
  <c r="W1000" i="1"/>
  <c r="W910" i="1"/>
  <c r="W828" i="1"/>
  <c r="W738" i="1"/>
  <c r="W648" i="1"/>
  <c r="W566" i="1"/>
  <c r="W475" i="1"/>
  <c r="W385" i="1"/>
  <c r="W303" i="1"/>
  <c r="W213" i="1"/>
  <c r="W819" i="1"/>
  <c r="W737" i="1"/>
  <c r="W647" i="1"/>
  <c r="W556" i="1"/>
  <c r="W474" i="1"/>
  <c r="W384" i="1"/>
  <c r="W294" i="1"/>
  <c r="W212" i="1"/>
  <c r="W859" i="1"/>
  <c r="W769" i="1"/>
  <c r="W687" i="1"/>
  <c r="W596" i="1"/>
  <c r="W506" i="1"/>
  <c r="W424" i="1"/>
  <c r="W334" i="1"/>
  <c r="W244" i="1"/>
  <c r="W989" i="1"/>
  <c r="W899" i="1"/>
  <c r="W809" i="1"/>
  <c r="W727" i="1"/>
  <c r="W636" i="1"/>
  <c r="W546" i="1"/>
  <c r="W464" i="1"/>
  <c r="W374" i="1"/>
  <c r="W284" i="1"/>
  <c r="W202" i="1"/>
  <c r="W2549" i="1"/>
  <c r="W3793" i="1"/>
  <c r="W3766" i="1"/>
  <c r="W3390" i="1"/>
  <c r="W2553" i="1"/>
  <c r="W2626" i="1"/>
  <c r="W3085" i="1"/>
  <c r="W2239" i="1"/>
  <c r="W2698" i="1"/>
  <c r="W2008" i="1"/>
  <c r="W1179" i="1"/>
  <c r="W2786" i="1"/>
  <c r="W2269" i="1"/>
  <c r="W2031" i="1"/>
  <c r="W1818" i="1"/>
  <c r="W1572" i="1"/>
  <c r="W1334" i="1"/>
  <c r="W1129" i="1"/>
  <c r="W2316" i="1"/>
  <c r="W2070" i="1"/>
  <c r="W1865" i="1"/>
  <c r="W1611" i="1"/>
  <c r="W1373" i="1"/>
  <c r="W1159" i="1"/>
  <c r="W2200" i="1"/>
  <c r="W1963" i="1"/>
  <c r="W1757" i="1"/>
  <c r="W1503" i="1"/>
  <c r="W1306" i="1"/>
  <c r="W1150" i="1"/>
  <c r="W1756" i="1"/>
  <c r="W1576" i="1"/>
  <c r="W1420" i="1"/>
  <c r="W1231" i="1"/>
  <c r="W1051" i="1"/>
  <c r="W1698" i="1"/>
  <c r="W1509" i="1"/>
  <c r="W1329" i="1"/>
  <c r="W1902" i="1"/>
  <c r="W1771" i="1"/>
  <c r="W1656" i="1"/>
  <c r="W1549" i="1"/>
  <c r="W1451" i="1"/>
  <c r="W1336" i="1"/>
  <c r="W1246" i="1"/>
  <c r="W1131" i="1"/>
  <c r="W1024" i="1"/>
  <c r="W926" i="1"/>
  <c r="W1020" i="1"/>
  <c r="W930" i="1"/>
  <c r="W815" i="1"/>
  <c r="W708" i="1"/>
  <c r="W610" i="1"/>
  <c r="W495" i="1"/>
  <c r="W405" i="1"/>
  <c r="W290" i="1"/>
  <c r="W1085" i="1"/>
  <c r="W986" i="1"/>
  <c r="W871" i="1"/>
  <c r="W781" i="1"/>
  <c r="W666" i="1"/>
  <c r="W559" i="1"/>
  <c r="W461" i="1"/>
  <c r="W346" i="1"/>
  <c r="W256" i="1"/>
  <c r="W969" i="1"/>
  <c r="W862" i="1"/>
  <c r="W764" i="1"/>
  <c r="W649" i="1"/>
  <c r="W567" i="1"/>
  <c r="W485" i="1"/>
  <c r="W386" i="1"/>
  <c r="W304" i="1"/>
  <c r="W222" i="1"/>
  <c r="W1247" i="1"/>
  <c r="W1165" i="1"/>
  <c r="W1083" i="1"/>
  <c r="W984" i="1"/>
  <c r="W902" i="1"/>
  <c r="W820" i="1"/>
  <c r="W722" i="1"/>
  <c r="W639" i="1"/>
  <c r="W557" i="1"/>
  <c r="W459" i="1"/>
  <c r="W377" i="1"/>
  <c r="W295" i="1"/>
  <c r="W893" i="1"/>
  <c r="W811" i="1"/>
  <c r="W729" i="1"/>
  <c r="W630" i="1"/>
  <c r="W548" i="1"/>
  <c r="W466" i="1"/>
  <c r="W368" i="1"/>
  <c r="W286" i="1"/>
  <c r="W204" i="1"/>
  <c r="W843" i="1"/>
  <c r="W760" i="1"/>
  <c r="W678" i="1"/>
  <c r="W580" i="1"/>
  <c r="W498" i="1"/>
  <c r="W416" i="1"/>
  <c r="W317" i="1"/>
  <c r="W235" i="1"/>
  <c r="W981" i="1"/>
  <c r="W883" i="1"/>
  <c r="W800" i="1"/>
  <c r="W718" i="1"/>
  <c r="W620" i="1"/>
  <c r="W538" i="1"/>
  <c r="W456" i="1"/>
  <c r="W357" i="1"/>
  <c r="W275" i="1"/>
  <c r="W3943" i="1"/>
  <c r="W3268" i="1"/>
  <c r="W3593" i="1"/>
  <c r="W3300" i="1"/>
  <c r="W2455" i="1"/>
  <c r="W2511" i="1"/>
  <c r="W2970" i="1"/>
  <c r="W2133" i="1"/>
  <c r="W2608" i="1"/>
  <c r="W1909" i="1"/>
  <c r="W1064" i="1"/>
  <c r="W2671" i="1"/>
  <c r="W2261" i="1"/>
  <c r="W2007" i="1"/>
  <c r="W1769" i="1"/>
  <c r="W1555" i="1"/>
  <c r="W1309" i="1"/>
  <c r="W1071" i="1"/>
  <c r="W2308" i="1"/>
  <c r="W2054" i="1"/>
  <c r="W1808" i="1"/>
  <c r="W1603" i="1"/>
  <c r="W1348" i="1"/>
  <c r="W1110" i="1"/>
  <c r="W2184" i="1"/>
  <c r="W1938" i="1"/>
  <c r="W1700" i="1"/>
  <c r="W1495" i="1"/>
  <c r="W1290" i="1"/>
  <c r="W1109" i="1"/>
  <c r="W1748" i="1"/>
  <c r="W1559" i="1"/>
  <c r="W1379" i="1"/>
  <c r="W1223" i="1"/>
  <c r="W1034" i="1"/>
  <c r="W1657" i="1"/>
  <c r="W1501" i="1"/>
  <c r="W2042" i="1"/>
  <c r="W1861" i="1"/>
  <c r="W1746" i="1"/>
  <c r="W1648" i="1"/>
  <c r="W1533" i="1"/>
  <c r="W1443" i="1"/>
  <c r="W1328" i="1"/>
  <c r="W1221" i="1"/>
  <c r="W1123" i="1"/>
  <c r="W1008" i="1"/>
  <c r="W917" i="1"/>
  <c r="W1012" i="1"/>
  <c r="W905" i="1"/>
  <c r="W807" i="1"/>
  <c r="W692" i="1"/>
  <c r="W602" i="1"/>
  <c r="W487" i="1"/>
  <c r="W380" i="1"/>
  <c r="W282" i="1"/>
  <c r="W1068" i="1"/>
  <c r="W978" i="1"/>
  <c r="W863" i="1"/>
  <c r="W756" i="1"/>
  <c r="W658" i="1"/>
  <c r="W543" i="1"/>
  <c r="W453" i="1"/>
  <c r="W338" i="1"/>
  <c r="W231" i="1"/>
  <c r="W960" i="1"/>
  <c r="W846" i="1"/>
  <c r="W755" i="1"/>
  <c r="W640" i="1"/>
  <c r="W558" i="1"/>
  <c r="W468" i="1"/>
  <c r="W378" i="1"/>
  <c r="W296" i="1"/>
  <c r="W206" i="1"/>
  <c r="W1238" i="1"/>
  <c r="W1156" i="1"/>
  <c r="W1066" i="1"/>
  <c r="W976" i="1"/>
  <c r="W894" i="1"/>
  <c r="W804" i="1"/>
  <c r="W713" i="1"/>
  <c r="W631" i="1"/>
  <c r="W541" i="1"/>
  <c r="W451" i="1"/>
  <c r="W369" i="1"/>
  <c r="W278" i="1"/>
  <c r="W277" i="1"/>
  <c r="W309" i="1"/>
  <c r="W439" i="1"/>
  <c r="W885" i="1"/>
  <c r="W925" i="1"/>
  <c r="W227" i="1"/>
  <c r="W349" i="1"/>
  <c r="W803" i="1"/>
  <c r="W834" i="1"/>
  <c r="W965" i="1"/>
  <c r="W267" i="1"/>
  <c r="W712" i="1"/>
  <c r="W752" i="1"/>
  <c r="W874" i="1"/>
  <c r="W622" i="1"/>
  <c r="W662" i="1"/>
  <c r="W792" i="1"/>
  <c r="W540" i="1"/>
  <c r="W572" i="1"/>
  <c r="W702" i="1"/>
  <c r="W450" i="1"/>
  <c r="W490" i="1"/>
  <c r="W612" i="1"/>
  <c r="W359" i="1"/>
  <c r="W399" i="1"/>
  <c r="W530" i="1"/>
  <c r="W2721" i="1"/>
  <c r="W1481" i="1"/>
  <c r="W1841" i="1"/>
  <c r="W1081" i="1"/>
  <c r="W2201" i="1"/>
  <c r="W3321" i="1"/>
  <c r="W2561" i="1"/>
  <c r="W681" i="1"/>
  <c r="W3241" i="1"/>
  <c r="W1361" i="1"/>
  <c r="W3921" i="1"/>
  <c r="W481" i="1"/>
  <c r="W3041" i="1"/>
  <c r="W1801" i="1"/>
  <c r="W761" i="1"/>
  <c r="W2161" i="1"/>
  <c r="W3001" i="1"/>
  <c r="W2521" i="1"/>
  <c r="W321" i="1"/>
  <c r="W2881" i="1"/>
  <c r="W1001" i="1"/>
  <c r="W3561" i="1"/>
  <c r="W1681" i="1"/>
  <c r="W441" i="1"/>
  <c r="W801" i="1"/>
  <c r="W3361" i="1"/>
  <c r="W2121" i="1"/>
  <c r="W3641" i="1"/>
  <c r="W2481" i="1"/>
  <c r="W281" i="1"/>
  <c r="W2841" i="1"/>
  <c r="W641" i="1"/>
  <c r="W3201" i="1"/>
  <c r="W1321" i="1"/>
  <c r="W3881" i="1"/>
  <c r="W2001" i="1"/>
  <c r="W2681" i="1"/>
  <c r="Y1" i="1"/>
  <c r="Y57" i="1"/>
  <c r="Y25" i="1"/>
  <c r="Y33" i="1"/>
  <c r="Y49" i="1"/>
  <c r="Y17" i="1"/>
  <c r="Y9" i="1"/>
  <c r="Y65" i="1"/>
  <c r="Y73" i="1"/>
  <c r="Y89" i="1"/>
  <c r="Y97" i="1"/>
  <c r="Y105" i="1"/>
  <c r="Y113" i="1"/>
  <c r="Y153" i="1"/>
  <c r="Y169" i="1"/>
  <c r="Y177" i="1"/>
  <c r="Y185" i="1"/>
  <c r="Y193" i="1"/>
  <c r="Y145" i="1"/>
  <c r="Y79" i="1"/>
  <c r="Y14" i="1"/>
  <c r="Y152" i="1"/>
  <c r="Y87" i="1"/>
  <c r="Y21" i="1"/>
  <c r="Y150" i="1"/>
  <c r="Y85" i="1"/>
  <c r="Y19" i="1"/>
  <c r="Y159" i="1"/>
  <c r="Y94" i="1"/>
  <c r="Y12" i="1"/>
  <c r="Y108" i="1"/>
  <c r="Y43" i="1"/>
  <c r="Y183" i="1"/>
  <c r="Y115" i="1"/>
  <c r="Y50" i="1"/>
  <c r="Y28" i="1"/>
  <c r="Y90" i="1"/>
  <c r="Y189" i="1"/>
  <c r="Y130" i="1"/>
  <c r="Y31" i="1"/>
  <c r="Y164" i="1"/>
  <c r="Y137" i="1"/>
  <c r="Y71" i="1"/>
  <c r="Y6" i="1"/>
  <c r="Y144" i="1"/>
  <c r="Y78" i="1"/>
  <c r="Y13" i="1"/>
  <c r="Y142" i="1"/>
  <c r="Y76" i="1"/>
  <c r="Y11" i="1"/>
  <c r="Y151" i="1"/>
  <c r="Y86" i="1"/>
  <c r="Y4" i="1"/>
  <c r="Y100" i="1"/>
  <c r="Y34" i="1"/>
  <c r="Y175" i="1"/>
  <c r="Y107" i="1"/>
  <c r="Y42" i="1"/>
  <c r="Y147" i="1"/>
  <c r="Y82" i="1"/>
  <c r="Y181" i="1"/>
  <c r="Y122" i="1"/>
  <c r="Y23" i="1"/>
  <c r="Y155" i="1"/>
  <c r="Y129" i="1"/>
  <c r="Y63" i="1"/>
  <c r="Y195" i="1"/>
  <c r="Y136" i="1"/>
  <c r="Y70" i="1"/>
  <c r="Y5" i="1"/>
  <c r="Y134" i="1"/>
  <c r="Y68" i="1"/>
  <c r="Y3" i="1"/>
  <c r="Y143" i="1"/>
  <c r="Y77" i="1"/>
  <c r="Y160" i="1"/>
  <c r="Y92" i="1"/>
  <c r="Y26" i="1"/>
  <c r="Y167" i="1"/>
  <c r="Y99" i="1"/>
  <c r="Y198" i="1"/>
  <c r="Y139" i="1"/>
  <c r="Y40" i="1"/>
  <c r="Y173" i="1"/>
  <c r="Y80" i="1"/>
  <c r="Y15" i="1"/>
  <c r="Y154" i="1"/>
  <c r="Y120" i="1"/>
  <c r="Y55" i="1"/>
  <c r="Y187" i="1"/>
  <c r="Y128" i="1"/>
  <c r="Y62" i="1"/>
  <c r="Y194" i="1"/>
  <c r="Y126" i="1"/>
  <c r="Y60" i="1"/>
  <c r="Y200" i="1"/>
  <c r="Y135" i="1"/>
  <c r="Y69" i="1"/>
  <c r="Y149" i="1"/>
  <c r="Y84" i="1"/>
  <c r="Y18" i="1"/>
  <c r="Y158" i="1"/>
  <c r="Y91" i="1"/>
  <c r="Y190" i="1"/>
  <c r="Y131" i="1"/>
  <c r="Y32" i="1"/>
  <c r="Y165" i="1"/>
  <c r="Y72" i="1"/>
  <c r="Y7" i="1"/>
  <c r="Y88" i="1"/>
  <c r="Y162" i="1"/>
  <c r="Y27" i="1"/>
  <c r="Y168" i="1"/>
  <c r="Y20" i="1"/>
  <c r="Y51" i="1"/>
  <c r="Y191" i="1"/>
  <c r="Y58" i="1"/>
  <c r="Y98" i="1"/>
  <c r="Y138" i="1"/>
  <c r="Y172" i="1"/>
  <c r="Y112" i="1"/>
  <c r="Y47" i="1"/>
  <c r="Y179" i="1"/>
  <c r="Y119" i="1"/>
  <c r="Y54" i="1"/>
  <c r="Y186" i="1"/>
  <c r="Y117" i="1"/>
  <c r="Y52" i="1"/>
  <c r="Y192" i="1"/>
  <c r="Y127" i="1"/>
  <c r="Y61" i="1"/>
  <c r="Y141" i="1"/>
  <c r="Y75" i="1"/>
  <c r="Y10" i="1"/>
  <c r="Y148" i="1"/>
  <c r="Y83" i="1"/>
  <c r="Y182" i="1"/>
  <c r="Y123" i="1"/>
  <c r="Y24" i="1"/>
  <c r="Y156" i="1"/>
  <c r="Y64" i="1"/>
  <c r="Y196" i="1"/>
  <c r="Y95" i="1"/>
  <c r="Y104" i="1"/>
  <c r="Y38" i="1"/>
  <c r="Y171" i="1"/>
  <c r="Y111" i="1"/>
  <c r="Y46" i="1"/>
  <c r="Y178" i="1"/>
  <c r="Y109" i="1"/>
  <c r="Y44" i="1"/>
  <c r="Y184" i="1"/>
  <c r="Y118" i="1"/>
  <c r="Y53" i="1"/>
  <c r="Y133" i="1"/>
  <c r="Y67" i="1"/>
  <c r="Y2" i="1"/>
  <c r="Y140" i="1"/>
  <c r="Y74" i="1"/>
  <c r="Y174" i="1"/>
  <c r="Y114" i="1"/>
  <c r="Y16" i="1"/>
  <c r="Y45" i="1"/>
  <c r="Y56" i="1"/>
  <c r="Y188" i="1"/>
  <c r="Y22" i="1"/>
  <c r="Y96" i="1"/>
  <c r="Y30" i="1"/>
  <c r="Y163" i="1"/>
  <c r="Y103" i="1"/>
  <c r="Y37" i="1"/>
  <c r="Y170" i="1"/>
  <c r="Y101" i="1"/>
  <c r="Y35" i="1"/>
  <c r="Y176" i="1"/>
  <c r="Y110" i="1"/>
  <c r="Y36" i="1"/>
  <c r="Y125" i="1"/>
  <c r="Y59" i="1"/>
  <c r="Y199" i="1"/>
  <c r="Y132" i="1"/>
  <c r="Y66" i="1"/>
  <c r="Y166" i="1"/>
  <c r="Y106" i="1"/>
  <c r="Y8" i="1"/>
  <c r="Y146" i="1"/>
  <c r="Y48" i="1"/>
  <c r="Y180" i="1"/>
  <c r="Y29" i="1"/>
  <c r="Y93" i="1"/>
  <c r="Y102" i="1"/>
  <c r="Y116" i="1"/>
  <c r="Y124" i="1"/>
  <c r="Y157" i="1"/>
  <c r="Y197" i="1"/>
  <c r="Y39" i="1"/>
  <c r="Y161" i="1"/>
  <c r="Y201" i="1"/>
  <c r="Y41" i="1"/>
  <c r="Y81" i="1"/>
  <c r="Y121" i="1"/>
  <c r="X33" i="1"/>
  <c r="X65" i="1"/>
  <c r="X169" i="1"/>
  <c r="X17" i="1"/>
  <c r="X97" i="1"/>
  <c r="X153" i="1"/>
  <c r="X57" i="1"/>
  <c r="X105" i="1"/>
  <c r="X49" i="1"/>
  <c r="X177" i="1"/>
  <c r="X25" i="1"/>
  <c r="X73" i="1"/>
  <c r="X193" i="1"/>
  <c r="X9" i="1"/>
  <c r="X113" i="1"/>
  <c r="X185" i="1"/>
  <c r="X89" i="1"/>
  <c r="X107" i="1"/>
  <c r="X104" i="1"/>
  <c r="X38" i="1"/>
  <c r="X171" i="1"/>
  <c r="X136" i="1"/>
  <c r="X70" i="1"/>
  <c r="X5" i="1"/>
  <c r="X58" i="1"/>
  <c r="X102" i="1"/>
  <c r="X36" i="1"/>
  <c r="X166" i="1"/>
  <c r="X93" i="1"/>
  <c r="X27" i="1"/>
  <c r="X168" i="1"/>
  <c r="X100" i="1"/>
  <c r="X34" i="1"/>
  <c r="X175" i="1"/>
  <c r="X131" i="1"/>
  <c r="X32" i="1"/>
  <c r="X165" i="1"/>
  <c r="X130" i="1"/>
  <c r="X31" i="1"/>
  <c r="X164" i="1"/>
  <c r="X50" i="1"/>
  <c r="X96" i="1"/>
  <c r="X30" i="1"/>
  <c r="X163" i="1"/>
  <c r="X128" i="1"/>
  <c r="X62" i="1"/>
  <c r="X194" i="1"/>
  <c r="X190" i="1"/>
  <c r="X94" i="1"/>
  <c r="X28" i="1"/>
  <c r="X150" i="1"/>
  <c r="X85" i="1"/>
  <c r="X19" i="1"/>
  <c r="X159" i="1"/>
  <c r="X92" i="1"/>
  <c r="X26" i="1"/>
  <c r="X167" i="1"/>
  <c r="X123" i="1"/>
  <c r="X24" i="1"/>
  <c r="X156" i="1"/>
  <c r="X122" i="1"/>
  <c r="X23" i="1"/>
  <c r="X155" i="1"/>
  <c r="X174" i="1"/>
  <c r="X88" i="1"/>
  <c r="X22" i="1"/>
  <c r="X154" i="1"/>
  <c r="X119" i="1"/>
  <c r="X54" i="1"/>
  <c r="X186" i="1"/>
  <c r="X151" i="1"/>
  <c r="X86" i="1"/>
  <c r="X20" i="1"/>
  <c r="X142" i="1"/>
  <c r="X76" i="1"/>
  <c r="X11" i="1"/>
  <c r="X149" i="1"/>
  <c r="X84" i="1"/>
  <c r="X18" i="1"/>
  <c r="X158" i="1"/>
  <c r="X114" i="1"/>
  <c r="X16" i="1"/>
  <c r="X148" i="1"/>
  <c r="X80" i="1"/>
  <c r="X15" i="1"/>
  <c r="X145" i="1"/>
  <c r="X79" i="1"/>
  <c r="X14" i="1"/>
  <c r="X124" i="1"/>
  <c r="X111" i="1"/>
  <c r="X46" i="1"/>
  <c r="X178" i="1"/>
  <c r="X143" i="1"/>
  <c r="X77" i="1"/>
  <c r="X12" i="1"/>
  <c r="X134" i="1"/>
  <c r="X68" i="1"/>
  <c r="X3" i="1"/>
  <c r="X141" i="1"/>
  <c r="X75" i="1"/>
  <c r="X10" i="1"/>
  <c r="X132" i="1"/>
  <c r="X106" i="1"/>
  <c r="X8" i="1"/>
  <c r="X99" i="1"/>
  <c r="X72" i="1"/>
  <c r="X7" i="1"/>
  <c r="X137" i="1"/>
  <c r="X71" i="1"/>
  <c r="X6" i="1"/>
  <c r="X83" i="1"/>
  <c r="X103" i="1"/>
  <c r="X37" i="1"/>
  <c r="X170" i="1"/>
  <c r="X135" i="1"/>
  <c r="X69" i="1"/>
  <c r="X4" i="1"/>
  <c r="X126" i="1"/>
  <c r="X60" i="1"/>
  <c r="X200" i="1"/>
  <c r="X133" i="1"/>
  <c r="X67" i="1"/>
  <c r="X2" i="1"/>
  <c r="X74" i="1"/>
  <c r="X98" i="1"/>
  <c r="X197" i="1"/>
  <c r="X66" i="1"/>
  <c r="X64" i="1"/>
  <c r="X196" i="1"/>
  <c r="X129" i="1"/>
  <c r="X63" i="1"/>
  <c r="X195" i="1"/>
  <c r="X157" i="1"/>
  <c r="X95" i="1"/>
  <c r="X29" i="1"/>
  <c r="X162" i="1"/>
  <c r="X127" i="1"/>
  <c r="X61" i="1"/>
  <c r="X160" i="1"/>
  <c r="X117" i="1"/>
  <c r="X52" i="1"/>
  <c r="X192" i="1"/>
  <c r="X125" i="1"/>
  <c r="X59" i="1"/>
  <c r="X199" i="1"/>
  <c r="X198" i="1"/>
  <c r="X90" i="1"/>
  <c r="X189" i="1"/>
  <c r="X182" i="1"/>
  <c r="X56" i="1"/>
  <c r="X188" i="1"/>
  <c r="X120" i="1"/>
  <c r="X55" i="1"/>
  <c r="X187" i="1"/>
  <c r="X152" i="1"/>
  <c r="X87" i="1"/>
  <c r="X21" i="1"/>
  <c r="X140" i="1"/>
  <c r="X118" i="1"/>
  <c r="X53" i="1"/>
  <c r="X115" i="1"/>
  <c r="X109" i="1"/>
  <c r="X44" i="1"/>
  <c r="X184" i="1"/>
  <c r="X116" i="1"/>
  <c r="X51" i="1"/>
  <c r="X191" i="1"/>
  <c r="X147" i="1"/>
  <c r="X82" i="1"/>
  <c r="X181" i="1"/>
  <c r="X146" i="1"/>
  <c r="X48" i="1"/>
  <c r="X180" i="1"/>
  <c r="X112" i="1"/>
  <c r="X47" i="1"/>
  <c r="X179" i="1"/>
  <c r="X144" i="1"/>
  <c r="X78" i="1"/>
  <c r="X13" i="1"/>
  <c r="X91" i="1"/>
  <c r="X110" i="1"/>
  <c r="X45" i="1"/>
  <c r="X42" i="1"/>
  <c r="X101" i="1"/>
  <c r="X35" i="1"/>
  <c r="X176" i="1"/>
  <c r="X108" i="1"/>
  <c r="X43" i="1"/>
  <c r="X183" i="1"/>
  <c r="X139" i="1"/>
  <c r="X40" i="1"/>
  <c r="X173" i="1"/>
  <c r="X138" i="1"/>
  <c r="X39" i="1"/>
  <c r="X172" i="1"/>
  <c r="X161" i="1"/>
  <c r="X201" i="1"/>
  <c r="X81" i="1"/>
  <c r="X41" i="1"/>
  <c r="X121" i="1"/>
  <c r="W1" i="1"/>
  <c r="X1" i="1"/>
  <c r="W33" i="1"/>
  <c r="W25" i="1"/>
  <c r="W17" i="1"/>
  <c r="W49" i="1"/>
  <c r="W9" i="1"/>
  <c r="W57" i="1"/>
  <c r="W65" i="1"/>
  <c r="W73" i="1"/>
  <c r="W89" i="1"/>
  <c r="W97" i="1"/>
  <c r="W105" i="1"/>
  <c r="W113" i="1"/>
  <c r="W129" i="1"/>
  <c r="W137" i="1"/>
  <c r="W145" i="1"/>
  <c r="W153" i="1"/>
  <c r="W151" i="1"/>
  <c r="W12" i="1"/>
  <c r="W101" i="1"/>
  <c r="W35" i="1"/>
  <c r="W176" i="1"/>
  <c r="W116" i="1"/>
  <c r="W51" i="1"/>
  <c r="W191" i="1"/>
  <c r="W94" i="1"/>
  <c r="W124" i="1"/>
  <c r="W58" i="1"/>
  <c r="W157" i="1"/>
  <c r="W90" i="1"/>
  <c r="W189" i="1"/>
  <c r="W138" i="1"/>
  <c r="W39" i="1"/>
  <c r="W172" i="1"/>
  <c r="W96" i="1"/>
  <c r="W30" i="1"/>
  <c r="W163" i="1"/>
  <c r="W111" i="1"/>
  <c r="W46" i="1"/>
  <c r="W178" i="1"/>
  <c r="W199" i="1"/>
  <c r="W135" i="1"/>
  <c r="W160" i="1"/>
  <c r="W93" i="1"/>
  <c r="W27" i="1"/>
  <c r="W168" i="1"/>
  <c r="W108" i="1"/>
  <c r="W43" i="1"/>
  <c r="W183" i="1"/>
  <c r="W61" i="1"/>
  <c r="W115" i="1"/>
  <c r="W50" i="1"/>
  <c r="W147" i="1"/>
  <c r="W82" i="1"/>
  <c r="W181" i="1"/>
  <c r="W130" i="1"/>
  <c r="W31" i="1"/>
  <c r="W164" i="1"/>
  <c r="W88" i="1"/>
  <c r="W22" i="1"/>
  <c r="W154" i="1"/>
  <c r="W103" i="1"/>
  <c r="W37" i="1"/>
  <c r="W170" i="1"/>
  <c r="W59" i="1"/>
  <c r="W118" i="1"/>
  <c r="W150" i="1"/>
  <c r="W85" i="1"/>
  <c r="W19" i="1"/>
  <c r="W159" i="1"/>
  <c r="W100" i="1"/>
  <c r="W34" i="1"/>
  <c r="W175" i="1"/>
  <c r="W45" i="1"/>
  <c r="W107" i="1"/>
  <c r="W42" i="1"/>
  <c r="W139" i="1"/>
  <c r="W40" i="1"/>
  <c r="W173" i="1"/>
  <c r="W122" i="1"/>
  <c r="W23" i="1"/>
  <c r="W155" i="1"/>
  <c r="W79" i="1"/>
  <c r="W14" i="1"/>
  <c r="W193" i="1"/>
  <c r="W95" i="1"/>
  <c r="W29" i="1"/>
  <c r="W162" i="1"/>
  <c r="W184" i="1"/>
  <c r="W102" i="1"/>
  <c r="W142" i="1"/>
  <c r="W76" i="1"/>
  <c r="W11" i="1"/>
  <c r="W185" i="1"/>
  <c r="W92" i="1"/>
  <c r="W26" i="1"/>
  <c r="W167" i="1"/>
  <c r="W20" i="1"/>
  <c r="W99" i="1"/>
  <c r="W198" i="1"/>
  <c r="W131" i="1"/>
  <c r="W32" i="1"/>
  <c r="W165" i="1"/>
  <c r="W80" i="1"/>
  <c r="W15" i="1"/>
  <c r="W69" i="1"/>
  <c r="W71" i="1"/>
  <c r="W6" i="1"/>
  <c r="W152" i="1"/>
  <c r="W87" i="1"/>
  <c r="W21" i="1"/>
  <c r="W44" i="1"/>
  <c r="W86" i="1"/>
  <c r="W134" i="1"/>
  <c r="W68" i="1"/>
  <c r="W3" i="1"/>
  <c r="W149" i="1"/>
  <c r="W84" i="1"/>
  <c r="W18" i="1"/>
  <c r="W158" i="1"/>
  <c r="W4" i="1"/>
  <c r="W91" i="1"/>
  <c r="W190" i="1"/>
  <c r="W123" i="1"/>
  <c r="W24" i="1"/>
  <c r="W156" i="1"/>
  <c r="W72" i="1"/>
  <c r="W7" i="1"/>
  <c r="W169" i="1"/>
  <c r="W63" i="1"/>
  <c r="W195" i="1"/>
  <c r="W144" i="1"/>
  <c r="W78" i="1"/>
  <c r="W13" i="1"/>
  <c r="W125" i="1"/>
  <c r="W110" i="1"/>
  <c r="W132" i="1"/>
  <c r="W66" i="1"/>
  <c r="W166" i="1"/>
  <c r="W98" i="1"/>
  <c r="W197" i="1"/>
  <c r="W146" i="1"/>
  <c r="W48" i="1"/>
  <c r="W180" i="1"/>
  <c r="W104" i="1"/>
  <c r="W38" i="1"/>
  <c r="W171" i="1"/>
  <c r="W119" i="1"/>
  <c r="W54" i="1"/>
  <c r="W186" i="1"/>
  <c r="W53" i="1"/>
  <c r="W126" i="1"/>
  <c r="W60" i="1"/>
  <c r="W200" i="1"/>
  <c r="W141" i="1"/>
  <c r="W75" i="1"/>
  <c r="W10" i="1"/>
  <c r="W143" i="1"/>
  <c r="W148" i="1"/>
  <c r="W83" i="1"/>
  <c r="W182" i="1"/>
  <c r="W114" i="1"/>
  <c r="W16" i="1"/>
  <c r="W77" i="1"/>
  <c r="W64" i="1"/>
  <c r="W196" i="1"/>
  <c r="W120" i="1"/>
  <c r="W55" i="1"/>
  <c r="W187" i="1"/>
  <c r="W136" i="1"/>
  <c r="W70" i="1"/>
  <c r="W5" i="1"/>
  <c r="W109" i="1"/>
  <c r="W36" i="1"/>
  <c r="W117" i="1"/>
  <c r="W52" i="1"/>
  <c r="W192" i="1"/>
  <c r="W133" i="1"/>
  <c r="W67" i="1"/>
  <c r="W2" i="1"/>
  <c r="W127" i="1"/>
  <c r="W140" i="1"/>
  <c r="W74" i="1"/>
  <c r="W174" i="1"/>
  <c r="W106" i="1"/>
  <c r="W8" i="1"/>
  <c r="W177" i="1"/>
  <c r="W56" i="1"/>
  <c r="W188" i="1"/>
  <c r="W112" i="1"/>
  <c r="W47" i="1"/>
  <c r="W179" i="1"/>
  <c r="W128" i="1"/>
  <c r="W62" i="1"/>
  <c r="W194" i="1"/>
  <c r="W28" i="1"/>
  <c r="W161" i="1"/>
  <c r="W201" i="1"/>
  <c r="W81" i="1"/>
  <c r="W41" i="1"/>
  <c r="W121" i="1"/>
  <c r="O1" i="1"/>
  <c r="O10" i="1"/>
  <c r="E12" i="1"/>
  <c r="E8" i="1"/>
  <c r="E16" i="1"/>
  <c r="E15" i="1"/>
  <c r="E2" i="1"/>
  <c r="E10" i="1"/>
  <c r="E24" i="1"/>
  <c r="E25" i="1"/>
  <c r="E9" i="1"/>
  <c r="E21" i="1"/>
  <c r="E7" i="1"/>
  <c r="E5" i="1"/>
  <c r="E17" i="1"/>
  <c r="E18" i="1"/>
  <c r="E20" i="1"/>
  <c r="E26" i="1"/>
  <c r="E14" i="1"/>
  <c r="E23" i="1"/>
  <c r="E4" i="1"/>
  <c r="E19" i="1"/>
  <c r="E3" i="1"/>
  <c r="E11" i="1"/>
  <c r="E13" i="1"/>
  <c r="E6" i="1"/>
  <c r="O2" i="1"/>
  <c r="O18" i="1"/>
  <c r="O26" i="1"/>
  <c r="O34" i="1"/>
  <c r="O3" i="1"/>
  <c r="O11" i="1"/>
  <c r="O19" i="1"/>
  <c r="O27" i="1"/>
  <c r="O35" i="1"/>
  <c r="O4" i="1"/>
  <c r="O12" i="1"/>
  <c r="O20" i="1"/>
  <c r="O28" i="1"/>
  <c r="O36" i="1"/>
  <c r="O5" i="1"/>
  <c r="O13" i="1"/>
  <c r="O21" i="1"/>
  <c r="O29" i="1"/>
  <c r="O37" i="1"/>
  <c r="O6" i="1"/>
  <c r="O14" i="1"/>
  <c r="O22" i="1"/>
  <c r="O30" i="1"/>
  <c r="O38" i="1"/>
  <c r="O7" i="1"/>
  <c r="O15" i="1"/>
  <c r="O23" i="1"/>
  <c r="O31" i="1"/>
  <c r="O39" i="1"/>
  <c r="O8" i="1"/>
  <c r="O16" i="1"/>
  <c r="O24" i="1"/>
  <c r="O32" i="1"/>
  <c r="O40" i="1"/>
  <c r="O9" i="1"/>
  <c r="O17" i="1"/>
  <c r="O25" i="1"/>
  <c r="O33" i="1"/>
  <c r="I1" i="1"/>
  <c r="M1" i="1" l="1"/>
  <c r="AA10" i="1"/>
  <c r="AA11" i="1" s="1"/>
  <c r="R2" i="1"/>
  <c r="M4" i="1"/>
  <c r="T362" i="1"/>
  <c r="R1" i="1"/>
  <c r="T250" i="1"/>
  <c r="T175" i="1"/>
  <c r="T96" i="1"/>
  <c r="T13" i="1"/>
  <c r="T269" i="1"/>
  <c r="T396" i="1"/>
  <c r="T190" i="1"/>
  <c r="T115" i="1"/>
  <c r="T36" i="1"/>
  <c r="T292" i="1"/>
  <c r="T209" i="1"/>
  <c r="T339" i="1"/>
  <c r="T130" i="1"/>
  <c r="T55" i="1"/>
  <c r="T311" i="1"/>
  <c r="T232" i="1"/>
  <c r="T149" i="1"/>
  <c r="T343" i="1"/>
  <c r="T70" i="1"/>
  <c r="T326" i="1"/>
  <c r="T251" i="1"/>
  <c r="T172" i="1"/>
  <c r="T89" i="1"/>
  <c r="T346" i="1"/>
  <c r="T10" i="1"/>
  <c r="T266" i="1"/>
  <c r="T191" i="1"/>
  <c r="T112" i="1"/>
  <c r="T29" i="1"/>
  <c r="T285" i="1"/>
  <c r="T353" i="1"/>
  <c r="T206" i="1"/>
  <c r="T131" i="1"/>
  <c r="T52" i="1"/>
  <c r="T308" i="1"/>
  <c r="T225" i="1"/>
  <c r="T352" i="1"/>
  <c r="T146" i="1"/>
  <c r="T71" i="1"/>
  <c r="T327" i="1"/>
  <c r="T248" i="1"/>
  <c r="T165" i="1"/>
  <c r="T359" i="1"/>
  <c r="T86" i="1"/>
  <c r="T11" i="1"/>
  <c r="T267" i="1"/>
  <c r="T188" i="1"/>
  <c r="T105" i="1"/>
  <c r="T1" i="1"/>
  <c r="T2" i="1"/>
  <c r="T26" i="1"/>
  <c r="T282" i="1"/>
  <c r="T207" i="1"/>
  <c r="T128" i="1"/>
  <c r="T45" i="1"/>
  <c r="T301" i="1"/>
  <c r="T369" i="1"/>
  <c r="T222" i="1"/>
  <c r="T147" i="1"/>
  <c r="T68" i="1"/>
  <c r="T324" i="1"/>
  <c r="T241" i="1"/>
  <c r="T368" i="1"/>
  <c r="T162" i="1"/>
  <c r="T87" i="1"/>
  <c r="T8" i="1"/>
  <c r="T264" i="1"/>
  <c r="T181" i="1"/>
  <c r="T375" i="1"/>
  <c r="T102" i="1"/>
  <c r="T27" i="1"/>
  <c r="T283" i="1"/>
  <c r="T204" i="1"/>
  <c r="T121" i="1"/>
  <c r="T378" i="1"/>
  <c r="T42" i="1"/>
  <c r="T298" i="1"/>
  <c r="T223" i="1"/>
  <c r="T144" i="1"/>
  <c r="T61" i="1"/>
  <c r="T317" i="1"/>
  <c r="T385" i="1"/>
  <c r="T238" i="1"/>
  <c r="T163" i="1"/>
  <c r="T84" i="1"/>
  <c r="T340" i="1"/>
  <c r="T257" i="1"/>
  <c r="T384" i="1"/>
  <c r="T178" i="1"/>
  <c r="T103" i="1"/>
  <c r="T24" i="1"/>
  <c r="T280" i="1"/>
  <c r="T197" i="1"/>
  <c r="T391" i="1"/>
  <c r="T118" i="1"/>
  <c r="T43" i="1"/>
  <c r="T299" i="1"/>
  <c r="T220" i="1"/>
  <c r="T137" i="1"/>
  <c r="T394" i="1"/>
  <c r="T58" i="1"/>
  <c r="T239" i="1"/>
  <c r="T77" i="1"/>
  <c r="T400" i="1"/>
  <c r="T254" i="1"/>
  <c r="T179" i="1"/>
  <c r="T100" i="1"/>
  <c r="T17" i="1"/>
  <c r="T273" i="1"/>
  <c r="T341" i="1"/>
  <c r="T194" i="1"/>
  <c r="T119" i="1"/>
  <c r="T40" i="1"/>
  <c r="T296" i="1"/>
  <c r="T213" i="1"/>
  <c r="T334" i="1"/>
  <c r="T134" i="1"/>
  <c r="T59" i="1"/>
  <c r="T315" i="1"/>
  <c r="T236" i="1"/>
  <c r="T153" i="1"/>
  <c r="T347" i="1"/>
  <c r="T74" i="1"/>
  <c r="T330" i="1"/>
  <c r="T255" i="1"/>
  <c r="T176" i="1"/>
  <c r="T93" i="1"/>
  <c r="T350" i="1"/>
  <c r="T14" i="1"/>
  <c r="T270" i="1"/>
  <c r="T195" i="1"/>
  <c r="T116" i="1"/>
  <c r="T33" i="1"/>
  <c r="T289" i="1"/>
  <c r="T357" i="1"/>
  <c r="T210" i="1"/>
  <c r="T135" i="1"/>
  <c r="T56" i="1"/>
  <c r="T312" i="1"/>
  <c r="T229" i="1"/>
  <c r="T356" i="1"/>
  <c r="T150" i="1"/>
  <c r="T75" i="1"/>
  <c r="T331" i="1"/>
  <c r="T252" i="1"/>
  <c r="T169" i="1"/>
  <c r="T363" i="1"/>
  <c r="T15" i="1"/>
  <c r="T366" i="1"/>
  <c r="T49" i="1"/>
  <c r="T226" i="1"/>
  <c r="T72" i="1"/>
  <c r="T372" i="1"/>
  <c r="T12" i="1"/>
  <c r="T379" i="1"/>
  <c r="T31" i="1"/>
  <c r="T208" i="1"/>
  <c r="T125" i="1"/>
  <c r="T46" i="1"/>
  <c r="T302" i="1"/>
  <c r="T227" i="1"/>
  <c r="T148" i="1"/>
  <c r="T65" i="1"/>
  <c r="T389" i="1"/>
  <c r="T242" i="1"/>
  <c r="T167" i="1"/>
  <c r="T88" i="1"/>
  <c r="T5" i="1"/>
  <c r="T261" i="1"/>
  <c r="T388" i="1"/>
  <c r="T182" i="1"/>
  <c r="T107" i="1"/>
  <c r="T28" i="1"/>
  <c r="T284" i="1"/>
  <c r="T201" i="1"/>
  <c r="T395" i="1"/>
  <c r="T160" i="1"/>
  <c r="T271" i="1"/>
  <c r="T109" i="1"/>
  <c r="T286" i="1"/>
  <c r="T132" i="1"/>
  <c r="T305" i="1"/>
  <c r="T151" i="1"/>
  <c r="T328" i="1"/>
  <c r="T245" i="1"/>
  <c r="T91" i="1"/>
  <c r="T268" i="1"/>
  <c r="T185" i="1"/>
  <c r="T106" i="1"/>
  <c r="T287" i="1"/>
  <c r="T382" i="1"/>
  <c r="T321" i="1"/>
  <c r="T122" i="1"/>
  <c r="T47" i="1"/>
  <c r="T303" i="1"/>
  <c r="T224" i="1"/>
  <c r="T141" i="1"/>
  <c r="T398" i="1"/>
  <c r="T62" i="1"/>
  <c r="T318" i="1"/>
  <c r="T243" i="1"/>
  <c r="T164" i="1"/>
  <c r="T81" i="1"/>
  <c r="T337" i="1"/>
  <c r="T401" i="1"/>
  <c r="T258" i="1"/>
  <c r="T183" i="1"/>
  <c r="T104" i="1"/>
  <c r="T21" i="1"/>
  <c r="T277" i="1"/>
  <c r="T345" i="1"/>
  <c r="T198" i="1"/>
  <c r="T123" i="1"/>
  <c r="T44" i="1"/>
  <c r="T300" i="1"/>
  <c r="T217" i="1"/>
  <c r="T344" i="1"/>
  <c r="T138" i="1"/>
  <c r="T63" i="1"/>
  <c r="T319" i="1"/>
  <c r="T240" i="1"/>
  <c r="T157" i="1"/>
  <c r="T351" i="1"/>
  <c r="T78" i="1"/>
  <c r="T3" i="1"/>
  <c r="T259" i="1"/>
  <c r="T180" i="1"/>
  <c r="T97" i="1"/>
  <c r="T354" i="1"/>
  <c r="T18" i="1"/>
  <c r="T274" i="1"/>
  <c r="T199" i="1"/>
  <c r="T120" i="1"/>
  <c r="T37" i="1"/>
  <c r="T293" i="1"/>
  <c r="T361" i="1"/>
  <c r="T214" i="1"/>
  <c r="T139" i="1"/>
  <c r="T60" i="1"/>
  <c r="T316" i="1"/>
  <c r="T233" i="1"/>
  <c r="T360" i="1"/>
  <c r="T314" i="1"/>
  <c r="T333" i="1"/>
  <c r="T90" i="1"/>
  <c r="T192" i="1"/>
  <c r="T30" i="1"/>
  <c r="T211" i="1"/>
  <c r="T373" i="1"/>
  <c r="T166" i="1"/>
  <c r="T154" i="1"/>
  <c r="T79" i="1"/>
  <c r="T335" i="1"/>
  <c r="T256" i="1"/>
  <c r="T173" i="1"/>
  <c r="T367" i="1"/>
  <c r="T94" i="1"/>
  <c r="T19" i="1"/>
  <c r="T275" i="1"/>
  <c r="T196" i="1"/>
  <c r="T113" i="1"/>
  <c r="T370" i="1"/>
  <c r="T34" i="1"/>
  <c r="T290" i="1"/>
  <c r="T215" i="1"/>
  <c r="T136" i="1"/>
  <c r="T53" i="1"/>
  <c r="T309" i="1"/>
  <c r="T377" i="1"/>
  <c r="T230" i="1"/>
  <c r="T155" i="1"/>
  <c r="T76" i="1"/>
  <c r="T332" i="1"/>
  <c r="T249" i="1"/>
  <c r="T376" i="1"/>
  <c r="T170" i="1"/>
  <c r="T95" i="1"/>
  <c r="T16" i="1"/>
  <c r="T272" i="1"/>
  <c r="T189" i="1"/>
  <c r="T383" i="1"/>
  <c r="T110" i="1"/>
  <c r="T35" i="1"/>
  <c r="T291" i="1"/>
  <c r="T212" i="1"/>
  <c r="T129" i="1"/>
  <c r="T386" i="1"/>
  <c r="T50" i="1"/>
  <c r="T306" i="1"/>
  <c r="T231" i="1"/>
  <c r="T152" i="1"/>
  <c r="T69" i="1"/>
  <c r="T325" i="1"/>
  <c r="T393" i="1"/>
  <c r="T246" i="1"/>
  <c r="T171" i="1"/>
  <c r="T92" i="1"/>
  <c r="T9" i="1"/>
  <c r="T265" i="1"/>
  <c r="T392" i="1"/>
  <c r="T186" i="1"/>
  <c r="T111" i="1"/>
  <c r="T32" i="1"/>
  <c r="T288" i="1"/>
  <c r="T205" i="1"/>
  <c r="T399" i="1"/>
  <c r="T126" i="1"/>
  <c r="T51" i="1"/>
  <c r="T307" i="1"/>
  <c r="T228" i="1"/>
  <c r="T145" i="1"/>
  <c r="T338" i="1"/>
  <c r="T66" i="1"/>
  <c r="T322" i="1"/>
  <c r="T247" i="1"/>
  <c r="T168" i="1"/>
  <c r="T85" i="1"/>
  <c r="T342" i="1"/>
  <c r="T6" i="1"/>
  <c r="T262" i="1"/>
  <c r="T187" i="1"/>
  <c r="T108" i="1"/>
  <c r="T25" i="1"/>
  <c r="T281" i="1"/>
  <c r="T349" i="1"/>
  <c r="T202" i="1"/>
  <c r="T127" i="1"/>
  <c r="T48" i="1"/>
  <c r="T304" i="1"/>
  <c r="T221" i="1"/>
  <c r="T348" i="1"/>
  <c r="T142" i="1"/>
  <c r="T67" i="1"/>
  <c r="T323" i="1"/>
  <c r="T244" i="1"/>
  <c r="T161" i="1"/>
  <c r="T355" i="1"/>
  <c r="T82" i="1"/>
  <c r="T7" i="1"/>
  <c r="T263" i="1"/>
  <c r="T184" i="1"/>
  <c r="T101" i="1"/>
  <c r="T358" i="1"/>
  <c r="T22" i="1"/>
  <c r="T278" i="1"/>
  <c r="T203" i="1"/>
  <c r="T124" i="1"/>
  <c r="T41" i="1"/>
  <c r="T297" i="1"/>
  <c r="T365" i="1"/>
  <c r="T218" i="1"/>
  <c r="T143" i="1"/>
  <c r="T64" i="1"/>
  <c r="T320" i="1"/>
  <c r="T237" i="1"/>
  <c r="T364" i="1"/>
  <c r="T158" i="1"/>
  <c r="T83" i="1"/>
  <c r="T4" i="1"/>
  <c r="T260" i="1"/>
  <c r="T177" i="1"/>
  <c r="T371" i="1"/>
  <c r="T98" i="1"/>
  <c r="T23" i="1"/>
  <c r="T279" i="1"/>
  <c r="T200" i="1"/>
  <c r="T117" i="1"/>
  <c r="T374" i="1"/>
  <c r="T38" i="1"/>
  <c r="T294" i="1"/>
  <c r="T219" i="1"/>
  <c r="T140" i="1"/>
  <c r="T57" i="1"/>
  <c r="T313" i="1"/>
  <c r="T381" i="1"/>
  <c r="T234" i="1"/>
  <c r="T159" i="1"/>
  <c r="T80" i="1"/>
  <c r="T336" i="1"/>
  <c r="T253" i="1"/>
  <c r="T380" i="1"/>
  <c r="T174" i="1"/>
  <c r="T99" i="1"/>
  <c r="T20" i="1"/>
  <c r="T276" i="1"/>
  <c r="T193" i="1"/>
  <c r="T387" i="1"/>
  <c r="T114" i="1"/>
  <c r="T39" i="1"/>
  <c r="T295" i="1"/>
  <c r="T216" i="1"/>
  <c r="T133" i="1"/>
  <c r="T390" i="1"/>
  <c r="T54" i="1"/>
  <c r="T310" i="1"/>
  <c r="T235" i="1"/>
  <c r="T156" i="1"/>
  <c r="T73" i="1"/>
  <c r="T329" i="1"/>
  <c r="T397" i="1"/>
  <c r="S192" i="1"/>
  <c r="S19" i="1"/>
  <c r="S338" i="1"/>
  <c r="S87" i="1"/>
  <c r="S38" i="1"/>
  <c r="S204" i="1"/>
  <c r="S74" i="1"/>
  <c r="S272" i="1"/>
  <c r="S276" i="1"/>
  <c r="S178" i="1"/>
  <c r="S312" i="1"/>
  <c r="S246" i="1"/>
  <c r="S41" i="1"/>
  <c r="S314" i="1"/>
  <c r="S256" i="1"/>
  <c r="S367" i="1"/>
  <c r="S51" i="1"/>
  <c r="S324" i="1"/>
  <c r="S371" i="1"/>
  <c r="S119" i="1"/>
  <c r="S53" i="1"/>
  <c r="S102" i="1"/>
  <c r="S236" i="1"/>
  <c r="S170" i="1"/>
  <c r="S304" i="1"/>
  <c r="S174" i="1"/>
  <c r="S340" i="1"/>
  <c r="S210" i="1"/>
  <c r="S69" i="1"/>
  <c r="S278" i="1"/>
  <c r="S73" i="1"/>
  <c r="S282" i="1"/>
  <c r="S333" i="1"/>
  <c r="S196" i="1"/>
  <c r="S264" i="1"/>
  <c r="S142" i="1"/>
  <c r="S79" i="1"/>
  <c r="S288" i="1"/>
  <c r="S369" i="1"/>
  <c r="S83" i="1"/>
  <c r="S17" i="1"/>
  <c r="S341" i="1"/>
  <c r="S151" i="1"/>
  <c r="S181" i="1"/>
  <c r="S134" i="1"/>
  <c r="S332" i="1"/>
  <c r="S202" i="1"/>
  <c r="S336" i="1"/>
  <c r="S238" i="1"/>
  <c r="S33" i="1"/>
  <c r="S306" i="1"/>
  <c r="S101" i="1"/>
  <c r="S310" i="1"/>
  <c r="S137" i="1"/>
  <c r="S207" i="1"/>
  <c r="S320" i="1"/>
  <c r="S400" i="1"/>
  <c r="S179" i="1"/>
  <c r="S49" i="1"/>
  <c r="S66" i="1"/>
  <c r="S215" i="1"/>
  <c r="S213" i="1"/>
  <c r="S59" i="1"/>
  <c r="S249" i="1"/>
  <c r="S127" i="1"/>
  <c r="S253" i="1"/>
  <c r="S163" i="1"/>
  <c r="S289" i="1"/>
  <c r="S231" i="1"/>
  <c r="S358" i="1"/>
  <c r="S235" i="1"/>
  <c r="S394" i="1"/>
  <c r="S239" i="1"/>
  <c r="S77" i="1"/>
  <c r="S30" i="1"/>
  <c r="S307" i="1"/>
  <c r="S113" i="1"/>
  <c r="S98" i="1"/>
  <c r="S279" i="1"/>
  <c r="S309" i="1"/>
  <c r="S155" i="1"/>
  <c r="S281" i="1"/>
  <c r="S159" i="1"/>
  <c r="S317" i="1"/>
  <c r="S195" i="1"/>
  <c r="S386" i="1"/>
  <c r="S263" i="1"/>
  <c r="S390" i="1"/>
  <c r="S299" i="1"/>
  <c r="S363" i="1"/>
  <c r="S58" i="1"/>
  <c r="S271" i="1"/>
  <c r="S205" i="1"/>
  <c r="S94" i="1"/>
  <c r="S4" i="1"/>
  <c r="S177" i="1"/>
  <c r="S162" i="1"/>
  <c r="S136" i="1"/>
  <c r="S342" i="1"/>
  <c r="S187" i="1"/>
  <c r="S313" i="1"/>
  <c r="S223" i="1"/>
  <c r="S350" i="1"/>
  <c r="S291" i="1"/>
  <c r="S355" i="1"/>
  <c r="S295" i="1"/>
  <c r="S391" i="1"/>
  <c r="S331" i="1"/>
  <c r="S392" i="1"/>
  <c r="S186" i="1"/>
  <c r="S335" i="1"/>
  <c r="S237" i="1"/>
  <c r="S158" i="1"/>
  <c r="S68" i="1"/>
  <c r="S305" i="1"/>
  <c r="S194" i="1"/>
  <c r="S168" i="1"/>
  <c r="S375" i="1"/>
  <c r="S219" i="1"/>
  <c r="S378" i="1"/>
  <c r="S255" i="1"/>
  <c r="S383" i="1"/>
  <c r="S323" i="1"/>
  <c r="S387" i="1"/>
  <c r="S24" i="1"/>
  <c r="S356" i="1"/>
  <c r="S92" i="1"/>
  <c r="S365" i="1"/>
  <c r="S218" i="1"/>
  <c r="S64" i="1"/>
  <c r="S301" i="1"/>
  <c r="S286" i="1"/>
  <c r="S100" i="1"/>
  <c r="S370" i="1"/>
  <c r="S290" i="1"/>
  <c r="S200" i="1"/>
  <c r="S6" i="1"/>
  <c r="S140" i="1"/>
  <c r="S42" i="1"/>
  <c r="S176" i="1"/>
  <c r="S110" i="1"/>
  <c r="S244" i="1"/>
  <c r="S114" i="1"/>
  <c r="S280" i="1"/>
  <c r="S150" i="1"/>
  <c r="S9" i="1"/>
  <c r="S1" i="1"/>
  <c r="S2" i="1"/>
  <c r="S397" i="1"/>
  <c r="S360" i="1"/>
  <c r="S233" i="1"/>
  <c r="S316" i="1"/>
  <c r="S60" i="1"/>
  <c r="S139" i="1"/>
  <c r="S214" i="1"/>
  <c r="S361" i="1"/>
  <c r="S293" i="1"/>
  <c r="S37" i="1"/>
  <c r="S120" i="1"/>
  <c r="S199" i="1"/>
  <c r="S274" i="1"/>
  <c r="S18" i="1"/>
  <c r="S354" i="1"/>
  <c r="S97" i="1"/>
  <c r="S180" i="1"/>
  <c r="S259" i="1"/>
  <c r="S3" i="1"/>
  <c r="S78" i="1"/>
  <c r="S351" i="1"/>
  <c r="S157" i="1"/>
  <c r="S240" i="1"/>
  <c r="S319" i="1"/>
  <c r="S63" i="1"/>
  <c r="S138" i="1"/>
  <c r="S344" i="1"/>
  <c r="S217" i="1"/>
  <c r="S300" i="1"/>
  <c r="S44" i="1"/>
  <c r="S123" i="1"/>
  <c r="S198" i="1"/>
  <c r="S345" i="1"/>
  <c r="S277" i="1"/>
  <c r="S21" i="1"/>
  <c r="S104" i="1"/>
  <c r="S183" i="1"/>
  <c r="S258" i="1"/>
  <c r="S401" i="1"/>
  <c r="S337" i="1"/>
  <c r="S81" i="1"/>
  <c r="S164" i="1"/>
  <c r="S243" i="1"/>
  <c r="S318" i="1"/>
  <c r="S62" i="1"/>
  <c r="S398" i="1"/>
  <c r="S141" i="1"/>
  <c r="S224" i="1"/>
  <c r="S303" i="1"/>
  <c r="S47" i="1"/>
  <c r="S122" i="1"/>
  <c r="S395" i="1"/>
  <c r="S201" i="1"/>
  <c r="S284" i="1"/>
  <c r="S28" i="1"/>
  <c r="S107" i="1"/>
  <c r="S182" i="1"/>
  <c r="S388" i="1"/>
  <c r="S261" i="1"/>
  <c r="S5" i="1"/>
  <c r="S88" i="1"/>
  <c r="S167" i="1"/>
  <c r="S242" i="1"/>
  <c r="S389" i="1"/>
  <c r="S321" i="1"/>
  <c r="S65" i="1"/>
  <c r="S148" i="1"/>
  <c r="S227" i="1"/>
  <c r="S302" i="1"/>
  <c r="S46" i="1"/>
  <c r="S382" i="1"/>
  <c r="S125" i="1"/>
  <c r="S208" i="1"/>
  <c r="S287" i="1"/>
  <c r="S31" i="1"/>
  <c r="S106" i="1"/>
  <c r="S379" i="1"/>
  <c r="S185" i="1"/>
  <c r="S268" i="1"/>
  <c r="S12" i="1"/>
  <c r="S91" i="1"/>
  <c r="S166" i="1"/>
  <c r="S372" i="1"/>
  <c r="S245" i="1"/>
  <c r="S328" i="1"/>
  <c r="S72" i="1"/>
  <c r="S362" i="1"/>
  <c r="S105" i="1"/>
  <c r="S188" i="1"/>
  <c r="S267" i="1"/>
  <c r="S11" i="1"/>
  <c r="S86" i="1"/>
  <c r="S359" i="1"/>
  <c r="S165" i="1"/>
  <c r="S248" i="1"/>
  <c r="S327" i="1"/>
  <c r="S71" i="1"/>
  <c r="S146" i="1"/>
  <c r="S352" i="1"/>
  <c r="S225" i="1"/>
  <c r="S308" i="1"/>
  <c r="S52" i="1"/>
  <c r="S131" i="1"/>
  <c r="S206" i="1"/>
  <c r="S353" i="1"/>
  <c r="S285" i="1"/>
  <c r="S29" i="1"/>
  <c r="S112" i="1"/>
  <c r="S191" i="1"/>
  <c r="S266" i="1"/>
  <c r="S10" i="1"/>
  <c r="S346" i="1"/>
  <c r="S89" i="1"/>
  <c r="S172" i="1"/>
  <c r="S251" i="1"/>
  <c r="S326" i="1"/>
  <c r="S70" i="1"/>
  <c r="S343" i="1"/>
  <c r="S149" i="1"/>
  <c r="S232" i="1"/>
  <c r="S311" i="1"/>
  <c r="S55" i="1"/>
  <c r="S130" i="1"/>
  <c r="S339" i="1"/>
  <c r="S209" i="1"/>
  <c r="S292" i="1"/>
  <c r="S36" i="1"/>
  <c r="S115" i="1"/>
  <c r="S190" i="1"/>
  <c r="S396" i="1"/>
  <c r="S269" i="1"/>
  <c r="S13" i="1"/>
  <c r="S96" i="1"/>
  <c r="S175" i="1"/>
  <c r="S250" i="1"/>
  <c r="S26" i="1"/>
  <c r="S15" i="1"/>
  <c r="S32" i="1"/>
  <c r="S45" i="1"/>
  <c r="S366" i="1"/>
  <c r="S126" i="1"/>
  <c r="S147" i="1"/>
  <c r="S132" i="1"/>
  <c r="S145" i="1"/>
  <c r="S368" i="1"/>
  <c r="S226" i="1"/>
  <c r="S247" i="1"/>
  <c r="S296" i="1"/>
  <c r="S374" i="1"/>
  <c r="S230" i="1"/>
  <c r="S283" i="1"/>
  <c r="S25" i="1"/>
  <c r="S347" i="1"/>
  <c r="S234" i="1"/>
  <c r="S16" i="1"/>
  <c r="S61" i="1"/>
  <c r="S348" i="1"/>
  <c r="S270" i="1"/>
  <c r="S20" i="1"/>
  <c r="S129" i="1"/>
  <c r="S384" i="1"/>
  <c r="S7" i="1"/>
  <c r="S56" i="1"/>
  <c r="S133" i="1"/>
  <c r="S393" i="1"/>
  <c r="S43" i="1"/>
  <c r="S124" i="1"/>
  <c r="S169" i="1"/>
  <c r="S262" i="1"/>
  <c r="S315" i="1"/>
  <c r="S57" i="1"/>
  <c r="S376" i="1"/>
  <c r="S298" i="1"/>
  <c r="S48" i="1"/>
  <c r="S93" i="1"/>
  <c r="S380" i="1"/>
  <c r="S35" i="1"/>
  <c r="S84" i="1"/>
  <c r="S161" i="1"/>
  <c r="S357" i="1"/>
  <c r="S39" i="1"/>
  <c r="S152" i="1"/>
  <c r="S197" i="1"/>
  <c r="S22" i="1"/>
  <c r="S75" i="1"/>
  <c r="S156" i="1"/>
  <c r="S265" i="1"/>
  <c r="S90" i="1"/>
  <c r="S111" i="1"/>
  <c r="S128" i="1"/>
  <c r="S109" i="1"/>
  <c r="S399" i="1"/>
  <c r="S222" i="1"/>
  <c r="S211" i="1"/>
  <c r="S228" i="1"/>
  <c r="S241" i="1"/>
  <c r="S373" i="1"/>
  <c r="S322" i="1"/>
  <c r="S8" i="1"/>
  <c r="S85" i="1"/>
  <c r="S334" i="1"/>
  <c r="S294" i="1"/>
  <c r="S76" i="1"/>
  <c r="S121" i="1"/>
  <c r="S349" i="1"/>
  <c r="S330" i="1"/>
  <c r="S80" i="1"/>
  <c r="S189" i="1"/>
  <c r="S385" i="1"/>
  <c r="S67" i="1"/>
  <c r="S116" i="1"/>
  <c r="S193" i="1"/>
  <c r="S50" i="1"/>
  <c r="S103" i="1"/>
  <c r="S184" i="1"/>
  <c r="S229" i="1"/>
  <c r="S54" i="1"/>
  <c r="S171" i="1"/>
  <c r="S220" i="1"/>
  <c r="S297" i="1"/>
  <c r="S154" i="1"/>
  <c r="S143" i="1"/>
  <c r="S160" i="1"/>
  <c r="S173" i="1"/>
  <c r="S364" i="1"/>
  <c r="S254" i="1"/>
  <c r="S275" i="1"/>
  <c r="S260" i="1"/>
  <c r="S273" i="1"/>
  <c r="S34" i="1"/>
  <c r="S23" i="1"/>
  <c r="S40" i="1"/>
  <c r="S117" i="1"/>
  <c r="S377" i="1"/>
  <c r="S27" i="1"/>
  <c r="S108" i="1"/>
  <c r="S153" i="1"/>
  <c r="S381" i="1"/>
  <c r="S95" i="1"/>
  <c r="S144" i="1"/>
  <c r="S221" i="1"/>
  <c r="S14" i="1"/>
  <c r="S99" i="1"/>
  <c r="S212" i="1"/>
  <c r="S257" i="1"/>
  <c r="S82" i="1"/>
  <c r="S135" i="1"/>
  <c r="S216" i="1"/>
  <c r="S325" i="1"/>
  <c r="S118" i="1"/>
  <c r="S203" i="1"/>
  <c r="S252" i="1"/>
  <c r="S329" i="1"/>
  <c r="R362" i="1"/>
  <c r="R250" i="1"/>
  <c r="R175" i="1"/>
  <c r="R96" i="1"/>
  <c r="R13" i="1"/>
  <c r="R269" i="1"/>
  <c r="R396" i="1"/>
  <c r="R190" i="1"/>
  <c r="R115" i="1"/>
  <c r="R36" i="1"/>
  <c r="R292" i="1"/>
  <c r="R209" i="1"/>
  <c r="R339" i="1"/>
  <c r="R130" i="1"/>
  <c r="R55" i="1"/>
  <c r="R311" i="1"/>
  <c r="R232" i="1"/>
  <c r="R149" i="1"/>
  <c r="R343" i="1"/>
  <c r="R70" i="1"/>
  <c r="R326" i="1"/>
  <c r="R251" i="1"/>
  <c r="R172" i="1"/>
  <c r="R89" i="1"/>
  <c r="R346" i="1"/>
  <c r="R10" i="1"/>
  <c r="R266" i="1"/>
  <c r="R191" i="1"/>
  <c r="R112" i="1"/>
  <c r="R29" i="1"/>
  <c r="R285" i="1"/>
  <c r="R353" i="1"/>
  <c r="R206" i="1"/>
  <c r="R131" i="1"/>
  <c r="R52" i="1"/>
  <c r="R308" i="1"/>
  <c r="R225" i="1"/>
  <c r="R352" i="1"/>
  <c r="R146" i="1"/>
  <c r="R71" i="1"/>
  <c r="R327" i="1"/>
  <c r="R248" i="1"/>
  <c r="R165" i="1"/>
  <c r="R359" i="1"/>
  <c r="R86" i="1"/>
  <c r="R11" i="1"/>
  <c r="R267" i="1"/>
  <c r="R188" i="1"/>
  <c r="R105" i="1"/>
  <c r="R26" i="1"/>
  <c r="R282" i="1"/>
  <c r="R207" i="1"/>
  <c r="R128" i="1"/>
  <c r="R45" i="1"/>
  <c r="R301" i="1"/>
  <c r="R369" i="1"/>
  <c r="R222" i="1"/>
  <c r="R147" i="1"/>
  <c r="R68" i="1"/>
  <c r="R324" i="1"/>
  <c r="R241" i="1"/>
  <c r="R368" i="1"/>
  <c r="R162" i="1"/>
  <c r="R87" i="1"/>
  <c r="R8" i="1"/>
  <c r="R264" i="1"/>
  <c r="R181" i="1"/>
  <c r="R375" i="1"/>
  <c r="R102" i="1"/>
  <c r="R27" i="1"/>
  <c r="R283" i="1"/>
  <c r="R204" i="1"/>
  <c r="R121" i="1"/>
  <c r="R378" i="1"/>
  <c r="R42" i="1"/>
  <c r="R298" i="1"/>
  <c r="R223" i="1"/>
  <c r="R144" i="1"/>
  <c r="R61" i="1"/>
  <c r="R317" i="1"/>
  <c r="R385" i="1"/>
  <c r="R238" i="1"/>
  <c r="R163" i="1"/>
  <c r="R84" i="1"/>
  <c r="R340" i="1"/>
  <c r="R257" i="1"/>
  <c r="R384" i="1"/>
  <c r="R178" i="1"/>
  <c r="R103" i="1"/>
  <c r="R24" i="1"/>
  <c r="R280" i="1"/>
  <c r="R197" i="1"/>
  <c r="R391" i="1"/>
  <c r="R118" i="1"/>
  <c r="R43" i="1"/>
  <c r="R299" i="1"/>
  <c r="R220" i="1"/>
  <c r="R137" i="1"/>
  <c r="R394" i="1"/>
  <c r="R58" i="1"/>
  <c r="R314" i="1"/>
  <c r="R239" i="1"/>
  <c r="R160" i="1"/>
  <c r="R77" i="1"/>
  <c r="R333" i="1"/>
  <c r="R400" i="1"/>
  <c r="R254" i="1"/>
  <c r="R179" i="1"/>
  <c r="R100" i="1"/>
  <c r="R17" i="1"/>
  <c r="R273" i="1"/>
  <c r="R341" i="1"/>
  <c r="R194" i="1"/>
  <c r="R119" i="1"/>
  <c r="R40" i="1"/>
  <c r="R296" i="1"/>
  <c r="R213" i="1"/>
  <c r="R334" i="1"/>
  <c r="R134" i="1"/>
  <c r="R59" i="1"/>
  <c r="R315" i="1"/>
  <c r="R236" i="1"/>
  <c r="R153" i="1"/>
  <c r="R347" i="1"/>
  <c r="R74" i="1"/>
  <c r="R330" i="1"/>
  <c r="R255" i="1"/>
  <c r="R176" i="1"/>
  <c r="R93" i="1"/>
  <c r="R350" i="1"/>
  <c r="R14" i="1"/>
  <c r="R270" i="1"/>
  <c r="R195" i="1"/>
  <c r="R116" i="1"/>
  <c r="R33" i="1"/>
  <c r="R289" i="1"/>
  <c r="R357" i="1"/>
  <c r="R210" i="1"/>
  <c r="R135" i="1"/>
  <c r="R56" i="1"/>
  <c r="R312" i="1"/>
  <c r="R229" i="1"/>
  <c r="R356" i="1"/>
  <c r="R150" i="1"/>
  <c r="R75" i="1"/>
  <c r="R331" i="1"/>
  <c r="R252" i="1"/>
  <c r="R169" i="1"/>
  <c r="R363" i="1"/>
  <c r="R90" i="1"/>
  <c r="R15" i="1"/>
  <c r="R271" i="1"/>
  <c r="R192" i="1"/>
  <c r="R109" i="1"/>
  <c r="R366" i="1"/>
  <c r="R30" i="1"/>
  <c r="R286" i="1"/>
  <c r="R211" i="1"/>
  <c r="R132" i="1"/>
  <c r="R49" i="1"/>
  <c r="R305" i="1"/>
  <c r="R373" i="1"/>
  <c r="R226" i="1"/>
  <c r="R151" i="1"/>
  <c r="R72" i="1"/>
  <c r="R328" i="1"/>
  <c r="R245" i="1"/>
  <c r="R372" i="1"/>
  <c r="R166" i="1"/>
  <c r="R91" i="1"/>
  <c r="R12" i="1"/>
  <c r="R268" i="1"/>
  <c r="R185" i="1"/>
  <c r="R379" i="1"/>
  <c r="R106" i="1"/>
  <c r="R31" i="1"/>
  <c r="R287" i="1"/>
  <c r="R208" i="1"/>
  <c r="R125" i="1"/>
  <c r="R382" i="1"/>
  <c r="R46" i="1"/>
  <c r="R302" i="1"/>
  <c r="R227" i="1"/>
  <c r="R148" i="1"/>
  <c r="R65" i="1"/>
  <c r="R321" i="1"/>
  <c r="R389" i="1"/>
  <c r="R242" i="1"/>
  <c r="R167" i="1"/>
  <c r="R88" i="1"/>
  <c r="R5" i="1"/>
  <c r="R261" i="1"/>
  <c r="R388" i="1"/>
  <c r="R182" i="1"/>
  <c r="R107" i="1"/>
  <c r="R28" i="1"/>
  <c r="R284" i="1"/>
  <c r="R201" i="1"/>
  <c r="R395" i="1"/>
  <c r="R122" i="1"/>
  <c r="R47" i="1"/>
  <c r="R303" i="1"/>
  <c r="R224" i="1"/>
  <c r="R141" i="1"/>
  <c r="R398" i="1"/>
  <c r="R62" i="1"/>
  <c r="R318" i="1"/>
  <c r="R243" i="1"/>
  <c r="R164" i="1"/>
  <c r="R81" i="1"/>
  <c r="R337" i="1"/>
  <c r="R401" i="1"/>
  <c r="R258" i="1"/>
  <c r="R183" i="1"/>
  <c r="R104" i="1"/>
  <c r="R21" i="1"/>
  <c r="R277" i="1"/>
  <c r="R345" i="1"/>
  <c r="R198" i="1"/>
  <c r="R123" i="1"/>
  <c r="R44" i="1"/>
  <c r="R300" i="1"/>
  <c r="R217" i="1"/>
  <c r="R344" i="1"/>
  <c r="R138" i="1"/>
  <c r="R63" i="1"/>
  <c r="R319" i="1"/>
  <c r="R240" i="1"/>
  <c r="R157" i="1"/>
  <c r="R351" i="1"/>
  <c r="R78" i="1"/>
  <c r="R3" i="1"/>
  <c r="R259" i="1"/>
  <c r="R180" i="1"/>
  <c r="R97" i="1"/>
  <c r="R354" i="1"/>
  <c r="R18" i="1"/>
  <c r="R274" i="1"/>
  <c r="R199" i="1"/>
  <c r="R120" i="1"/>
  <c r="R37" i="1"/>
  <c r="R293" i="1"/>
  <c r="R361" i="1"/>
  <c r="R214" i="1"/>
  <c r="R139" i="1"/>
  <c r="R60" i="1"/>
  <c r="R316" i="1"/>
  <c r="R233" i="1"/>
  <c r="R360" i="1"/>
  <c r="R154" i="1"/>
  <c r="R79" i="1"/>
  <c r="R335" i="1"/>
  <c r="R256" i="1"/>
  <c r="R173" i="1"/>
  <c r="R367" i="1"/>
  <c r="R94" i="1"/>
  <c r="R19" i="1"/>
  <c r="R275" i="1"/>
  <c r="R196" i="1"/>
  <c r="R113" i="1"/>
  <c r="R370" i="1"/>
  <c r="R34" i="1"/>
  <c r="R290" i="1"/>
  <c r="R215" i="1"/>
  <c r="R136" i="1"/>
  <c r="R53" i="1"/>
  <c r="R309" i="1"/>
  <c r="R377" i="1"/>
  <c r="R230" i="1"/>
  <c r="R155" i="1"/>
  <c r="R76" i="1"/>
  <c r="R332" i="1"/>
  <c r="R249" i="1"/>
  <c r="R376" i="1"/>
  <c r="R170" i="1"/>
  <c r="R95" i="1"/>
  <c r="R16" i="1"/>
  <c r="R272" i="1"/>
  <c r="R189" i="1"/>
  <c r="R383" i="1"/>
  <c r="R110" i="1"/>
  <c r="R35" i="1"/>
  <c r="R291" i="1"/>
  <c r="R212" i="1"/>
  <c r="R129" i="1"/>
  <c r="R386" i="1"/>
  <c r="R50" i="1"/>
  <c r="R306" i="1"/>
  <c r="R231" i="1"/>
  <c r="R152" i="1"/>
  <c r="R69" i="1"/>
  <c r="R325" i="1"/>
  <c r="R393" i="1"/>
  <c r="R246" i="1"/>
  <c r="R171" i="1"/>
  <c r="R92" i="1"/>
  <c r="R9" i="1"/>
  <c r="R265" i="1"/>
  <c r="R392" i="1"/>
  <c r="R186" i="1"/>
  <c r="R111" i="1"/>
  <c r="R32" i="1"/>
  <c r="R288" i="1"/>
  <c r="R205" i="1"/>
  <c r="R399" i="1"/>
  <c r="R126" i="1"/>
  <c r="R51" i="1"/>
  <c r="R307" i="1"/>
  <c r="R228" i="1"/>
  <c r="R145" i="1"/>
  <c r="R338" i="1"/>
  <c r="R66" i="1"/>
  <c r="R322" i="1"/>
  <c r="R247" i="1"/>
  <c r="R168" i="1"/>
  <c r="R85" i="1"/>
  <c r="R342" i="1"/>
  <c r="R6" i="1"/>
  <c r="R262" i="1"/>
  <c r="R187" i="1"/>
  <c r="R108" i="1"/>
  <c r="R25" i="1"/>
  <c r="R281" i="1"/>
  <c r="R349" i="1"/>
  <c r="R202" i="1"/>
  <c r="R127" i="1"/>
  <c r="R48" i="1"/>
  <c r="R304" i="1"/>
  <c r="R221" i="1"/>
  <c r="R348" i="1"/>
  <c r="R142" i="1"/>
  <c r="R67" i="1"/>
  <c r="R323" i="1"/>
  <c r="R244" i="1"/>
  <c r="R161" i="1"/>
  <c r="R355" i="1"/>
  <c r="R82" i="1"/>
  <c r="R7" i="1"/>
  <c r="R263" i="1"/>
  <c r="R184" i="1"/>
  <c r="R101" i="1"/>
  <c r="R358" i="1"/>
  <c r="R22" i="1"/>
  <c r="R278" i="1"/>
  <c r="R203" i="1"/>
  <c r="R124" i="1"/>
  <c r="R41" i="1"/>
  <c r="R297" i="1"/>
  <c r="R365" i="1"/>
  <c r="R218" i="1"/>
  <c r="R143" i="1"/>
  <c r="R64" i="1"/>
  <c r="R320" i="1"/>
  <c r="R237" i="1"/>
  <c r="R364" i="1"/>
  <c r="R158" i="1"/>
  <c r="R83" i="1"/>
  <c r="R4" i="1"/>
  <c r="R260" i="1"/>
  <c r="R177" i="1"/>
  <c r="R371" i="1"/>
  <c r="R98" i="1"/>
  <c r="R23" i="1"/>
  <c r="R279" i="1"/>
  <c r="R200" i="1"/>
  <c r="R117" i="1"/>
  <c r="R374" i="1"/>
  <c r="R38" i="1"/>
  <c r="R294" i="1"/>
  <c r="R219" i="1"/>
  <c r="R140" i="1"/>
  <c r="R57" i="1"/>
  <c r="R313" i="1"/>
  <c r="R381" i="1"/>
  <c r="R234" i="1"/>
  <c r="R159" i="1"/>
  <c r="R80" i="1"/>
  <c r="R336" i="1"/>
  <c r="R253" i="1"/>
  <c r="R380" i="1"/>
  <c r="R174" i="1"/>
  <c r="R99" i="1"/>
  <c r="R20" i="1"/>
  <c r="R276" i="1"/>
  <c r="R193" i="1"/>
  <c r="R387" i="1"/>
  <c r="R114" i="1"/>
  <c r="R39" i="1"/>
  <c r="R295" i="1"/>
  <c r="R216" i="1"/>
  <c r="R133" i="1"/>
  <c r="R390" i="1"/>
  <c r="R54" i="1"/>
  <c r="R310" i="1"/>
  <c r="R235" i="1"/>
  <c r="R156" i="1"/>
  <c r="R73" i="1"/>
  <c r="R329" i="1"/>
  <c r="R397" i="1"/>
  <c r="M2" i="1"/>
  <c r="M10" i="1"/>
  <c r="M18" i="1"/>
  <c r="M3" i="1"/>
  <c r="M11" i="1"/>
  <c r="M19" i="1"/>
  <c r="M12" i="1"/>
  <c r="M20" i="1"/>
  <c r="M5" i="1"/>
  <c r="M13" i="1"/>
  <c r="M21" i="1"/>
  <c r="M6" i="1"/>
  <c r="M14" i="1"/>
  <c r="M22" i="1"/>
  <c r="M7" i="1"/>
  <c r="M15" i="1"/>
  <c r="M23" i="1"/>
  <c r="M8" i="1"/>
  <c r="M16" i="1"/>
  <c r="M9" i="1"/>
  <c r="M17" i="1"/>
  <c r="AA16" i="1" l="1"/>
  <c r="AA17" i="1" s="1"/>
  <c r="AA13" i="1"/>
  <c r="AA14" i="1" s="1"/>
  <c r="AA7" i="1"/>
  <c r="AA4" i="1"/>
  <c r="AA1" i="1"/>
  <c r="AA8" i="1" l="1"/>
  <c r="AA5" i="1"/>
  <c r="A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эксперимент_2023-09-15_09-08-48" type="6" refreshedVersion="5" background="1" saveData="1">
    <textPr codePage="1251" sourceFile="C:\Users\ICPC-NB-XX\Documents\laboratory\form\Б01-302_Байдюсенов, Редькин\эксперимент_2023-09-15_09-08-48.txt" decimal="," thousands=" ">
      <textFields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<sst xmlns="http://schemas.openxmlformats.org/spreadsheetml/2006/main" count="16" uniqueCount="15">
  <si>
    <t>среднее число срабатываний за 10</t>
  </si>
  <si>
    <t>среднеквадратичная ошибка 10</t>
  </si>
  <si>
    <t>теория для 10</t>
  </si>
  <si>
    <t>для одного сигма по 10</t>
  </si>
  <si>
    <t>для двух сигма по 10</t>
  </si>
  <si>
    <t>для трёх сигма по 10</t>
  </si>
  <si>
    <t>случаи по сигма для 10</t>
  </si>
  <si>
    <t>случаи по 2 сигма для 10</t>
  </si>
  <si>
    <t>случаи по 3 сигма для 10</t>
  </si>
  <si>
    <t>(( ni - cсреднее ) ^2 )</t>
  </si>
  <si>
    <t>среднее число срабатываний за 40</t>
  </si>
  <si>
    <t>среднеквадратичная ошибка 40</t>
  </si>
  <si>
    <t>случаи по сигма для 40</t>
  </si>
  <si>
    <t>случаи по 2 сигма для 40</t>
  </si>
  <si>
    <t>случаи по 3 сигма для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</si>
</sst>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По</a:t>
            </a:r>
            <a:r>
              <a:rPr lang="ru-RU" baseline="0"/>
              <a:t> 1</a:t>
            </a:r>
          </a:p>
          <a:p>
            <a:pPr>
              <a:defRPr/>
            </a:pPr>
            <a:endParaRPr lang="ru-RU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8.163840891790719E-2"/>
          <c:y val="0.17640052724841757"/>
          <c:w val="0.85506324421311741"/>
          <c:h val="0.7307677165354330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trendline>
            <c:spPr>
              <a:ln w="34925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6"/>
            <c:dispRSqr val="0"/>
            <c:dispEq val="0"/>
          </c:trendline>
          <c:cat>
            <c:numLit>
              <c:formatCode>General</c:formatCode>
              <c:ptCount val="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</c:numLit>
          </c:cat>
          <c:val>
            <c:numRef>
              <c:f>Лист1!$B$1:$B$9</c:f>
              <c:numCache>
                <c:formatCode>General</c:formatCode>
                <c:ptCount val="9"/>
                <c:pt idx="0">
                  <c:v>1125</c:v>
                </c:pt>
                <c:pt idx="1">
                  <c:v>1367</c:v>
                </c:pt>
                <c:pt idx="2">
                  <c:v>931</c:v>
                </c:pt>
                <c:pt idx="3">
                  <c:v>409</c:v>
                </c:pt>
                <c:pt idx="4">
                  <c:v>134</c:v>
                </c:pt>
                <c:pt idx="5">
                  <c:v>28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3F-45D5-AB22-A48B20B4D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3778816"/>
        <c:axId val="59232192"/>
      </c:barChart>
      <c:catAx>
        <c:axId val="223778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9232192"/>
        <c:crosses val="autoZero"/>
        <c:auto val="1"/>
        <c:lblAlgn val="ctr"/>
        <c:lblOffset val="100"/>
        <c:noMultiLvlLbl val="0"/>
      </c:catAx>
      <c:valAx>
        <c:axId val="5923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3778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 = 10</a:t>
            </a:r>
            <a:r>
              <a:rPr lang="ru-RU"/>
              <a:t> с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FFCC66"/>
            </a:solidFill>
          </c:spPr>
          <c:invertIfNegative val="0"/>
          <c:val>
            <c:numRef>
              <c:f>Лист1!$E$1:$E$24</c:f>
              <c:numCache>
                <c:formatCode>General</c:formatCode>
                <c:ptCount val="24"/>
                <c:pt idx="0">
                  <c:v>0</c:v>
                </c:pt>
                <c:pt idx="1">
                  <c:v>2.5000000000000001E-3</c:v>
                </c:pt>
                <c:pt idx="2">
                  <c:v>0</c:v>
                </c:pt>
                <c:pt idx="3">
                  <c:v>5.0000000000000001E-3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5.5E-2</c:v>
                </c:pt>
                <c:pt idx="8">
                  <c:v>5.5E-2</c:v>
                </c:pt>
                <c:pt idx="9">
                  <c:v>7.4999999999999997E-2</c:v>
                </c:pt>
                <c:pt idx="10">
                  <c:v>0.11</c:v>
                </c:pt>
                <c:pt idx="11">
                  <c:v>9.2499999999999999E-2</c:v>
                </c:pt>
                <c:pt idx="12">
                  <c:v>0.11749999999999999</c:v>
                </c:pt>
                <c:pt idx="13">
                  <c:v>0.13500000000000001</c:v>
                </c:pt>
                <c:pt idx="14">
                  <c:v>7.4999999999999997E-2</c:v>
                </c:pt>
                <c:pt idx="15">
                  <c:v>5.5E-2</c:v>
                </c:pt>
                <c:pt idx="16">
                  <c:v>6.25E-2</c:v>
                </c:pt>
                <c:pt idx="17">
                  <c:v>4.7500000000000001E-2</c:v>
                </c:pt>
                <c:pt idx="18">
                  <c:v>0.02</c:v>
                </c:pt>
                <c:pt idx="19">
                  <c:v>1.7500000000000002E-2</c:v>
                </c:pt>
                <c:pt idx="20">
                  <c:v>1.2500000000000001E-2</c:v>
                </c:pt>
                <c:pt idx="21">
                  <c:v>5.0000000000000001E-3</c:v>
                </c:pt>
                <c:pt idx="22">
                  <c:v>2.5000000000000001E-3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C8-4DB4-94B6-B3D682665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"/>
        <c:overlap val="100"/>
        <c:axId val="177710592"/>
        <c:axId val="143808704"/>
      </c:barChart>
      <c:lineChart>
        <c:grouping val="standard"/>
        <c:varyColors val="0"/>
        <c:ser>
          <c:idx val="1"/>
          <c:order val="1"/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Лист1!$M$1:$M$23</c:f>
              <c:numCache>
                <c:formatCode>General</c:formatCode>
                <c:ptCount val="23"/>
                <c:pt idx="0">
                  <c:v>3.1379400934033444E-4</c:v>
                </c:pt>
                <c:pt idx="1">
                  <c:v>7.4503141581130721E-4</c:v>
                </c:pt>
                <c:pt idx="2">
                  <c:v>1.6500341932201756E-3</c:v>
                </c:pt>
                <c:pt idx="3">
                  <c:v>3.4087858796689029E-3</c:v>
                </c:pt>
                <c:pt idx="4">
                  <c:v>6.5689343334568093E-3</c:v>
                </c:pt>
                <c:pt idx="5">
                  <c:v>1.180805966200547E-2</c:v>
                </c:pt>
                <c:pt idx="6">
                  <c:v>1.9799333789708638E-2</c:v>
                </c:pt>
                <c:pt idx="7">
                  <c:v>3.0967848660991636E-2</c:v>
                </c:pt>
                <c:pt idx="8">
                  <c:v>4.5181424004689136E-2</c:v>
                </c:pt>
                <c:pt idx="9">
                  <c:v>6.1488969331237403E-2</c:v>
                </c:pt>
                <c:pt idx="10">
                  <c:v>7.8058990868890857E-2</c:v>
                </c:pt>
                <c:pt idx="11">
                  <c:v>9.2435133249301443E-2</c:v>
                </c:pt>
                <c:pt idx="12">
                  <c:v>0.10210326521331557</c:v>
                </c:pt>
                <c:pt idx="13">
                  <c:v>0.10520360213979738</c:v>
                </c:pt>
                <c:pt idx="14">
                  <c:v>0.10111370164549975</c:v>
                </c:pt>
                <c:pt idx="15">
                  <c:v>9.0652091662189724E-2</c:v>
                </c:pt>
                <c:pt idx="16">
                  <c:v>7.5811321828039707E-2</c:v>
                </c:pt>
                <c:pt idx="17">
                  <c:v>5.9139647118250815E-2</c:v>
                </c:pt>
                <c:pt idx="18">
                  <c:v>4.303400923779746E-2</c:v>
                </c:pt>
                <c:pt idx="19">
                  <c:v>2.9210117827739558E-2</c:v>
                </c:pt>
                <c:pt idx="20">
                  <c:v>1.8494527016251872E-2</c:v>
                </c:pt>
                <c:pt idx="21">
                  <c:v>1.092299083759821E-2</c:v>
                </c:pt>
                <c:pt idx="22">
                  <c:v>6.0176694707902339E-3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C8-4DB4-94B6-B3D682665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10592"/>
        <c:axId val="143808704"/>
      </c:lineChart>
      <c:catAx>
        <c:axId val="17771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3808704"/>
        <c:crosses val="autoZero"/>
        <c:auto val="1"/>
        <c:lblAlgn val="ctr"/>
        <c:lblOffset val="100"/>
        <c:noMultiLvlLbl val="0"/>
      </c:catAx>
      <c:valAx>
        <c:axId val="143808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710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 = 10</a:t>
            </a:r>
            <a:r>
              <a:rPr lang="ru-RU"/>
              <a:t> с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FFCC66"/>
            </a:solidFill>
          </c:spPr>
          <c:invertIfNegative val="0"/>
          <c:val>
            <c:numRef>
              <c:f>Лист1!$E$1:$E$24</c:f>
              <c:numCache>
                <c:formatCode>General</c:formatCode>
                <c:ptCount val="24"/>
                <c:pt idx="0">
                  <c:v>0</c:v>
                </c:pt>
                <c:pt idx="1">
                  <c:v>2.5000000000000001E-3</c:v>
                </c:pt>
                <c:pt idx="2">
                  <c:v>0</c:v>
                </c:pt>
                <c:pt idx="3">
                  <c:v>5.0000000000000001E-3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5.5E-2</c:v>
                </c:pt>
                <c:pt idx="8">
                  <c:v>5.5E-2</c:v>
                </c:pt>
                <c:pt idx="9">
                  <c:v>7.4999999999999997E-2</c:v>
                </c:pt>
                <c:pt idx="10">
                  <c:v>0.11</c:v>
                </c:pt>
                <c:pt idx="11">
                  <c:v>9.2499999999999999E-2</c:v>
                </c:pt>
                <c:pt idx="12">
                  <c:v>0.11749999999999999</c:v>
                </c:pt>
                <c:pt idx="13">
                  <c:v>0.13500000000000001</c:v>
                </c:pt>
                <c:pt idx="14">
                  <c:v>7.4999999999999997E-2</c:v>
                </c:pt>
                <c:pt idx="15">
                  <c:v>5.5E-2</c:v>
                </c:pt>
                <c:pt idx="16">
                  <c:v>6.25E-2</c:v>
                </c:pt>
                <c:pt idx="17">
                  <c:v>4.7500000000000001E-2</c:v>
                </c:pt>
                <c:pt idx="18">
                  <c:v>0.02</c:v>
                </c:pt>
                <c:pt idx="19">
                  <c:v>1.7500000000000002E-2</c:v>
                </c:pt>
                <c:pt idx="20">
                  <c:v>1.2500000000000001E-2</c:v>
                </c:pt>
                <c:pt idx="21">
                  <c:v>5.0000000000000001E-3</c:v>
                </c:pt>
                <c:pt idx="22">
                  <c:v>2.5000000000000001E-3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C8-4DB4-94B6-B3D682665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"/>
        <c:overlap val="100"/>
        <c:axId val="177710592"/>
        <c:axId val="143808704"/>
      </c:barChart>
      <c:lineChart>
        <c:grouping val="standard"/>
        <c:varyColors val="0"/>
        <c:ser>
          <c:idx val="1"/>
          <c:order val="1"/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val>
            <c:numRef>
              <c:f>Лист1!$M$1:$M$23</c:f>
              <c:numCache>
                <c:formatCode>General</c:formatCode>
                <c:ptCount val="23"/>
                <c:pt idx="0">
                  <c:v>3.1379400934033444E-4</c:v>
                </c:pt>
                <c:pt idx="1">
                  <c:v>7.4503141581130721E-4</c:v>
                </c:pt>
                <c:pt idx="2">
                  <c:v>1.6500341932201756E-3</c:v>
                </c:pt>
                <c:pt idx="3">
                  <c:v>3.4087858796689029E-3</c:v>
                </c:pt>
                <c:pt idx="4">
                  <c:v>6.5689343334568093E-3</c:v>
                </c:pt>
                <c:pt idx="5">
                  <c:v>1.180805966200547E-2</c:v>
                </c:pt>
                <c:pt idx="6">
                  <c:v>1.9799333789708638E-2</c:v>
                </c:pt>
                <c:pt idx="7">
                  <c:v>3.0967848660991636E-2</c:v>
                </c:pt>
                <c:pt idx="8">
                  <c:v>4.5181424004689136E-2</c:v>
                </c:pt>
                <c:pt idx="9">
                  <c:v>6.1488969331237403E-2</c:v>
                </c:pt>
                <c:pt idx="10">
                  <c:v>7.8058990868890857E-2</c:v>
                </c:pt>
                <c:pt idx="11">
                  <c:v>9.2435133249301443E-2</c:v>
                </c:pt>
                <c:pt idx="12">
                  <c:v>0.10210326521331557</c:v>
                </c:pt>
                <c:pt idx="13">
                  <c:v>0.10520360213979738</c:v>
                </c:pt>
                <c:pt idx="14">
                  <c:v>0.10111370164549975</c:v>
                </c:pt>
                <c:pt idx="15">
                  <c:v>9.0652091662189724E-2</c:v>
                </c:pt>
                <c:pt idx="16">
                  <c:v>7.5811321828039707E-2</c:v>
                </c:pt>
                <c:pt idx="17">
                  <c:v>5.9139647118250815E-2</c:v>
                </c:pt>
                <c:pt idx="18">
                  <c:v>4.303400923779746E-2</c:v>
                </c:pt>
                <c:pt idx="19">
                  <c:v>2.9210117827739558E-2</c:v>
                </c:pt>
                <c:pt idx="20">
                  <c:v>1.8494527016251872E-2</c:v>
                </c:pt>
                <c:pt idx="21">
                  <c:v>1.092299083759821E-2</c:v>
                </c:pt>
                <c:pt idx="22">
                  <c:v>6.0176694707902339E-3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C8-4DB4-94B6-B3D682665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10592"/>
        <c:axId val="143808704"/>
      </c:lineChart>
      <c:catAx>
        <c:axId val="17771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3808704"/>
        <c:crosses val="autoZero"/>
        <c:auto val="1"/>
        <c:lblAlgn val="ctr"/>
        <c:lblOffset val="100"/>
        <c:noMultiLvlLbl val="0"/>
      </c:catAx>
      <c:valAx>
        <c:axId val="143808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710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 = </a:t>
            </a:r>
            <a:r>
              <a:rPr lang="ru-RU"/>
              <a:t>4</a:t>
            </a:r>
            <a:r>
              <a:rPr lang="en-US"/>
              <a:t>0</a:t>
            </a:r>
            <a:r>
              <a:rPr lang="ru-RU"/>
              <a:t> с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val>
            <c:numRef>
              <c:f>Лист1!$F$2:$F$63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0.02</c:v>
                </c:pt>
                <c:pt idx="36">
                  <c:v>0</c:v>
                </c:pt>
                <c:pt idx="37">
                  <c:v>0</c:v>
                </c:pt>
                <c:pt idx="38">
                  <c:v>0.01</c:v>
                </c:pt>
                <c:pt idx="39">
                  <c:v>0.02</c:v>
                </c:pt>
                <c:pt idx="40">
                  <c:v>0.02</c:v>
                </c:pt>
                <c:pt idx="41">
                  <c:v>0.01</c:v>
                </c:pt>
                <c:pt idx="42">
                  <c:v>0.06</c:v>
                </c:pt>
                <c:pt idx="43">
                  <c:v>0.02</c:v>
                </c:pt>
                <c:pt idx="44">
                  <c:v>0.04</c:v>
                </c:pt>
                <c:pt idx="45">
                  <c:v>0.04</c:v>
                </c:pt>
                <c:pt idx="46">
                  <c:v>0.04</c:v>
                </c:pt>
                <c:pt idx="47">
                  <c:v>0.05</c:v>
                </c:pt>
                <c:pt idx="48">
                  <c:v>7.0000000000000007E-2</c:v>
                </c:pt>
                <c:pt idx="49">
                  <c:v>0.06</c:v>
                </c:pt>
                <c:pt idx="50">
                  <c:v>0.04</c:v>
                </c:pt>
                <c:pt idx="51">
                  <c:v>0.06</c:v>
                </c:pt>
                <c:pt idx="52">
                  <c:v>0.1</c:v>
                </c:pt>
                <c:pt idx="53">
                  <c:v>0.06</c:v>
                </c:pt>
                <c:pt idx="54">
                  <c:v>0.02</c:v>
                </c:pt>
                <c:pt idx="55">
                  <c:v>0.04</c:v>
                </c:pt>
                <c:pt idx="56">
                  <c:v>7.0000000000000007E-2</c:v>
                </c:pt>
                <c:pt idx="57">
                  <c:v>0.02</c:v>
                </c:pt>
                <c:pt idx="58">
                  <c:v>0.01</c:v>
                </c:pt>
                <c:pt idx="59">
                  <c:v>0.03</c:v>
                </c:pt>
                <c:pt idx="60">
                  <c:v>0.03</c:v>
                </c:pt>
                <c:pt idx="61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8-4414-AABC-4462BF580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"/>
        <c:axId val="177710592"/>
        <c:axId val="143808704"/>
      </c:barChart>
      <c:lineChart>
        <c:grouping val="standard"/>
        <c:varyColors val="0"/>
        <c:ser>
          <c:idx val="1"/>
          <c:order val="1"/>
          <c:tx>
            <c:v>ряд2</c:v>
          </c:tx>
          <c:spPr>
            <a:ln w="28575" cap="rnd" cmpd="sng" algn="ctr">
              <a:solidFill>
                <a:schemeClr val="accent4">
                  <a:tint val="77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Лист1!$O$2:$O$63</c:f>
              <c:numCache>
                <c:formatCode>General</c:formatCode>
                <c:ptCount val="62"/>
                <c:pt idx="0">
                  <c:v>5.1523039995217995E-11</c:v>
                </c:pt>
                <c:pt idx="1">
                  <c:v>1.1563556338994073E-10</c:v>
                </c:pt>
                <c:pt idx="2">
                  <c:v>2.5538202332773639E-10</c:v>
                </c:pt>
                <c:pt idx="3">
                  <c:v>5.5500665151258753E-10</c:v>
                </c:pt>
                <c:pt idx="4">
                  <c:v>1.1869024170764649E-9</c:v>
                </c:pt>
                <c:pt idx="5">
                  <c:v>2.4977030392060121E-9</c:v>
                </c:pt>
                <c:pt idx="6">
                  <c:v>5.1722028835241414E-9</c:v>
                </c:pt>
                <c:pt idx="7">
                  <c:v>1.0539481930199405E-8</c:v>
                </c:pt>
                <c:pt idx="8">
                  <c:v>2.1133524753154482E-8</c:v>
                </c:pt>
                <c:pt idx="9">
                  <c:v>4.1699761579535333E-8</c:v>
                </c:pt>
                <c:pt idx="10">
                  <c:v>8.0966276755100763E-8</c:v>
                </c:pt>
                <c:pt idx="11">
                  <c:v>1.5469765382711744E-7</c:v>
                </c:pt>
                <c:pt idx="12">
                  <c:v>2.9085212919779292E-7</c:v>
                </c:pt>
                <c:pt idx="13">
                  <c:v>5.3810834782391486E-7</c:v>
                </c:pt>
                <c:pt idx="14">
                  <c:v>9.7966179835830387E-7</c:v>
                </c:pt>
                <c:pt idx="15">
                  <c:v>1.7550584258277314E-6</c:v>
                </c:pt>
                <c:pt idx="16">
                  <c:v>3.0939689142656194E-6</c:v>
                </c:pt>
                <c:pt idx="17">
                  <c:v>5.3672184891314016E-6</c:v>
                </c:pt>
                <c:pt idx="18">
                  <c:v>9.1620269662677212E-6</c:v>
                </c:pt>
                <c:pt idx="19">
                  <c:v>1.5390148776666209E-5</c:v>
                </c:pt>
                <c:pt idx="20">
                  <c:v>2.5439175557348181E-5</c:v>
                </c:pt>
                <c:pt idx="21">
                  <c:v>4.1378258498675166E-5</c:v>
                </c:pt>
                <c:pt idx="22">
                  <c:v>6.6229327645128374E-5</c:v>
                </c:pt>
                <c:pt idx="23">
                  <c:v>1.0431276219166392E-4</c:v>
                </c:pt>
                <c:pt idx="24">
                  <c:v>1.6167151455975982E-4</c:v>
                </c:pt>
                <c:pt idx="25">
                  <c:v>2.4656903180574584E-4</c:v>
                </c:pt>
                <c:pt idx="26">
                  <c:v>3.7004327382688437E-4</c:v>
                </c:pt>
                <c:pt idx="27">
                  <c:v>5.4648149578240648E-4</c:v>
                </c:pt>
                <c:pt idx="28">
                  <c:v>7.9415883040109445E-4</c:v>
                </c:pt>
                <c:pt idx="29">
                  <c:v>1.1356597641761193E-3</c:v>
                </c:pt>
                <c:pt idx="30">
                  <c:v>1.5980783611109261E-3</c:v>
                </c:pt>
                <c:pt idx="31">
                  <c:v>2.2128749085286734E-3</c:v>
                </c:pt>
                <c:pt idx="32">
                  <c:v>3.0152589805629596E-3</c:v>
                </c:pt>
                <c:pt idx="33">
                  <c:v>4.0429776134240326E-3</c:v>
                </c:pt>
                <c:pt idx="34">
                  <c:v>5.3344176523593126E-3</c:v>
                </c:pt>
                <c:pt idx="35">
                  <c:v>6.9259867400512324E-3</c:v>
                </c:pt>
                <c:pt idx="36">
                  <c:v>8.848817902261526E-3</c:v>
                </c:pt>
                <c:pt idx="37">
                  <c:v>1.1124943701940093E-2</c:v>
                </c:pt>
                <c:pt idx="38">
                  <c:v>1.376319767780366E-2</c:v>
                </c:pt>
                <c:pt idx="39">
                  <c:v>1.6755208443060776E-2</c:v>
                </c:pt>
                <c:pt idx="40">
                  <c:v>2.0071936956139021E-2</c:v>
                </c:pt>
                <c:pt idx="41">
                  <c:v>2.3661250595876118E-2</c:v>
                </c:pt>
                <c:pt idx="42">
                  <c:v>2.744701172646883E-2</c:v>
                </c:pt>
                <c:pt idx="43">
                  <c:v>3.1330072675066253E-2</c:v>
                </c:pt>
                <c:pt idx="44">
                  <c:v>3.5191412479160751E-2</c:v>
                </c:pt>
                <c:pt idx="45">
                  <c:v>3.8897434343523343E-2</c:v>
                </c:pt>
                <c:pt idx="46">
                  <c:v>4.2307189531578748E-2</c:v>
                </c:pt>
                <c:pt idx="47">
                  <c:v>4.5281036297235733E-2</c:v>
                </c:pt>
                <c:pt idx="48">
                  <c:v>4.7690019573987108E-2</c:v>
                </c:pt>
                <c:pt idx="49">
                  <c:v>4.942510556830635E-2</c:v>
                </c:pt>
                <c:pt idx="50">
                  <c:v>5.0405354360728009E-2</c:v>
                </c:pt>
                <c:pt idx="51">
                  <c:v>5.058417842507977E-2</c:v>
                </c:pt>
                <c:pt idx="52">
                  <c:v>4.9953013264485646E-2</c:v>
                </c:pt>
                <c:pt idx="53">
                  <c:v>4.8541997411849967E-2</c:v>
                </c:pt>
                <c:pt idx="54">
                  <c:v>4.6417586609200839E-2</c:v>
                </c:pt>
                <c:pt idx="55">
                  <c:v>4.36773651786342E-2</c:v>
                </c:pt>
                <c:pt idx="56">
                  <c:v>4.0442618713981547E-2</c:v>
                </c:pt>
                <c:pt idx="57">
                  <c:v>3.684945489942603E-2</c:v>
                </c:pt>
                <c:pt idx="58">
                  <c:v>3.3039375401412732E-2</c:v>
                </c:pt>
                <c:pt idx="59">
                  <c:v>2.9150200813500098E-2</c:v>
                </c:pt>
                <c:pt idx="60">
                  <c:v>2.5308140398530528E-2</c:v>
                </c:pt>
                <c:pt idx="61">
                  <c:v>2.1621602605332663E-2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58-4414-AABC-4462BF580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10592"/>
        <c:axId val="143808704"/>
      </c:lineChart>
      <c:catAx>
        <c:axId val="17771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808704"/>
        <c:crosses val="autoZero"/>
        <c:auto val="1"/>
        <c:lblAlgn val="ctr"/>
        <c:lblOffset val="100"/>
        <c:noMultiLvlLbl val="0"/>
      </c:catAx>
      <c:valAx>
        <c:axId val="14380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71059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1548653</xdr:colOff>
      <xdr:row>21</xdr:row>
      <xdr:rowOff>134471</xdr:rowOff>
    </xdr:from>
    <xdr:to>
      <xdr:col>11</xdr:col>
      <xdr:colOff>519954</xdr:colOff>
      <xdr:row>36</xdr:row>
      <xdr:rowOff>88974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572684</xdr:colOff>
      <xdr:row>5</xdr:row>
      <xdr:rowOff>11</xdr:rowOff>
    </xdr:from>
    <xdr:to>
      <xdr:col>8</xdr:col>
      <xdr:colOff>1095198</xdr:colOff>
      <xdr:row>19</xdr:row>
      <xdr:rowOff>146649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563720</xdr:colOff>
      <xdr:row>5</xdr:row>
      <xdr:rowOff>71729</xdr:rowOff>
    </xdr:from>
    <xdr:to>
      <xdr:col>8</xdr:col>
      <xdr:colOff>1086234</xdr:colOff>
      <xdr:row>20</xdr:row>
      <xdr:rowOff>39073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629660C-0FEF-7317-F216-782021D21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1532965</xdr:colOff>
      <xdr:row>5</xdr:row>
      <xdr:rowOff>134471</xdr:rowOff>
    </xdr:from>
    <xdr:to>
      <xdr:col>11</xdr:col>
      <xdr:colOff>477691</xdr:colOff>
      <xdr:row>20</xdr:row>
      <xdr:rowOff>101815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C4F0AE4-4ED1-4ACD-A3DA-990E1D6A7B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эксперимент_2023-09-15_09-08-48" connectionId="1" xr16:uid="{F725DE6E-45AB-4D07-A8D6-3E87370097E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48576"/>
  <sheetViews>
    <sheetView tabSelected="1" zoomScale="85" zoomScaleNormal="85" workbookViewId="0">
      <selection activeCell="L26" sqref="L26"/>
    </sheetView>
  </sheetViews>
  <sheetFormatPr defaultRowHeight="14.4" x14ac:dyDescent="0.3"/>
  <cols>
    <col min="1" max="1" width="6" style="2" customWidth="1"/>
    <col min="3" max="3" width="9.88671875" bestFit="1" customWidth="1"/>
    <col min="5" max="5" width="8.88671875" style="4"/>
    <col min="6" max="6" width="8.88671875" style="7"/>
    <col min="7" max="7" width="38.33203125" customWidth="1"/>
    <col min="8" max="8" width="33.6640625" customWidth="1"/>
    <col min="9" max="9" width="32" customWidth="1"/>
    <col min="10" max="10" width="36.77734375" customWidth="1"/>
    <col min="11" max="11" width="26.21875" customWidth="1"/>
    <col min="12" max="12" width="32.33203125" customWidth="1"/>
    <col min="13" max="13" width="15" style="6" customWidth="1"/>
    <col min="15" max="15" width="12" style="5" bestFit="1" customWidth="1"/>
    <col min="18" max="18" width="22.5546875" customWidth="1"/>
    <col min="19" max="19" width="19.6640625" customWidth="1"/>
    <col min="20" max="20" width="19.5546875" customWidth="1"/>
    <col min="23" max="23" width="22.77734375" customWidth="1"/>
    <col min="24" max="24" width="21.33203125" customWidth="1"/>
    <col min="25" max="25" width="19.21875" customWidth="1"/>
    <col min="27" max="27" width="11.33203125" customWidth="1"/>
    <col min="28" max="28" width="23.77734375" customWidth="1"/>
  </cols>
  <sheetData>
    <row r="1" spans="1:28" x14ac:dyDescent="0.3">
      <c r="A1" s="2">
        <v>0</v>
      </c>
      <c r="B1">
        <f>COUNTIF(A:A,0)</f>
        <v>1125</v>
      </c>
      <c r="C1">
        <f t="shared" ref="C1:C64" ca="1" si="0">IF(MOD(CELL("строка",A10),10)=0,SUM(A1:A10),"")</f>
        <v>0</v>
      </c>
      <c r="D1">
        <f ca="1">IF(MOD(CELL("строка",A40),40)=0,SUM(A1:A40),"")</f>
        <v>8</v>
      </c>
      <c r="E1" s="4">
        <v>0</v>
      </c>
      <c r="F1" s="7">
        <f ca="1">COUNTIF(D:D,N1)/100</f>
        <v>0</v>
      </c>
      <c r="G1">
        <f ca="1">SUM(C1:C4000)/400</f>
        <v>12.93</v>
      </c>
      <c r="H1">
        <f ca="1">IF(MOD(CELL("строка",C1),10)=1,POWER( SUM( C1, -$G$1 ), 2 ),"")</f>
        <v>167.1849</v>
      </c>
      <c r="I1">
        <f ca="1">POWER( SUM(H:H )/400, 0.5 )</f>
        <v>3.7914509096123066</v>
      </c>
      <c r="J1">
        <f ca="1">SUM(D1:D4000)/100</f>
        <v>51.72</v>
      </c>
      <c r="K1">
        <f ca="1">IF(MOD(CELL("строка",D1),40)=1,POWER( SUM( D1, -$J$1 ), 2 ),"")</f>
        <v>1911.4384</v>
      </c>
      <c r="L1">
        <f ca="1">POWER( SUM(K:K )/100, 0.5 )</f>
        <v>7.8817256993630513</v>
      </c>
      <c r="M1" s="6">
        <f ca="1">(EXP((-1/(2*POWER($I$1,2)))*(POWER(N1-1-$G$1,2))))/(SQRT(2*PI())*$I$1)</f>
        <v>3.1379400934033444E-4</v>
      </c>
      <c r="N1">
        <v>1</v>
      </c>
      <c r="O1" s="5">
        <f ca="1">(EXP((-1/(2*POWER($L$1,2)))*(POWER(N1-1-$J$1,2))))/(SQRT(2*PI())*$L$1)</f>
        <v>2.2590222076492579E-11</v>
      </c>
      <c r="Q1">
        <f ca="1">IF(MOD(CELL("строка",C1),10)=1,ABS($G$1 - C1),"")</f>
        <v>12.93</v>
      </c>
      <c r="R1">
        <f ca="1">IF(Q1&lt;=$I$1, 1, 0 )</f>
        <v>0</v>
      </c>
      <c r="S1">
        <f ca="1">IF(Q1&lt;=2*$I$1, 1, 0 )</f>
        <v>0</v>
      </c>
      <c r="T1">
        <f ca="1">IF(Q1&lt;=3*$I$1, 1, 0 )</f>
        <v>0</v>
      </c>
      <c r="V1">
        <f ca="1">IF(MOD(CELL("строка",D1),40)=1,ABS($J$1 - D1),99999)</f>
        <v>43.72</v>
      </c>
      <c r="W1">
        <f ca="1">IF(V1&lt;=$L$1, 1, 0 )</f>
        <v>0</v>
      </c>
      <c r="X1">
        <f ca="1">IF(V1&lt;=2*$L$1, 1, 0 )</f>
        <v>0</v>
      </c>
      <c r="Y1">
        <f ca="1">IF(V1&lt;=3*$L$1, 1, 0 )</f>
        <v>0</v>
      </c>
      <c r="AA1" s="3">
        <f ca="1">SUM(R:R)</f>
        <v>264</v>
      </c>
    </row>
    <row r="2" spans="1:28" x14ac:dyDescent="0.3">
      <c r="A2" s="2">
        <v>0</v>
      </c>
      <c r="B2">
        <f>COUNTIF(A:A,1)</f>
        <v>1367</v>
      </c>
      <c r="C2" t="str">
        <f t="shared" ca="1" si="0"/>
        <v/>
      </c>
      <c r="D2" t="str">
        <f t="shared" ref="D2:D65" ca="1" si="1">IF(MOD(CELL("строка",A41),40)=0,SUM(A2:A41),"")</f>
        <v/>
      </c>
      <c r="E2" s="4">
        <f ca="1">COUNTIF(C:C,2)/400</f>
        <v>2.5000000000000001E-3</v>
      </c>
      <c r="F2" s="7">
        <f t="shared" ref="F2:F65" ca="1" si="2">COUNTIF(D:D,N2)/100</f>
        <v>0</v>
      </c>
      <c r="G2" s="3" t="s">
        <v>0</v>
      </c>
      <c r="H2" s="3" t="s">
        <v>9</v>
      </c>
      <c r="I2" s="3" t="s">
        <v>1</v>
      </c>
      <c r="J2" s="3" t="s">
        <v>10</v>
      </c>
      <c r="K2" s="3" t="s">
        <v>9</v>
      </c>
      <c r="L2" s="3" t="s">
        <v>11</v>
      </c>
      <c r="M2" s="6">
        <f t="shared" ref="M2:M23" ca="1" si="3">(EXP((-1/(2*POWER($I$1,2)))*(POWER(N2-1-$G$1,2))))/(SQRT(2*PI())*$I$1)</f>
        <v>7.4503141581130721E-4</v>
      </c>
      <c r="N2">
        <v>2</v>
      </c>
      <c r="O2" s="5">
        <f t="shared" ref="O2:O65" ca="1" si="4">(EXP((-1/(2*POWER($L$1,2)))*(POWER(N2-1-$J$1,2))))/(SQRT(2*PI())*$L$1)</f>
        <v>5.1523039995217995E-11</v>
      </c>
      <c r="Q2">
        <f ca="1">IF(MOD(CELL("строка",C11),10)=1,ABS($G$1 - C11),"")</f>
        <v>12.93</v>
      </c>
      <c r="R2">
        <f ca="1">IF(Q2&lt;=$I$1, 1, 0 )</f>
        <v>0</v>
      </c>
      <c r="S2">
        <f t="shared" ref="S2:S65" ca="1" si="5">IF(Q2&lt;=2*$I$1, 1, 0 )</f>
        <v>0</v>
      </c>
      <c r="T2">
        <f t="shared" ref="T2:T65" ca="1" si="6">IF(Q2&lt;=3*$I$1, 1, 0 )</f>
        <v>0</v>
      </c>
      <c r="V2">
        <f t="shared" ref="V2:V65" ca="1" si="7">IF(MOD(CELL("строка",D2),40)=1,ABS($J$1 - D2),99999)</f>
        <v>99999</v>
      </c>
      <c r="W2">
        <f t="shared" ref="W2:W65" ca="1" si="8">IF(V2&lt;=$L$1, 1, 0 )</f>
        <v>0</v>
      </c>
      <c r="X2">
        <f t="shared" ref="X2:X65" ca="1" si="9">IF(V2&lt;=2*$L$1, 1, 0 )</f>
        <v>0</v>
      </c>
      <c r="Y2">
        <f t="shared" ref="Y2:Y65" ca="1" si="10">IF(V2&lt;=3*$L$1, 1, 0 )</f>
        <v>0</v>
      </c>
      <c r="AA2" s="3">
        <f ca="1">AA1/400</f>
        <v>0.66</v>
      </c>
      <c r="AB2" s="1" t="s">
        <v>6</v>
      </c>
    </row>
    <row r="3" spans="1:28" x14ac:dyDescent="0.3">
      <c r="A3" s="2">
        <v>0</v>
      </c>
      <c r="B3">
        <f>COUNTIF(A:A,2)</f>
        <v>931</v>
      </c>
      <c r="C3" t="str">
        <f t="shared" ca="1" si="0"/>
        <v/>
      </c>
      <c r="D3" t="str">
        <f t="shared" ca="1" si="1"/>
        <v/>
      </c>
      <c r="E3" s="4">
        <f ca="1">COUNTIF(C:C,3)/400</f>
        <v>0</v>
      </c>
      <c r="F3" s="7">
        <f t="shared" ca="1" si="2"/>
        <v>0</v>
      </c>
      <c r="H3" t="str">
        <f t="shared" ref="H3:H65" ca="1" si="11">IF(MOD(CELL("строка",C3),10)=1,POWER( SUM( C3, -$G$1 ), 2 ),"")</f>
        <v/>
      </c>
      <c r="K3" t="str">
        <f t="shared" ref="K3:K65" ca="1" si="12">IF(MOD(CELL("строка",D3),20)=1,POWER( SUM( D3, -$J$1 ), 2 ),"")</f>
        <v/>
      </c>
      <c r="M3" s="6">
        <f t="shared" ca="1" si="3"/>
        <v>1.6500341932201756E-3</v>
      </c>
      <c r="N3">
        <v>3</v>
      </c>
      <c r="O3" s="5">
        <f t="shared" ca="1" si="4"/>
        <v>1.1563556338994073E-10</v>
      </c>
      <c r="Q3">
        <f ca="1">IF(MOD(CELL("строка",G21),10)=1,ABS($G$1 - C21),"")</f>
        <v>11.93</v>
      </c>
      <c r="R3">
        <f t="shared" ref="R3:R65" ca="1" si="13">IF(Q3&lt;=$I$1, 1, 0 )</f>
        <v>0</v>
      </c>
      <c r="S3">
        <f t="shared" ca="1" si="5"/>
        <v>0</v>
      </c>
      <c r="T3">
        <f t="shared" ca="1" si="6"/>
        <v>0</v>
      </c>
      <c r="V3">
        <f t="shared" ca="1" si="7"/>
        <v>99999</v>
      </c>
      <c r="W3">
        <f t="shared" ca="1" si="8"/>
        <v>0</v>
      </c>
      <c r="X3">
        <f t="shared" ca="1" si="9"/>
        <v>0</v>
      </c>
      <c r="Y3">
        <f t="shared" ca="1" si="10"/>
        <v>0</v>
      </c>
    </row>
    <row r="4" spans="1:28" x14ac:dyDescent="0.3">
      <c r="A4" s="2">
        <v>0</v>
      </c>
      <c r="B4">
        <f>COUNTIF(A:A,3)</f>
        <v>409</v>
      </c>
      <c r="C4" t="str">
        <f t="shared" ca="1" si="0"/>
        <v/>
      </c>
      <c r="D4" t="str">
        <f t="shared" ca="1" si="1"/>
        <v/>
      </c>
      <c r="E4" s="4">
        <f ca="1">COUNTIF(C:C,4)/400</f>
        <v>5.0000000000000001E-3</v>
      </c>
      <c r="F4" s="7">
        <f t="shared" ca="1" si="2"/>
        <v>0</v>
      </c>
      <c r="H4" t="str">
        <f t="shared" ca="1" si="11"/>
        <v/>
      </c>
      <c r="K4" t="str">
        <f t="shared" ca="1" si="12"/>
        <v/>
      </c>
      <c r="M4" s="6">
        <f ca="1">(EXP((-1/(2*POWER($I$1,2)))*(POWER(N4-1-$G$1,2))))/(SQRT(2*PI())*$I$1)</f>
        <v>3.4087858796689029E-3</v>
      </c>
      <c r="N4">
        <v>4</v>
      </c>
      <c r="O4" s="5">
        <f t="shared" ca="1" si="4"/>
        <v>2.5538202332773639E-10</v>
      </c>
      <c r="Q4">
        <f ca="1">IF(MOD(CELL("строка",G31),10)=1,ABS($G$1 - C31),"")</f>
        <v>5.93</v>
      </c>
      <c r="R4">
        <f t="shared" ca="1" si="13"/>
        <v>0</v>
      </c>
      <c r="S4">
        <f t="shared" ca="1" si="5"/>
        <v>1</v>
      </c>
      <c r="T4">
        <f t="shared" ca="1" si="6"/>
        <v>1</v>
      </c>
      <c r="V4">
        <f t="shared" ca="1" si="7"/>
        <v>99999</v>
      </c>
      <c r="W4">
        <f t="shared" ca="1" si="8"/>
        <v>0</v>
      </c>
      <c r="X4">
        <f t="shared" ca="1" si="9"/>
        <v>0</v>
      </c>
      <c r="Y4">
        <f t="shared" ca="1" si="10"/>
        <v>0</v>
      </c>
      <c r="AA4" s="3">
        <f ca="1">SUM(S:S)</f>
        <v>379</v>
      </c>
    </row>
    <row r="5" spans="1:28" x14ac:dyDescent="0.3">
      <c r="A5" s="2">
        <v>0</v>
      </c>
      <c r="B5">
        <f>COUNTIF(A:A,4)</f>
        <v>134</v>
      </c>
      <c r="C5" t="str">
        <f t="shared" ca="1" si="0"/>
        <v/>
      </c>
      <c r="D5" t="str">
        <f t="shared" ca="1" si="1"/>
        <v/>
      </c>
      <c r="E5" s="4">
        <f ca="1">COUNTIF(C:C,5)/400</f>
        <v>1.4999999999999999E-2</v>
      </c>
      <c r="F5" s="7">
        <f t="shared" ca="1" si="2"/>
        <v>0</v>
      </c>
      <c r="H5" t="str">
        <f t="shared" ca="1" si="11"/>
        <v/>
      </c>
      <c r="K5" t="str">
        <f t="shared" ca="1" si="12"/>
        <v/>
      </c>
      <c r="M5" s="6">
        <f t="shared" ca="1" si="3"/>
        <v>6.5689343334568093E-3</v>
      </c>
      <c r="N5">
        <v>5</v>
      </c>
      <c r="O5" s="5">
        <f t="shared" ca="1" si="4"/>
        <v>5.5500665151258753E-10</v>
      </c>
      <c r="Q5" cm="1">
        <f t="array" aca="1" ref="Q5" ca="1">IF(MOD(CELL("строка",G41),10)=1,ABS($G$1 - C41),"")</f>
        <v>0.92999999999999972</v>
      </c>
      <c r="R5">
        <f t="shared" ca="1" si="13"/>
        <v>1</v>
      </c>
      <c r="S5">
        <f t="shared" ca="1" si="5"/>
        <v>1</v>
      </c>
      <c r="T5">
        <f t="shared" ca="1" si="6"/>
        <v>1</v>
      </c>
      <c r="V5">
        <f t="shared" ca="1" si="7"/>
        <v>99999</v>
      </c>
      <c r="W5">
        <f t="shared" ca="1" si="8"/>
        <v>0</v>
      </c>
      <c r="X5">
        <f t="shared" ca="1" si="9"/>
        <v>0</v>
      </c>
      <c r="Y5">
        <f t="shared" ca="1" si="10"/>
        <v>0</v>
      </c>
      <c r="AA5" s="3">
        <f ca="1">AA4/400</f>
        <v>0.94750000000000001</v>
      </c>
      <c r="AB5" s="1" t="s">
        <v>7</v>
      </c>
    </row>
    <row r="6" spans="1:28" x14ac:dyDescent="0.3">
      <c r="A6" s="2">
        <v>0</v>
      </c>
      <c r="B6">
        <f>COUNTIF(A:A,5)</f>
        <v>28</v>
      </c>
      <c r="C6" t="str">
        <f t="shared" ca="1" si="0"/>
        <v/>
      </c>
      <c r="D6" t="str">
        <f t="shared" ca="1" si="1"/>
        <v/>
      </c>
      <c r="E6" s="4">
        <f ca="1">COUNTIF(C:C,6)/400</f>
        <v>1.4999999999999999E-2</v>
      </c>
      <c r="F6" s="7">
        <f t="shared" ca="1" si="2"/>
        <v>0</v>
      </c>
      <c r="H6" t="str">
        <f t="shared" ca="1" si="11"/>
        <v/>
      </c>
      <c r="K6" t="str">
        <f t="shared" ca="1" si="12"/>
        <v/>
      </c>
      <c r="M6" s="6">
        <f t="shared" ca="1" si="3"/>
        <v>1.180805966200547E-2</v>
      </c>
      <c r="N6">
        <v>6</v>
      </c>
      <c r="O6" s="5">
        <f t="shared" ca="1" si="4"/>
        <v>1.1869024170764649E-9</v>
      </c>
      <c r="Q6">
        <f ca="1">IF(MOD(CELL("строка",G51),10)=1,ABS($G$1 - C51),"")</f>
        <v>0.92999999999999972</v>
      </c>
      <c r="R6">
        <f t="shared" ca="1" si="13"/>
        <v>1</v>
      </c>
      <c r="S6">
        <f t="shared" ca="1" si="5"/>
        <v>1</v>
      </c>
      <c r="T6">
        <f t="shared" ca="1" si="6"/>
        <v>1</v>
      </c>
      <c r="V6">
        <f t="shared" ca="1" si="7"/>
        <v>99999</v>
      </c>
      <c r="W6">
        <f t="shared" ca="1" si="8"/>
        <v>0</v>
      </c>
      <c r="X6">
        <f t="shared" ca="1" si="9"/>
        <v>0</v>
      </c>
      <c r="Y6">
        <f t="shared" ca="1" si="10"/>
        <v>0</v>
      </c>
    </row>
    <row r="7" spans="1:28" x14ac:dyDescent="0.3">
      <c r="A7" s="2">
        <v>0</v>
      </c>
      <c r="B7">
        <f>COUNTIF(A:A,6)</f>
        <v>4</v>
      </c>
      <c r="C7" t="str">
        <f t="shared" ca="1" si="0"/>
        <v/>
      </c>
      <c r="D7" t="str">
        <f t="shared" ca="1" si="1"/>
        <v/>
      </c>
      <c r="E7" s="4">
        <f ca="1">COUNTIF(C:C,7)/400</f>
        <v>1.4999999999999999E-2</v>
      </c>
      <c r="F7" s="7">
        <f t="shared" ca="1" si="2"/>
        <v>0</v>
      </c>
      <c r="H7" t="str">
        <f t="shared" ca="1" si="11"/>
        <v/>
      </c>
      <c r="K7" t="str">
        <f t="shared" ca="1" si="12"/>
        <v/>
      </c>
      <c r="M7" s="6">
        <f t="shared" ca="1" si="3"/>
        <v>1.9799333789708638E-2</v>
      </c>
      <c r="N7">
        <v>7</v>
      </c>
      <c r="O7" s="5">
        <f t="shared" ca="1" si="4"/>
        <v>2.4977030392060121E-9</v>
      </c>
      <c r="Q7">
        <f ca="1">IF(MOD(CELL("строка",G61),10)=1,ABS($G$1 - C61),"")</f>
        <v>3.0700000000000003</v>
      </c>
      <c r="R7">
        <f t="shared" ca="1" si="13"/>
        <v>1</v>
      </c>
      <c r="S7">
        <f t="shared" ca="1" si="5"/>
        <v>1</v>
      </c>
      <c r="T7">
        <f t="shared" ca="1" si="6"/>
        <v>1</v>
      </c>
      <c r="V7">
        <f t="shared" ca="1" si="7"/>
        <v>99999</v>
      </c>
      <c r="W7">
        <f t="shared" ca="1" si="8"/>
        <v>0</v>
      </c>
      <c r="X7">
        <f t="shared" ca="1" si="9"/>
        <v>0</v>
      </c>
      <c r="Y7">
        <f t="shared" ca="1" si="10"/>
        <v>0</v>
      </c>
      <c r="AA7" s="3">
        <f ca="1">SUM(T:T)</f>
        <v>395</v>
      </c>
    </row>
    <row r="8" spans="1:28" x14ac:dyDescent="0.3">
      <c r="A8" s="2">
        <v>0</v>
      </c>
      <c r="B8">
        <f>COUNTIF(A:A,7)</f>
        <v>1</v>
      </c>
      <c r="C8" t="str">
        <f t="shared" ca="1" si="0"/>
        <v/>
      </c>
      <c r="D8" t="str">
        <f t="shared" ca="1" si="1"/>
        <v/>
      </c>
      <c r="E8" s="4">
        <f ca="1">COUNTIF(C:C,8)/400</f>
        <v>5.5E-2</v>
      </c>
      <c r="H8" t="str">
        <f t="shared" ca="1" si="11"/>
        <v/>
      </c>
      <c r="K8" t="str">
        <f t="shared" ca="1" si="12"/>
        <v/>
      </c>
      <c r="M8" s="6">
        <f t="shared" ca="1" si="3"/>
        <v>3.0967848660991636E-2</v>
      </c>
      <c r="N8">
        <v>8</v>
      </c>
      <c r="O8" s="5">
        <f t="shared" ca="1" si="4"/>
        <v>5.1722028835241414E-9</v>
      </c>
      <c r="Q8">
        <f ca="1">IF(MOD(CELL("строка",G71),10)=1,ABS($G$1 - C71),"")</f>
        <v>1.0700000000000003</v>
      </c>
      <c r="R8">
        <f t="shared" ca="1" si="13"/>
        <v>1</v>
      </c>
      <c r="S8">
        <f t="shared" ca="1" si="5"/>
        <v>1</v>
      </c>
      <c r="T8">
        <f t="shared" ca="1" si="6"/>
        <v>1</v>
      </c>
      <c r="V8">
        <f t="shared" ca="1" si="7"/>
        <v>99999</v>
      </c>
      <c r="W8">
        <f t="shared" ca="1" si="8"/>
        <v>0</v>
      </c>
      <c r="X8">
        <f t="shared" ca="1" si="9"/>
        <v>0</v>
      </c>
      <c r="Y8">
        <f t="shared" ca="1" si="10"/>
        <v>0</v>
      </c>
      <c r="AA8" s="3">
        <f ca="1">AA7/400</f>
        <v>0.98750000000000004</v>
      </c>
      <c r="AB8" s="1" t="s">
        <v>8</v>
      </c>
    </row>
    <row r="9" spans="1:28" x14ac:dyDescent="0.3">
      <c r="A9" s="2">
        <v>0</v>
      </c>
      <c r="B9">
        <f>COUNTIF(A:A,8)</f>
        <v>0</v>
      </c>
      <c r="C9" t="str">
        <f t="shared" ca="1" si="0"/>
        <v/>
      </c>
      <c r="D9" t="str">
        <f t="shared" ca="1" si="1"/>
        <v/>
      </c>
      <c r="E9" s="4">
        <f ca="1">COUNTIF(C:C,9)/400</f>
        <v>5.5E-2</v>
      </c>
      <c r="F9" s="7">
        <f t="shared" ca="1" si="2"/>
        <v>0</v>
      </c>
      <c r="H9" t="str">
        <f t="shared" ca="1" si="11"/>
        <v/>
      </c>
      <c r="K9" t="str">
        <f t="shared" ca="1" si="12"/>
        <v/>
      </c>
      <c r="M9" s="6">
        <f t="shared" ca="1" si="3"/>
        <v>4.5181424004689136E-2</v>
      </c>
      <c r="N9">
        <v>9</v>
      </c>
      <c r="O9" s="5">
        <f t="shared" ca="1" si="4"/>
        <v>1.0539481930199405E-8</v>
      </c>
      <c r="Q9">
        <f ca="1">IF(MOD(CELL("строка",G81),10)=1,ABS($G$1 - C81),"")</f>
        <v>1.9299999999999997</v>
      </c>
      <c r="R9">
        <f t="shared" ca="1" si="13"/>
        <v>1</v>
      </c>
      <c r="S9">
        <f t="shared" ca="1" si="5"/>
        <v>1</v>
      </c>
      <c r="T9">
        <f t="shared" ca="1" si="6"/>
        <v>1</v>
      </c>
      <c r="V9">
        <f t="shared" ca="1" si="7"/>
        <v>99999</v>
      </c>
      <c r="W9">
        <f t="shared" ca="1" si="8"/>
        <v>0</v>
      </c>
      <c r="X9">
        <f t="shared" ca="1" si="9"/>
        <v>0</v>
      </c>
      <c r="Y9">
        <f t="shared" ca="1" si="10"/>
        <v>0</v>
      </c>
    </row>
    <row r="10" spans="1:28" x14ac:dyDescent="0.3">
      <c r="A10" s="2">
        <v>0</v>
      </c>
      <c r="C10" t="str">
        <f t="shared" ca="1" si="0"/>
        <v/>
      </c>
      <c r="D10" t="str">
        <f t="shared" ca="1" si="1"/>
        <v/>
      </c>
      <c r="E10" s="4">
        <f ca="1">COUNTIF(C:C,10)/400</f>
        <v>7.4999999999999997E-2</v>
      </c>
      <c r="F10" s="7">
        <f t="shared" ca="1" si="2"/>
        <v>0</v>
      </c>
      <c r="H10" t="str">
        <f t="shared" ca="1" si="11"/>
        <v/>
      </c>
      <c r="K10" t="str">
        <f t="shared" ca="1" si="12"/>
        <v/>
      </c>
      <c r="M10" s="6">
        <f t="shared" ca="1" si="3"/>
        <v>6.1488969331237403E-2</v>
      </c>
      <c r="N10">
        <v>10</v>
      </c>
      <c r="O10" s="5">
        <f ca="1">(EXP((-1/(2*POWER($L$1,2)))*(POWER(N10-1-$J$1,2))))/(SQRT(2*PI())*$L$1)</f>
        <v>2.1133524753154482E-8</v>
      </c>
      <c r="Q10">
        <f ca="1">IF(MOD(CELL("строка",G91),10)=1,ABS($G$1 - C91),"")</f>
        <v>9.07</v>
      </c>
      <c r="R10">
        <f t="shared" ca="1" si="13"/>
        <v>0</v>
      </c>
      <c r="S10">
        <f t="shared" ca="1" si="5"/>
        <v>0</v>
      </c>
      <c r="T10">
        <f t="shared" ca="1" si="6"/>
        <v>1</v>
      </c>
      <c r="V10">
        <f t="shared" ca="1" si="7"/>
        <v>99999</v>
      </c>
      <c r="W10">
        <f t="shared" ca="1" si="8"/>
        <v>0</v>
      </c>
      <c r="X10">
        <f t="shared" ca="1" si="9"/>
        <v>0</v>
      </c>
      <c r="Y10">
        <f t="shared" ca="1" si="10"/>
        <v>0</v>
      </c>
      <c r="AA10" s="3">
        <f ca="1">SUM(W:W)</f>
        <v>79</v>
      </c>
    </row>
    <row r="11" spans="1:28" x14ac:dyDescent="0.3">
      <c r="A11" s="2">
        <v>0</v>
      </c>
      <c r="C11">
        <f t="shared" ca="1" si="0"/>
        <v>0</v>
      </c>
      <c r="D11" t="str">
        <f t="shared" ca="1" si="1"/>
        <v/>
      </c>
      <c r="E11" s="4">
        <f ca="1">COUNTIF(C:C,11)/400</f>
        <v>0.11</v>
      </c>
      <c r="F11" s="7">
        <f t="shared" ca="1" si="2"/>
        <v>0</v>
      </c>
      <c r="H11">
        <f t="shared" ca="1" si="11"/>
        <v>167.1849</v>
      </c>
      <c r="K11" t="str">
        <f t="shared" ca="1" si="12"/>
        <v/>
      </c>
      <c r="M11" s="6">
        <f t="shared" ca="1" si="3"/>
        <v>7.8058990868890857E-2</v>
      </c>
      <c r="N11">
        <v>11</v>
      </c>
      <c r="O11" s="5">
        <f t="shared" ca="1" si="4"/>
        <v>4.1699761579535333E-8</v>
      </c>
      <c r="Q11">
        <f ca="1">IF(MOD(CELL("строка",G101),10)=1,ABS($G$1 - C101),"")</f>
        <v>7.0000000000000284E-2</v>
      </c>
      <c r="R11">
        <f t="shared" ca="1" si="13"/>
        <v>1</v>
      </c>
      <c r="S11">
        <f t="shared" ca="1" si="5"/>
        <v>1</v>
      </c>
      <c r="T11">
        <f t="shared" ca="1" si="6"/>
        <v>1</v>
      </c>
      <c r="V11">
        <f t="shared" ca="1" si="7"/>
        <v>99999</v>
      </c>
      <c r="W11">
        <f t="shared" ca="1" si="8"/>
        <v>0</v>
      </c>
      <c r="X11">
        <f t="shared" ca="1" si="9"/>
        <v>0</v>
      </c>
      <c r="Y11">
        <f t="shared" ca="1" si="10"/>
        <v>0</v>
      </c>
      <c r="AA11" s="3">
        <f ca="1">AA10/100</f>
        <v>0.79</v>
      </c>
      <c r="AB11" s="1" t="s">
        <v>12</v>
      </c>
    </row>
    <row r="12" spans="1:28" x14ac:dyDescent="0.3">
      <c r="A12" s="2">
        <v>0</v>
      </c>
      <c r="C12" t="str">
        <f t="shared" ca="1" si="0"/>
        <v/>
      </c>
      <c r="D12" t="str">
        <f t="shared" ca="1" si="1"/>
        <v/>
      </c>
      <c r="E12" s="4">
        <f ca="1">COUNTIF(C:C,12)/400</f>
        <v>9.2499999999999999E-2</v>
      </c>
      <c r="F12" s="7">
        <f t="shared" ca="1" si="2"/>
        <v>0</v>
      </c>
      <c r="H12" t="str">
        <f t="shared" ca="1" si="11"/>
        <v/>
      </c>
      <c r="K12" t="str">
        <f t="shared" ca="1" si="12"/>
        <v/>
      </c>
      <c r="M12" s="6">
        <f t="shared" ca="1" si="3"/>
        <v>9.2435133249301443E-2</v>
      </c>
      <c r="N12">
        <v>12</v>
      </c>
      <c r="O12" s="5">
        <f t="shared" ca="1" si="4"/>
        <v>8.0966276755100763E-8</v>
      </c>
      <c r="Q12">
        <f ca="1">IF(MOD(CELL("строка",G111),10)=1,ABS($G$1 - C111),"")</f>
        <v>0.92999999999999972</v>
      </c>
      <c r="R12">
        <f t="shared" ca="1" si="13"/>
        <v>1</v>
      </c>
      <c r="S12">
        <f t="shared" ca="1" si="5"/>
        <v>1</v>
      </c>
      <c r="T12">
        <f t="shared" ca="1" si="6"/>
        <v>1</v>
      </c>
      <c r="V12">
        <f t="shared" ca="1" si="7"/>
        <v>99999</v>
      </c>
      <c r="W12">
        <f t="shared" ca="1" si="8"/>
        <v>0</v>
      </c>
      <c r="X12">
        <f t="shared" ca="1" si="9"/>
        <v>0</v>
      </c>
      <c r="Y12">
        <f t="shared" ca="1" si="10"/>
        <v>0</v>
      </c>
    </row>
    <row r="13" spans="1:28" x14ac:dyDescent="0.3">
      <c r="A13" s="2">
        <v>0</v>
      </c>
      <c r="C13" t="str">
        <f t="shared" ca="1" si="0"/>
        <v/>
      </c>
      <c r="D13" t="str">
        <f t="shared" ca="1" si="1"/>
        <v/>
      </c>
      <c r="E13" s="4">
        <f ca="1">COUNTIF(C:C,13)/400</f>
        <v>0.11749999999999999</v>
      </c>
      <c r="F13" s="7">
        <f t="shared" ca="1" si="2"/>
        <v>0</v>
      </c>
      <c r="H13" t="str">
        <f t="shared" ca="1" si="11"/>
        <v/>
      </c>
      <c r="K13" t="str">
        <f t="shared" ca="1" si="12"/>
        <v/>
      </c>
      <c r="M13" s="6">
        <f t="shared" ca="1" si="3"/>
        <v>0.10210326521331557</v>
      </c>
      <c r="N13">
        <v>13</v>
      </c>
      <c r="O13" s="5">
        <f t="shared" ca="1" si="4"/>
        <v>1.5469765382711744E-7</v>
      </c>
      <c r="Q13">
        <f ca="1">IF(MOD(CELL("строка",G121),10)=1,ABS($G$1 - C121),"")</f>
        <v>10.07</v>
      </c>
      <c r="R13">
        <f t="shared" ca="1" si="13"/>
        <v>0</v>
      </c>
      <c r="S13">
        <f t="shared" ca="1" si="5"/>
        <v>0</v>
      </c>
      <c r="T13">
        <f t="shared" ca="1" si="6"/>
        <v>1</v>
      </c>
      <c r="V13">
        <f t="shared" ca="1" si="7"/>
        <v>99999</v>
      </c>
      <c r="W13">
        <f t="shared" ca="1" si="8"/>
        <v>0</v>
      </c>
      <c r="X13">
        <f t="shared" ca="1" si="9"/>
        <v>0</v>
      </c>
      <c r="Y13">
        <f t="shared" ca="1" si="10"/>
        <v>0</v>
      </c>
      <c r="AA13" s="3">
        <f ca="1">SUM(X:X)</f>
        <v>96</v>
      </c>
    </row>
    <row r="14" spans="1:28" x14ac:dyDescent="0.3">
      <c r="A14" s="2">
        <v>0</v>
      </c>
      <c r="C14" t="str">
        <f t="shared" ca="1" si="0"/>
        <v/>
      </c>
      <c r="D14" t="str">
        <f t="shared" ca="1" si="1"/>
        <v/>
      </c>
      <c r="E14" s="4">
        <f ca="1">COUNTIF(C:C,14)/400</f>
        <v>0.13500000000000001</v>
      </c>
      <c r="F14" s="7">
        <f t="shared" ca="1" si="2"/>
        <v>0</v>
      </c>
      <c r="H14" t="str">
        <f t="shared" ca="1" si="11"/>
        <v/>
      </c>
      <c r="K14" t="str">
        <f t="shared" ca="1" si="12"/>
        <v/>
      </c>
      <c r="M14" s="6">
        <f t="shared" ca="1" si="3"/>
        <v>0.10520360213979738</v>
      </c>
      <c r="N14">
        <v>14</v>
      </c>
      <c r="O14" s="5">
        <f t="shared" ca="1" si="4"/>
        <v>2.9085212919779292E-7</v>
      </c>
      <c r="Q14">
        <f ca="1">IF(MOD(CELL("строка",G131),10)=1,ABS($G$1 - C131),"")</f>
        <v>7.0000000000000284E-2</v>
      </c>
      <c r="R14">
        <f t="shared" ca="1" si="13"/>
        <v>1</v>
      </c>
      <c r="S14">
        <f t="shared" ca="1" si="5"/>
        <v>1</v>
      </c>
      <c r="T14">
        <f t="shared" ca="1" si="6"/>
        <v>1</v>
      </c>
      <c r="V14">
        <f t="shared" ca="1" si="7"/>
        <v>99999</v>
      </c>
      <c r="W14">
        <f t="shared" ca="1" si="8"/>
        <v>0</v>
      </c>
      <c r="X14">
        <f t="shared" ca="1" si="9"/>
        <v>0</v>
      </c>
      <c r="Y14">
        <f t="shared" ca="1" si="10"/>
        <v>0</v>
      </c>
      <c r="AA14" s="3">
        <f ca="1">AA13/100</f>
        <v>0.96</v>
      </c>
      <c r="AB14" s="1" t="s">
        <v>13</v>
      </c>
    </row>
    <row r="15" spans="1:28" x14ac:dyDescent="0.3">
      <c r="A15" s="2">
        <v>0</v>
      </c>
      <c r="C15" t="str">
        <f t="shared" ca="1" si="0"/>
        <v/>
      </c>
      <c r="D15" t="str">
        <f t="shared" ca="1" si="1"/>
        <v/>
      </c>
      <c r="E15" s="4">
        <f ca="1">COUNTIF(C:C,15)/400</f>
        <v>7.4999999999999997E-2</v>
      </c>
      <c r="F15" s="7">
        <f t="shared" ca="1" si="2"/>
        <v>0</v>
      </c>
      <c r="H15" t="str">
        <f t="shared" ca="1" si="11"/>
        <v/>
      </c>
      <c r="K15" t="str">
        <f t="shared" ca="1" si="12"/>
        <v/>
      </c>
      <c r="M15" s="6">
        <f t="shared" ca="1" si="3"/>
        <v>0.10111370164549975</v>
      </c>
      <c r="N15">
        <v>15</v>
      </c>
      <c r="O15" s="5">
        <f t="shared" ca="1" si="4"/>
        <v>5.3810834782391486E-7</v>
      </c>
      <c r="Q15">
        <f ca="1">IF(MOD(CELL("строка",G141),10)=1,ABS($G$1 - C141),"")</f>
        <v>7.0000000000000284E-2</v>
      </c>
      <c r="R15">
        <f t="shared" ca="1" si="13"/>
        <v>1</v>
      </c>
      <c r="S15">
        <f t="shared" ca="1" si="5"/>
        <v>1</v>
      </c>
      <c r="T15">
        <f t="shared" ca="1" si="6"/>
        <v>1</v>
      </c>
      <c r="V15">
        <f t="shared" ca="1" si="7"/>
        <v>99999</v>
      </c>
      <c r="W15">
        <f t="shared" ca="1" si="8"/>
        <v>0</v>
      </c>
      <c r="X15">
        <f t="shared" ca="1" si="9"/>
        <v>0</v>
      </c>
      <c r="Y15">
        <f t="shared" ca="1" si="10"/>
        <v>0</v>
      </c>
    </row>
    <row r="16" spans="1:28" x14ac:dyDescent="0.3">
      <c r="A16" s="2">
        <v>0</v>
      </c>
      <c r="C16" t="str">
        <f t="shared" ca="1" si="0"/>
        <v/>
      </c>
      <c r="D16" t="str">
        <f t="shared" ca="1" si="1"/>
        <v/>
      </c>
      <c r="E16" s="4">
        <f ca="1">COUNTIF(C:C,16)/400</f>
        <v>5.5E-2</v>
      </c>
      <c r="F16" s="7">
        <f t="shared" ca="1" si="2"/>
        <v>0</v>
      </c>
      <c r="H16" t="str">
        <f t="shared" ca="1" si="11"/>
        <v/>
      </c>
      <c r="K16" t="str">
        <f t="shared" ca="1" si="12"/>
        <v/>
      </c>
      <c r="M16" s="6">
        <f t="shared" ca="1" si="3"/>
        <v>9.0652091662189724E-2</v>
      </c>
      <c r="N16">
        <v>16</v>
      </c>
      <c r="O16" s="5">
        <f t="shared" ca="1" si="4"/>
        <v>9.7966179835830387E-7</v>
      </c>
      <c r="Q16">
        <f ca="1">IF(MOD(CELL("строка",G151),10)=1,ABS($G$1 - C151),"")</f>
        <v>7.0000000000000284E-2</v>
      </c>
      <c r="R16">
        <f t="shared" ca="1" si="13"/>
        <v>1</v>
      </c>
      <c r="S16">
        <f t="shared" ca="1" si="5"/>
        <v>1</v>
      </c>
      <c r="T16">
        <f t="shared" ca="1" si="6"/>
        <v>1</v>
      </c>
      <c r="V16">
        <f t="shared" ca="1" si="7"/>
        <v>99999</v>
      </c>
      <c r="W16">
        <f t="shared" ca="1" si="8"/>
        <v>0</v>
      </c>
      <c r="X16">
        <f t="shared" ca="1" si="9"/>
        <v>0</v>
      </c>
      <c r="Y16">
        <f t="shared" ca="1" si="10"/>
        <v>0</v>
      </c>
      <c r="AA16" s="3">
        <f ca="1">SUM(Y:Y)</f>
        <v>99</v>
      </c>
    </row>
    <row r="17" spans="1:28" x14ac:dyDescent="0.3">
      <c r="A17" s="2">
        <v>0</v>
      </c>
      <c r="C17" t="str">
        <f t="shared" ca="1" si="0"/>
        <v/>
      </c>
      <c r="D17" t="str">
        <f t="shared" ca="1" si="1"/>
        <v/>
      </c>
      <c r="E17" s="4">
        <f ca="1">COUNTIF(C:C,17)/400</f>
        <v>6.25E-2</v>
      </c>
      <c r="F17" s="7">
        <f t="shared" ca="1" si="2"/>
        <v>0</v>
      </c>
      <c r="H17" t="str">
        <f t="shared" ca="1" si="11"/>
        <v/>
      </c>
      <c r="K17" t="str">
        <f t="shared" ca="1" si="12"/>
        <v/>
      </c>
      <c r="M17" s="6">
        <f t="shared" ca="1" si="3"/>
        <v>7.5811321828039707E-2</v>
      </c>
      <c r="N17">
        <v>17</v>
      </c>
      <c r="O17" s="5">
        <f t="shared" ca="1" si="4"/>
        <v>1.7550584258277314E-6</v>
      </c>
      <c r="Q17">
        <f ca="1">IF(MOD(CELL("строка",G161),10)=1,ABS($G$1 - C161),"")</f>
        <v>2.0700000000000003</v>
      </c>
      <c r="R17">
        <f t="shared" ca="1" si="13"/>
        <v>1</v>
      </c>
      <c r="S17">
        <f t="shared" ca="1" si="5"/>
        <v>1</v>
      </c>
      <c r="T17">
        <f t="shared" ca="1" si="6"/>
        <v>1</v>
      </c>
      <c r="V17">
        <f t="shared" ca="1" si="7"/>
        <v>99999</v>
      </c>
      <c r="W17">
        <f t="shared" ca="1" si="8"/>
        <v>0</v>
      </c>
      <c r="X17">
        <f t="shared" ca="1" si="9"/>
        <v>0</v>
      </c>
      <c r="Y17">
        <f t="shared" ca="1" si="10"/>
        <v>0</v>
      </c>
      <c r="AA17" s="3">
        <f ca="1">AA16/100</f>
        <v>0.99</v>
      </c>
      <c r="AB17" s="1" t="s">
        <v>14</v>
      </c>
    </row>
    <row r="18" spans="1:28" x14ac:dyDescent="0.3">
      <c r="A18" s="2">
        <v>0</v>
      </c>
      <c r="C18" t="str">
        <f t="shared" ca="1" si="0"/>
        <v/>
      </c>
      <c r="D18" t="str">
        <f t="shared" ca="1" si="1"/>
        <v/>
      </c>
      <c r="E18" s="4">
        <f ca="1">COUNTIF(C:C,18)/400</f>
        <v>4.7500000000000001E-2</v>
      </c>
      <c r="F18" s="7">
        <f t="shared" ca="1" si="2"/>
        <v>0</v>
      </c>
      <c r="H18" t="str">
        <f t="shared" ca="1" si="11"/>
        <v/>
      </c>
      <c r="K18" t="str">
        <f t="shared" ca="1" si="12"/>
        <v/>
      </c>
      <c r="M18" s="6">
        <f t="shared" ca="1" si="3"/>
        <v>5.9139647118250815E-2</v>
      </c>
      <c r="N18">
        <v>18</v>
      </c>
      <c r="O18" s="5">
        <f t="shared" ca="1" si="4"/>
        <v>3.0939689142656194E-6</v>
      </c>
      <c r="Q18">
        <f ca="1">IF(MOD(CELL("строка",G171),10)=1,ABS($G$1 - C171),"")</f>
        <v>5.07</v>
      </c>
      <c r="R18">
        <f t="shared" ca="1" si="13"/>
        <v>0</v>
      </c>
      <c r="S18">
        <f t="shared" ca="1" si="5"/>
        <v>1</v>
      </c>
      <c r="T18">
        <f t="shared" ca="1" si="6"/>
        <v>1</v>
      </c>
      <c r="V18">
        <f t="shared" ca="1" si="7"/>
        <v>99999</v>
      </c>
      <c r="W18">
        <f t="shared" ca="1" si="8"/>
        <v>0</v>
      </c>
      <c r="X18">
        <f t="shared" ca="1" si="9"/>
        <v>0</v>
      </c>
      <c r="Y18">
        <f t="shared" ca="1" si="10"/>
        <v>0</v>
      </c>
    </row>
    <row r="19" spans="1:28" x14ac:dyDescent="0.3">
      <c r="A19" s="2">
        <v>0</v>
      </c>
      <c r="C19" t="str">
        <f t="shared" ca="1" si="0"/>
        <v/>
      </c>
      <c r="D19" t="str">
        <f t="shared" ca="1" si="1"/>
        <v/>
      </c>
      <c r="E19" s="4">
        <f ca="1">COUNTIF(C:C,19)/400</f>
        <v>0.02</v>
      </c>
      <c r="F19" s="7">
        <f t="shared" ca="1" si="2"/>
        <v>0</v>
      </c>
      <c r="H19" t="str">
        <f t="shared" ca="1" si="11"/>
        <v/>
      </c>
      <c r="K19" t="str">
        <f t="shared" ca="1" si="12"/>
        <v/>
      </c>
      <c r="M19" s="6">
        <f t="shared" ca="1" si="3"/>
        <v>4.303400923779746E-2</v>
      </c>
      <c r="N19">
        <v>19</v>
      </c>
      <c r="O19" s="5">
        <f t="shared" ca="1" si="4"/>
        <v>5.3672184891314016E-6</v>
      </c>
      <c r="Q19">
        <f ca="1">IF(MOD(CELL("строка",G181),10)=1,ABS($G$1 - C181),"")</f>
        <v>4.07</v>
      </c>
      <c r="R19">
        <f t="shared" ca="1" si="13"/>
        <v>0</v>
      </c>
      <c r="S19">
        <f t="shared" ca="1" si="5"/>
        <v>1</v>
      </c>
      <c r="T19">
        <f t="shared" ca="1" si="6"/>
        <v>1</v>
      </c>
      <c r="V19">
        <f t="shared" ca="1" si="7"/>
        <v>99999</v>
      </c>
      <c r="W19">
        <f t="shared" ca="1" si="8"/>
        <v>0</v>
      </c>
      <c r="X19">
        <f t="shared" ca="1" si="9"/>
        <v>0</v>
      </c>
      <c r="Y19">
        <f t="shared" ca="1" si="10"/>
        <v>0</v>
      </c>
    </row>
    <row r="20" spans="1:28" x14ac:dyDescent="0.3">
      <c r="A20" s="2">
        <v>0</v>
      </c>
      <c r="C20" t="str">
        <f t="shared" ca="1" si="0"/>
        <v/>
      </c>
      <c r="D20" t="str">
        <f t="shared" ca="1" si="1"/>
        <v/>
      </c>
      <c r="E20" s="4">
        <f ca="1">COUNTIF(C:C,20)/400</f>
        <v>1.7500000000000002E-2</v>
      </c>
      <c r="F20" s="7">
        <f t="shared" ca="1" si="2"/>
        <v>0</v>
      </c>
      <c r="H20" t="str">
        <f t="shared" ca="1" si="11"/>
        <v/>
      </c>
      <c r="K20" t="str">
        <f t="shared" ca="1" si="12"/>
        <v/>
      </c>
      <c r="M20" s="6">
        <f t="shared" ca="1" si="3"/>
        <v>2.9210117827739558E-2</v>
      </c>
      <c r="N20">
        <v>20</v>
      </c>
      <c r="O20" s="5">
        <f t="shared" ca="1" si="4"/>
        <v>9.1620269662677212E-6</v>
      </c>
      <c r="Q20">
        <f ca="1">IF(MOD(CELL("строка",G191),10)=1,ABS($G$1 - C191),"")</f>
        <v>7.0000000000000284E-2</v>
      </c>
      <c r="R20">
        <f t="shared" ca="1" si="13"/>
        <v>1</v>
      </c>
      <c r="S20">
        <f t="shared" ca="1" si="5"/>
        <v>1</v>
      </c>
      <c r="T20">
        <f t="shared" ca="1" si="6"/>
        <v>1</v>
      </c>
      <c r="V20">
        <f t="shared" ca="1" si="7"/>
        <v>99999</v>
      </c>
      <c r="W20">
        <f t="shared" ca="1" si="8"/>
        <v>0</v>
      </c>
      <c r="X20">
        <f t="shared" ca="1" si="9"/>
        <v>0</v>
      </c>
      <c r="Y20">
        <f t="shared" ca="1" si="10"/>
        <v>0</v>
      </c>
    </row>
    <row r="21" spans="1:28" x14ac:dyDescent="0.3">
      <c r="A21" s="2">
        <v>0</v>
      </c>
      <c r="C21">
        <f t="shared" ca="1" si="0"/>
        <v>1</v>
      </c>
      <c r="D21" t="str">
        <f t="shared" ca="1" si="1"/>
        <v/>
      </c>
      <c r="E21" s="4">
        <f ca="1">COUNTIF(C:C,21)/400</f>
        <v>1.2500000000000001E-2</v>
      </c>
      <c r="F21" s="7">
        <f t="shared" ca="1" si="2"/>
        <v>0</v>
      </c>
      <c r="H21">
        <f t="shared" ca="1" si="11"/>
        <v>142.32489999999999</v>
      </c>
      <c r="K21" t="str">
        <f ca="1">IF(MOD(CELL("строка",D21),40)=1,POWER( SUM( D21, -$J$1 ), 2 ),"")</f>
        <v/>
      </c>
      <c r="M21" s="6">
        <f t="shared" ca="1" si="3"/>
        <v>1.8494527016251872E-2</v>
      </c>
      <c r="N21">
        <v>21</v>
      </c>
      <c r="O21" s="5">
        <f t="shared" ca="1" si="4"/>
        <v>1.5390148776666209E-5</v>
      </c>
      <c r="Q21">
        <f ca="1">IF(MOD(CELL("строка",G201),10)=1,ABS($G$1 - C201),"")</f>
        <v>5.07</v>
      </c>
      <c r="R21">
        <f t="shared" ca="1" si="13"/>
        <v>0</v>
      </c>
      <c r="S21">
        <f t="shared" ca="1" si="5"/>
        <v>1</v>
      </c>
      <c r="T21">
        <f t="shared" ca="1" si="6"/>
        <v>1</v>
      </c>
      <c r="V21">
        <f t="shared" ca="1" si="7"/>
        <v>99999</v>
      </c>
      <c r="W21">
        <f t="shared" ca="1" si="8"/>
        <v>0</v>
      </c>
      <c r="X21">
        <f t="shared" ca="1" si="9"/>
        <v>0</v>
      </c>
      <c r="Y21">
        <f t="shared" ca="1" si="10"/>
        <v>0</v>
      </c>
    </row>
    <row r="22" spans="1:28" x14ac:dyDescent="0.3">
      <c r="A22" s="2">
        <v>0</v>
      </c>
      <c r="C22" t="str">
        <f t="shared" ca="1" si="0"/>
        <v/>
      </c>
      <c r="D22" t="str">
        <f t="shared" ca="1" si="1"/>
        <v/>
      </c>
      <c r="E22" s="4">
        <f ca="1">COUNTIF(C:C,22)/400</f>
        <v>5.0000000000000001E-3</v>
      </c>
      <c r="F22" s="7">
        <f t="shared" ca="1" si="2"/>
        <v>0</v>
      </c>
      <c r="H22" t="str">
        <f t="shared" ca="1" si="11"/>
        <v/>
      </c>
      <c r="K22" t="str">
        <f t="shared" ref="K22:K85" ca="1" si="14">IF(MOD(CELL("строка",D22),40)=1,POWER( SUM( D22, -$J$1 ), 2 ),"")</f>
        <v/>
      </c>
      <c r="M22" s="6">
        <f t="shared" ca="1" si="3"/>
        <v>1.092299083759821E-2</v>
      </c>
      <c r="N22">
        <v>22</v>
      </c>
      <c r="O22" s="5">
        <f t="shared" ca="1" si="4"/>
        <v>2.5439175557348181E-5</v>
      </c>
      <c r="Q22">
        <f ca="1">IF(MOD(CELL("строка",G211),10)=1,ABS($G$1 - C211),"")</f>
        <v>3.9299999999999997</v>
      </c>
      <c r="R22">
        <f t="shared" ca="1" si="13"/>
        <v>0</v>
      </c>
      <c r="S22">
        <f t="shared" ca="1" si="5"/>
        <v>1</v>
      </c>
      <c r="T22">
        <f t="shared" ca="1" si="6"/>
        <v>1</v>
      </c>
      <c r="V22">
        <f t="shared" ca="1" si="7"/>
        <v>99999</v>
      </c>
      <c r="W22">
        <f t="shared" ca="1" si="8"/>
        <v>0</v>
      </c>
      <c r="X22">
        <f t="shared" ca="1" si="9"/>
        <v>0</v>
      </c>
      <c r="Y22">
        <f t="shared" ca="1" si="10"/>
        <v>0</v>
      </c>
    </row>
    <row r="23" spans="1:28" x14ac:dyDescent="0.3">
      <c r="A23" s="2">
        <v>0</v>
      </c>
      <c r="C23" t="str">
        <f t="shared" ca="1" si="0"/>
        <v/>
      </c>
      <c r="D23" t="str">
        <f t="shared" ca="1" si="1"/>
        <v/>
      </c>
      <c r="E23" s="4">
        <f ca="1">COUNTIF(C:C,23)/400</f>
        <v>2.5000000000000001E-3</v>
      </c>
      <c r="F23" s="7">
        <f t="shared" ca="1" si="2"/>
        <v>0</v>
      </c>
      <c r="H23" t="str">
        <f t="shared" ca="1" si="11"/>
        <v/>
      </c>
      <c r="K23" t="str">
        <f t="shared" ca="1" si="14"/>
        <v/>
      </c>
      <c r="M23" s="6">
        <f t="shared" ca="1" si="3"/>
        <v>6.0176694707902339E-3</v>
      </c>
      <c r="N23">
        <v>23</v>
      </c>
      <c r="O23" s="5">
        <f t="shared" ca="1" si="4"/>
        <v>4.1378258498675166E-5</v>
      </c>
      <c r="Q23">
        <f ca="1">IF(MOD(CELL("строка",G221),10)=1,ABS($G$1 - C221),"")</f>
        <v>3.9299999999999997</v>
      </c>
      <c r="R23">
        <f t="shared" ca="1" si="13"/>
        <v>0</v>
      </c>
      <c r="S23">
        <f t="shared" ca="1" si="5"/>
        <v>1</v>
      </c>
      <c r="T23">
        <f t="shared" ca="1" si="6"/>
        <v>1</v>
      </c>
      <c r="V23">
        <f t="shared" ca="1" si="7"/>
        <v>99999</v>
      </c>
      <c r="W23">
        <f t="shared" ca="1" si="8"/>
        <v>0</v>
      </c>
      <c r="X23">
        <f t="shared" ca="1" si="9"/>
        <v>0</v>
      </c>
      <c r="Y23">
        <f t="shared" ca="1" si="10"/>
        <v>0</v>
      </c>
    </row>
    <row r="24" spans="1:28" x14ac:dyDescent="0.3">
      <c r="A24" s="2">
        <v>0</v>
      </c>
      <c r="C24" t="str">
        <f t="shared" ca="1" si="0"/>
        <v/>
      </c>
      <c r="D24" t="str">
        <f t="shared" ca="1" si="1"/>
        <v/>
      </c>
      <c r="E24" s="4">
        <f ca="1">COUNTIF(C:C,24)/400</f>
        <v>0</v>
      </c>
      <c r="F24" s="7">
        <f t="shared" ca="1" si="2"/>
        <v>0</v>
      </c>
      <c r="H24" t="str">
        <f t="shared" ca="1" si="11"/>
        <v/>
      </c>
      <c r="K24" t="str">
        <f t="shared" ca="1" si="14"/>
        <v/>
      </c>
      <c r="N24">
        <v>24</v>
      </c>
      <c r="O24" s="5">
        <f t="shared" ca="1" si="4"/>
        <v>6.6229327645128374E-5</v>
      </c>
      <c r="Q24">
        <f ca="1">IF(MOD(CELL("строка",G231),10)=1,ABS($G$1 - C231),"")</f>
        <v>2.0700000000000003</v>
      </c>
      <c r="R24">
        <f t="shared" ca="1" si="13"/>
        <v>1</v>
      </c>
      <c r="S24">
        <f t="shared" ca="1" si="5"/>
        <v>1</v>
      </c>
      <c r="T24">
        <f t="shared" ca="1" si="6"/>
        <v>1</v>
      </c>
      <c r="V24">
        <f t="shared" ca="1" si="7"/>
        <v>99999</v>
      </c>
      <c r="W24">
        <f t="shared" ca="1" si="8"/>
        <v>0</v>
      </c>
      <c r="X24">
        <f t="shared" ca="1" si="9"/>
        <v>0</v>
      </c>
      <c r="Y24">
        <f t="shared" ca="1" si="10"/>
        <v>0</v>
      </c>
    </row>
    <row r="25" spans="1:28" x14ac:dyDescent="0.3">
      <c r="A25" s="2">
        <v>0</v>
      </c>
      <c r="C25" t="str">
        <f t="shared" ca="1" si="0"/>
        <v/>
      </c>
      <c r="D25" t="str">
        <f t="shared" ca="1" si="1"/>
        <v/>
      </c>
      <c r="E25" s="4">
        <f ca="1">COUNTIF(C:C,25)/400</f>
        <v>2.5000000000000001E-3</v>
      </c>
      <c r="F25" s="7">
        <f t="shared" ca="1" si="2"/>
        <v>0</v>
      </c>
      <c r="H25" t="str">
        <f t="shared" ca="1" si="11"/>
        <v/>
      </c>
      <c r="K25" t="str">
        <f t="shared" ca="1" si="14"/>
        <v/>
      </c>
      <c r="N25">
        <v>25</v>
      </c>
      <c r="O25" s="5">
        <f t="shared" ca="1" si="4"/>
        <v>1.0431276219166392E-4</v>
      </c>
      <c r="Q25">
        <f ca="1">IF(MOD(CELL("строка",G241),10)=1,ABS($G$1 - C241),"")</f>
        <v>3.9299999999999997</v>
      </c>
      <c r="R25">
        <f t="shared" ca="1" si="13"/>
        <v>0</v>
      </c>
      <c r="S25">
        <f t="shared" ca="1" si="5"/>
        <v>1</v>
      </c>
      <c r="T25">
        <f t="shared" ca="1" si="6"/>
        <v>1</v>
      </c>
      <c r="V25">
        <f t="shared" ca="1" si="7"/>
        <v>99999</v>
      </c>
      <c r="W25">
        <f t="shared" ca="1" si="8"/>
        <v>0</v>
      </c>
      <c r="X25">
        <f t="shared" ca="1" si="9"/>
        <v>0</v>
      </c>
      <c r="Y25">
        <f t="shared" ca="1" si="10"/>
        <v>0</v>
      </c>
    </row>
    <row r="26" spans="1:28" x14ac:dyDescent="0.3">
      <c r="A26" s="2">
        <v>0</v>
      </c>
      <c r="C26" t="str">
        <f t="shared" ca="1" si="0"/>
        <v/>
      </c>
      <c r="D26" t="str">
        <f t="shared" ca="1" si="1"/>
        <v/>
      </c>
      <c r="E26" s="4">
        <f ca="1">COUNTIF(C:C,26)</f>
        <v>0</v>
      </c>
      <c r="F26" s="7">
        <f t="shared" ca="1" si="2"/>
        <v>0</v>
      </c>
      <c r="H26" t="str">
        <f t="shared" ca="1" si="11"/>
        <v/>
      </c>
      <c r="K26" t="str">
        <f t="shared" ca="1" si="14"/>
        <v/>
      </c>
      <c r="N26">
        <v>26</v>
      </c>
      <c r="O26" s="5">
        <f t="shared" ca="1" si="4"/>
        <v>1.6167151455975982E-4</v>
      </c>
      <c r="Q26">
        <f ca="1">IF(MOD(CELL("строка",G251),10)=1,ABS($G$1 - C251),"")</f>
        <v>1.0700000000000003</v>
      </c>
      <c r="R26">
        <f t="shared" ca="1" si="13"/>
        <v>1</v>
      </c>
      <c r="S26">
        <f t="shared" ca="1" si="5"/>
        <v>1</v>
      </c>
      <c r="T26">
        <f t="shared" ca="1" si="6"/>
        <v>1</v>
      </c>
      <c r="V26">
        <f t="shared" ca="1" si="7"/>
        <v>99999</v>
      </c>
      <c r="W26">
        <f t="shared" ca="1" si="8"/>
        <v>0</v>
      </c>
      <c r="X26">
        <f t="shared" ca="1" si="9"/>
        <v>0</v>
      </c>
      <c r="Y26">
        <f t="shared" ca="1" si="10"/>
        <v>0</v>
      </c>
    </row>
    <row r="27" spans="1:28" x14ac:dyDescent="0.3">
      <c r="A27" s="2">
        <v>0</v>
      </c>
      <c r="C27" t="str">
        <f t="shared" ca="1" si="0"/>
        <v/>
      </c>
      <c r="D27" t="str">
        <f t="shared" ca="1" si="1"/>
        <v/>
      </c>
      <c r="F27" s="7">
        <f t="shared" ca="1" si="2"/>
        <v>0</v>
      </c>
      <c r="H27" t="str">
        <f t="shared" ca="1" si="11"/>
        <v/>
      </c>
      <c r="K27" t="str">
        <f t="shared" ca="1" si="14"/>
        <v/>
      </c>
      <c r="N27">
        <v>27</v>
      </c>
      <c r="O27" s="5">
        <f t="shared" ca="1" si="4"/>
        <v>2.4656903180574584E-4</v>
      </c>
      <c r="Q27">
        <f ca="1">IF(MOD(CELL("строка",G261),10)=1,ABS($G$1 - C261),"")</f>
        <v>2.0700000000000003</v>
      </c>
      <c r="R27">
        <f t="shared" ca="1" si="13"/>
        <v>1</v>
      </c>
      <c r="S27">
        <f t="shared" ca="1" si="5"/>
        <v>1</v>
      </c>
      <c r="T27">
        <f t="shared" ca="1" si="6"/>
        <v>1</v>
      </c>
      <c r="V27">
        <f t="shared" ca="1" si="7"/>
        <v>99999</v>
      </c>
      <c r="W27">
        <f t="shared" ca="1" si="8"/>
        <v>0</v>
      </c>
      <c r="X27">
        <f t="shared" ca="1" si="9"/>
        <v>0</v>
      </c>
      <c r="Y27">
        <f t="shared" ca="1" si="10"/>
        <v>0</v>
      </c>
    </row>
    <row r="28" spans="1:28" x14ac:dyDescent="0.3">
      <c r="A28" s="2">
        <v>0</v>
      </c>
      <c r="C28" t="str">
        <f t="shared" ca="1" si="0"/>
        <v/>
      </c>
      <c r="D28" t="str">
        <f t="shared" ca="1" si="1"/>
        <v/>
      </c>
      <c r="F28" s="7">
        <f t="shared" ca="1" si="2"/>
        <v>0</v>
      </c>
      <c r="H28" t="str">
        <f t="shared" ca="1" si="11"/>
        <v/>
      </c>
      <c r="K28" t="str">
        <f t="shared" ca="1" si="14"/>
        <v/>
      </c>
      <c r="N28">
        <v>28</v>
      </c>
      <c r="O28" s="5">
        <f t="shared" ca="1" si="4"/>
        <v>3.7004327382688437E-4</v>
      </c>
      <c r="Q28">
        <f ca="1">IF(MOD(CELL("строка",G271),10)=1,ABS($G$1 - C271),"")</f>
        <v>3.0700000000000003</v>
      </c>
      <c r="R28">
        <f t="shared" ca="1" si="13"/>
        <v>1</v>
      </c>
      <c r="S28">
        <f t="shared" ca="1" si="5"/>
        <v>1</v>
      </c>
      <c r="T28">
        <f t="shared" ca="1" si="6"/>
        <v>1</v>
      </c>
      <c r="V28">
        <f t="shared" ca="1" si="7"/>
        <v>99999</v>
      </c>
      <c r="W28">
        <f t="shared" ca="1" si="8"/>
        <v>0</v>
      </c>
      <c r="X28">
        <f t="shared" ca="1" si="9"/>
        <v>0</v>
      </c>
      <c r="Y28">
        <f t="shared" ca="1" si="10"/>
        <v>0</v>
      </c>
    </row>
    <row r="29" spans="1:28" x14ac:dyDescent="0.3">
      <c r="A29" s="2">
        <v>1</v>
      </c>
      <c r="C29" t="str">
        <f t="shared" ca="1" si="0"/>
        <v/>
      </c>
      <c r="D29" t="str">
        <f t="shared" ca="1" si="1"/>
        <v/>
      </c>
      <c r="F29" s="7">
        <f t="shared" ca="1" si="2"/>
        <v>0</v>
      </c>
      <c r="H29" t="str">
        <f t="shared" ca="1" si="11"/>
        <v/>
      </c>
      <c r="K29" t="str">
        <f t="shared" ca="1" si="14"/>
        <v/>
      </c>
      <c r="N29">
        <v>29</v>
      </c>
      <c r="O29" s="5">
        <f t="shared" ca="1" si="4"/>
        <v>5.4648149578240648E-4</v>
      </c>
      <c r="Q29">
        <f ca="1">IF(MOD(CELL("строка",G281),10)=1,ABS($G$1 - C281),"")</f>
        <v>2.9299999999999997</v>
      </c>
      <c r="R29">
        <f t="shared" ca="1" si="13"/>
        <v>1</v>
      </c>
      <c r="S29">
        <f t="shared" ca="1" si="5"/>
        <v>1</v>
      </c>
      <c r="T29">
        <f t="shared" ca="1" si="6"/>
        <v>1</v>
      </c>
      <c r="V29">
        <f t="shared" ca="1" si="7"/>
        <v>99999</v>
      </c>
      <c r="W29">
        <f t="shared" ca="1" si="8"/>
        <v>0</v>
      </c>
      <c r="X29">
        <f t="shared" ca="1" si="9"/>
        <v>0</v>
      </c>
      <c r="Y29">
        <f t="shared" ca="1" si="10"/>
        <v>0</v>
      </c>
    </row>
    <row r="30" spans="1:28" x14ac:dyDescent="0.3">
      <c r="A30" s="2">
        <v>0</v>
      </c>
      <c r="C30" t="str">
        <f t="shared" ca="1" si="0"/>
        <v/>
      </c>
      <c r="D30" t="str">
        <f t="shared" ca="1" si="1"/>
        <v/>
      </c>
      <c r="F30" s="7">
        <f t="shared" ca="1" si="2"/>
        <v>0</v>
      </c>
      <c r="H30" t="str">
        <f t="shared" ca="1" si="11"/>
        <v/>
      </c>
      <c r="K30" t="str">
        <f t="shared" ca="1" si="14"/>
        <v/>
      </c>
      <c r="N30">
        <v>30</v>
      </c>
      <c r="O30" s="5">
        <f t="shared" ca="1" si="4"/>
        <v>7.9415883040109445E-4</v>
      </c>
      <c r="Q30">
        <f ca="1">IF(MOD(CELL("строка",G291),10)=1,ABS($G$1 - C291),"")</f>
        <v>1.0700000000000003</v>
      </c>
      <c r="R30">
        <f t="shared" ca="1" si="13"/>
        <v>1</v>
      </c>
      <c r="S30">
        <f t="shared" ca="1" si="5"/>
        <v>1</v>
      </c>
      <c r="T30">
        <f t="shared" ca="1" si="6"/>
        <v>1</v>
      </c>
      <c r="V30">
        <f t="shared" ca="1" si="7"/>
        <v>99999</v>
      </c>
      <c r="W30">
        <f t="shared" ca="1" si="8"/>
        <v>0</v>
      </c>
      <c r="X30">
        <f t="shared" ca="1" si="9"/>
        <v>0</v>
      </c>
      <c r="Y30">
        <f t="shared" ca="1" si="10"/>
        <v>0</v>
      </c>
    </row>
    <row r="31" spans="1:28" x14ac:dyDescent="0.3">
      <c r="A31" s="2">
        <v>0</v>
      </c>
      <c r="C31">
        <f t="shared" ca="1" si="0"/>
        <v>7</v>
      </c>
      <c r="D31" t="str">
        <f t="shared" ca="1" si="1"/>
        <v/>
      </c>
      <c r="F31" s="7">
        <f t="shared" ca="1" si="2"/>
        <v>0</v>
      </c>
      <c r="H31">
        <f t="shared" ca="1" si="11"/>
        <v>35.164899999999996</v>
      </c>
      <c r="K31" t="str">
        <f t="shared" ca="1" si="14"/>
        <v/>
      </c>
      <c r="N31">
        <v>31</v>
      </c>
      <c r="O31" s="5">
        <f t="shared" ca="1" si="4"/>
        <v>1.1356597641761193E-3</v>
      </c>
      <c r="Q31">
        <f ca="1">IF(MOD(CELL("строка",G301),10)=1,ABS($G$1 - C301),"")</f>
        <v>7.0000000000000284E-2</v>
      </c>
      <c r="R31">
        <f t="shared" ca="1" si="13"/>
        <v>1</v>
      </c>
      <c r="S31">
        <f t="shared" ca="1" si="5"/>
        <v>1</v>
      </c>
      <c r="T31">
        <f t="shared" ca="1" si="6"/>
        <v>1</v>
      </c>
      <c r="V31">
        <f t="shared" ca="1" si="7"/>
        <v>99999</v>
      </c>
      <c r="W31">
        <f t="shared" ca="1" si="8"/>
        <v>0</v>
      </c>
      <c r="X31">
        <f t="shared" ca="1" si="9"/>
        <v>0</v>
      </c>
      <c r="Y31">
        <f t="shared" ca="1" si="10"/>
        <v>0</v>
      </c>
    </row>
    <row r="32" spans="1:28" x14ac:dyDescent="0.3">
      <c r="A32" s="2">
        <v>0</v>
      </c>
      <c r="C32" t="str">
        <f t="shared" ca="1" si="0"/>
        <v/>
      </c>
      <c r="D32" t="str">
        <f t="shared" ca="1" si="1"/>
        <v/>
      </c>
      <c r="F32" s="7">
        <f t="shared" ca="1" si="2"/>
        <v>0</v>
      </c>
      <c r="H32" t="str">
        <f t="shared" ca="1" si="11"/>
        <v/>
      </c>
      <c r="K32" t="str">
        <f t="shared" ca="1" si="14"/>
        <v/>
      </c>
      <c r="N32">
        <v>32</v>
      </c>
      <c r="O32" s="5">
        <f t="shared" ca="1" si="4"/>
        <v>1.5980783611109261E-3</v>
      </c>
      <c r="Q32">
        <f ca="1">IF(MOD(CELL("строка",G311),10)=1,ABS($G$1 - C311),"")</f>
        <v>4.07</v>
      </c>
      <c r="R32">
        <f t="shared" ca="1" si="13"/>
        <v>0</v>
      </c>
      <c r="S32">
        <f t="shared" ca="1" si="5"/>
        <v>1</v>
      </c>
      <c r="T32">
        <f t="shared" ca="1" si="6"/>
        <v>1</v>
      </c>
      <c r="V32">
        <f t="shared" ca="1" si="7"/>
        <v>99999</v>
      </c>
      <c r="W32">
        <f t="shared" ca="1" si="8"/>
        <v>0</v>
      </c>
      <c r="X32">
        <f t="shared" ca="1" si="9"/>
        <v>0</v>
      </c>
      <c r="Y32">
        <f t="shared" ca="1" si="10"/>
        <v>0</v>
      </c>
    </row>
    <row r="33" spans="1:25" x14ac:dyDescent="0.3">
      <c r="A33" s="2">
        <v>1</v>
      </c>
      <c r="C33" t="str">
        <f t="shared" ca="1" si="0"/>
        <v/>
      </c>
      <c r="D33" t="str">
        <f t="shared" ca="1" si="1"/>
        <v/>
      </c>
      <c r="F33" s="7">
        <f t="shared" ca="1" si="2"/>
        <v>0</v>
      </c>
      <c r="H33" t="str">
        <f t="shared" ca="1" si="11"/>
        <v/>
      </c>
      <c r="K33" t="str">
        <f t="shared" ca="1" si="14"/>
        <v/>
      </c>
      <c r="N33">
        <v>33</v>
      </c>
      <c r="O33" s="5">
        <f t="shared" ca="1" si="4"/>
        <v>2.2128749085286734E-3</v>
      </c>
      <c r="Q33">
        <f ca="1">IF(MOD(CELL("строка",G321),10)=1,ABS($G$1 - C321),"")</f>
        <v>1.0700000000000003</v>
      </c>
      <c r="R33">
        <f t="shared" ca="1" si="13"/>
        <v>1</v>
      </c>
      <c r="S33">
        <f t="shared" ca="1" si="5"/>
        <v>1</v>
      </c>
      <c r="T33">
        <f t="shared" ca="1" si="6"/>
        <v>1</v>
      </c>
      <c r="V33">
        <f t="shared" ca="1" si="7"/>
        <v>99999</v>
      </c>
      <c r="W33">
        <f t="shared" ca="1" si="8"/>
        <v>0</v>
      </c>
      <c r="X33">
        <f t="shared" ca="1" si="9"/>
        <v>0</v>
      </c>
      <c r="Y33">
        <f t="shared" ca="1" si="10"/>
        <v>0</v>
      </c>
    </row>
    <row r="34" spans="1:25" x14ac:dyDescent="0.3">
      <c r="A34" s="2">
        <v>1</v>
      </c>
      <c r="C34" t="str">
        <f t="shared" ca="1" si="0"/>
        <v/>
      </c>
      <c r="D34" t="str">
        <f t="shared" ca="1" si="1"/>
        <v/>
      </c>
      <c r="F34" s="7">
        <f t="shared" ca="1" si="2"/>
        <v>0</v>
      </c>
      <c r="H34" t="str">
        <f t="shared" ca="1" si="11"/>
        <v/>
      </c>
      <c r="K34" t="str">
        <f t="shared" ca="1" si="14"/>
        <v/>
      </c>
      <c r="N34">
        <v>34</v>
      </c>
      <c r="O34" s="5">
        <f t="shared" ca="1" si="4"/>
        <v>3.0152589805629596E-3</v>
      </c>
      <c r="Q34">
        <f ca="1">IF(MOD(CELL("строка",G331),10)=1,ABS($G$1 - C331),"")</f>
        <v>8.07</v>
      </c>
      <c r="R34">
        <f t="shared" ca="1" si="13"/>
        <v>0</v>
      </c>
      <c r="S34">
        <f t="shared" ca="1" si="5"/>
        <v>0</v>
      </c>
      <c r="T34">
        <f t="shared" ca="1" si="6"/>
        <v>1</v>
      </c>
      <c r="V34">
        <f t="shared" ca="1" si="7"/>
        <v>99999</v>
      </c>
      <c r="W34">
        <f t="shared" ca="1" si="8"/>
        <v>0</v>
      </c>
      <c r="X34">
        <f t="shared" ca="1" si="9"/>
        <v>0</v>
      </c>
      <c r="Y34">
        <f t="shared" ca="1" si="10"/>
        <v>0</v>
      </c>
    </row>
    <row r="35" spans="1:25" x14ac:dyDescent="0.3">
      <c r="A35" s="2">
        <v>2</v>
      </c>
      <c r="C35" t="str">
        <f t="shared" ca="1" si="0"/>
        <v/>
      </c>
      <c r="D35" t="str">
        <f t="shared" ca="1" si="1"/>
        <v/>
      </c>
      <c r="F35" s="7">
        <f t="shared" ca="1" si="2"/>
        <v>0</v>
      </c>
      <c r="H35" t="str">
        <f t="shared" ca="1" si="11"/>
        <v/>
      </c>
      <c r="K35" t="str">
        <f t="shared" ca="1" si="14"/>
        <v/>
      </c>
      <c r="N35">
        <v>35</v>
      </c>
      <c r="O35" s="5">
        <f t="shared" ca="1" si="4"/>
        <v>4.0429776134240326E-3</v>
      </c>
      <c r="Q35">
        <f ca="1">IF(MOD(CELL("строка",G341),10)=1,ABS($G$1 - C341),"")</f>
        <v>1.0700000000000003</v>
      </c>
      <c r="R35">
        <f t="shared" ca="1" si="13"/>
        <v>1</v>
      </c>
      <c r="S35">
        <f t="shared" ca="1" si="5"/>
        <v>1</v>
      </c>
      <c r="T35">
        <f t="shared" ca="1" si="6"/>
        <v>1</v>
      </c>
      <c r="V35">
        <f t="shared" ca="1" si="7"/>
        <v>99999</v>
      </c>
      <c r="W35">
        <f t="shared" ca="1" si="8"/>
        <v>0</v>
      </c>
      <c r="X35">
        <f t="shared" ca="1" si="9"/>
        <v>0</v>
      </c>
      <c r="Y35">
        <f t="shared" ca="1" si="10"/>
        <v>0</v>
      </c>
    </row>
    <row r="36" spans="1:25" x14ac:dyDescent="0.3">
      <c r="A36" s="2">
        <v>0</v>
      </c>
      <c r="C36" t="str">
        <f t="shared" ca="1" si="0"/>
        <v/>
      </c>
      <c r="D36" t="str">
        <f t="shared" ca="1" si="1"/>
        <v/>
      </c>
      <c r="F36" s="7">
        <f t="shared" ca="1" si="2"/>
        <v>0</v>
      </c>
      <c r="H36" t="str">
        <f t="shared" ca="1" si="11"/>
        <v/>
      </c>
      <c r="K36" t="str">
        <f t="shared" ca="1" si="14"/>
        <v/>
      </c>
      <c r="N36">
        <v>36</v>
      </c>
      <c r="O36" s="5">
        <f t="shared" ca="1" si="4"/>
        <v>5.3344176523593126E-3</v>
      </c>
      <c r="Q36">
        <f ca="1">IF(MOD(CELL("строка",G351),10)=1,ABS($G$1 - C351),"")</f>
        <v>1.9299999999999997</v>
      </c>
      <c r="R36">
        <f t="shared" ca="1" si="13"/>
        <v>1</v>
      </c>
      <c r="S36">
        <f t="shared" ca="1" si="5"/>
        <v>1</v>
      </c>
      <c r="T36">
        <f t="shared" ca="1" si="6"/>
        <v>1</v>
      </c>
      <c r="V36">
        <f t="shared" ca="1" si="7"/>
        <v>99999</v>
      </c>
      <c r="W36">
        <f t="shared" ca="1" si="8"/>
        <v>0</v>
      </c>
      <c r="X36">
        <f t="shared" ca="1" si="9"/>
        <v>0</v>
      </c>
      <c r="Y36">
        <f t="shared" ca="1" si="10"/>
        <v>0</v>
      </c>
    </row>
    <row r="37" spans="1:25" x14ac:dyDescent="0.3">
      <c r="A37" s="2">
        <v>1</v>
      </c>
      <c r="C37" t="str">
        <f t="shared" ca="1" si="0"/>
        <v/>
      </c>
      <c r="D37" t="str">
        <f t="shared" ca="1" si="1"/>
        <v/>
      </c>
      <c r="F37" s="7">
        <f t="shared" ca="1" si="2"/>
        <v>0.02</v>
      </c>
      <c r="H37" t="str">
        <f t="shared" ca="1" si="11"/>
        <v/>
      </c>
      <c r="K37" t="str">
        <f t="shared" ca="1" si="14"/>
        <v/>
      </c>
      <c r="N37">
        <v>37</v>
      </c>
      <c r="O37" s="5">
        <f t="shared" ca="1" si="4"/>
        <v>6.9259867400512324E-3</v>
      </c>
      <c r="Q37">
        <f ca="1">IF(MOD(CELL("строка",G361),10)=1,ABS($G$1 - C361),"")</f>
        <v>1.9299999999999997</v>
      </c>
      <c r="R37">
        <f t="shared" ca="1" si="13"/>
        <v>1</v>
      </c>
      <c r="S37">
        <f t="shared" ca="1" si="5"/>
        <v>1</v>
      </c>
      <c r="T37">
        <f t="shared" ca="1" si="6"/>
        <v>1</v>
      </c>
      <c r="V37">
        <f t="shared" ca="1" si="7"/>
        <v>99999</v>
      </c>
      <c r="W37">
        <f t="shared" ca="1" si="8"/>
        <v>0</v>
      </c>
      <c r="X37">
        <f t="shared" ca="1" si="9"/>
        <v>0</v>
      </c>
      <c r="Y37">
        <f t="shared" ca="1" si="10"/>
        <v>0</v>
      </c>
    </row>
    <row r="38" spans="1:25" x14ac:dyDescent="0.3">
      <c r="A38" s="2">
        <v>1</v>
      </c>
      <c r="C38" t="str">
        <f t="shared" ca="1" si="0"/>
        <v/>
      </c>
      <c r="D38" t="str">
        <f t="shared" ca="1" si="1"/>
        <v/>
      </c>
      <c r="F38" s="7">
        <f t="shared" ca="1" si="2"/>
        <v>0</v>
      </c>
      <c r="H38" t="str">
        <f t="shared" ca="1" si="11"/>
        <v/>
      </c>
      <c r="K38" t="str">
        <f t="shared" ca="1" si="14"/>
        <v/>
      </c>
      <c r="N38">
        <v>38</v>
      </c>
      <c r="O38" s="5">
        <f t="shared" ca="1" si="4"/>
        <v>8.848817902261526E-3</v>
      </c>
      <c r="Q38">
        <f ca="1">IF(MOD(CELL("строка",G371),10)=1,ABS($G$1 - C371),"")</f>
        <v>5.07</v>
      </c>
      <c r="R38">
        <f t="shared" ca="1" si="13"/>
        <v>0</v>
      </c>
      <c r="S38">
        <f t="shared" ca="1" si="5"/>
        <v>1</v>
      </c>
      <c r="T38">
        <f t="shared" ca="1" si="6"/>
        <v>1</v>
      </c>
      <c r="V38">
        <f t="shared" ca="1" si="7"/>
        <v>99999</v>
      </c>
      <c r="W38">
        <f t="shared" ca="1" si="8"/>
        <v>0</v>
      </c>
      <c r="X38">
        <f t="shared" ca="1" si="9"/>
        <v>0</v>
      </c>
      <c r="Y38">
        <f t="shared" ca="1" si="10"/>
        <v>0</v>
      </c>
    </row>
    <row r="39" spans="1:25" x14ac:dyDescent="0.3">
      <c r="A39" s="2">
        <v>1</v>
      </c>
      <c r="C39" t="str">
        <f t="shared" ca="1" si="0"/>
        <v/>
      </c>
      <c r="D39" t="str">
        <f t="shared" ca="1" si="1"/>
        <v/>
      </c>
      <c r="F39" s="7">
        <f t="shared" ca="1" si="2"/>
        <v>0</v>
      </c>
      <c r="H39" t="str">
        <f t="shared" ca="1" si="11"/>
        <v/>
      </c>
      <c r="K39" t="str">
        <f t="shared" ca="1" si="14"/>
        <v/>
      </c>
      <c r="N39">
        <v>39</v>
      </c>
      <c r="O39" s="5">
        <f t="shared" ca="1" si="4"/>
        <v>1.1124943701940093E-2</v>
      </c>
      <c r="Q39">
        <f ca="1">IF(MOD(CELL("строка",G381),10)=1,ABS($G$1 - C381),"")</f>
        <v>1.9299999999999997</v>
      </c>
      <c r="R39">
        <f t="shared" ca="1" si="13"/>
        <v>1</v>
      </c>
      <c r="S39">
        <f t="shared" ca="1" si="5"/>
        <v>1</v>
      </c>
      <c r="T39">
        <f t="shared" ca="1" si="6"/>
        <v>1</v>
      </c>
      <c r="V39">
        <f t="shared" ca="1" si="7"/>
        <v>99999</v>
      </c>
      <c r="W39">
        <f t="shared" ca="1" si="8"/>
        <v>0</v>
      </c>
      <c r="X39">
        <f t="shared" ca="1" si="9"/>
        <v>0</v>
      </c>
      <c r="Y39">
        <f t="shared" ca="1" si="10"/>
        <v>0</v>
      </c>
    </row>
    <row r="40" spans="1:25" x14ac:dyDescent="0.3">
      <c r="A40" s="2">
        <v>0</v>
      </c>
      <c r="C40" t="str">
        <f t="shared" ca="1" si="0"/>
        <v/>
      </c>
      <c r="D40" t="str">
        <f t="shared" ca="1" si="1"/>
        <v/>
      </c>
      <c r="F40" s="7">
        <f t="shared" ca="1" si="2"/>
        <v>0.01</v>
      </c>
      <c r="H40" t="str">
        <f t="shared" ca="1" si="11"/>
        <v/>
      </c>
      <c r="K40" t="str">
        <f t="shared" ca="1" si="14"/>
        <v/>
      </c>
      <c r="N40">
        <v>40</v>
      </c>
      <c r="O40" s="5">
        <f t="shared" ca="1" si="4"/>
        <v>1.376319767780366E-2</v>
      </c>
      <c r="Q40">
        <f ca="1">IF(MOD(CELL("строка",G391),10)=1,ABS($G$1 - C391),"")</f>
        <v>4.07</v>
      </c>
      <c r="R40">
        <f t="shared" ca="1" si="13"/>
        <v>0</v>
      </c>
      <c r="S40">
        <f t="shared" ca="1" si="5"/>
        <v>1</v>
      </c>
      <c r="T40">
        <f t="shared" ca="1" si="6"/>
        <v>1</v>
      </c>
      <c r="V40">
        <f t="shared" ca="1" si="7"/>
        <v>99999</v>
      </c>
      <c r="W40">
        <f t="shared" ca="1" si="8"/>
        <v>0</v>
      </c>
      <c r="X40">
        <f t="shared" ca="1" si="9"/>
        <v>0</v>
      </c>
      <c r="Y40">
        <f t="shared" ca="1" si="10"/>
        <v>0</v>
      </c>
    </row>
    <row r="41" spans="1:25" x14ac:dyDescent="0.3">
      <c r="A41" s="2">
        <v>2</v>
      </c>
      <c r="C41">
        <f t="shared" ca="1" si="0"/>
        <v>12</v>
      </c>
      <c r="D41">
        <f t="shared" ca="1" si="1"/>
        <v>54</v>
      </c>
      <c r="F41" s="7">
        <f t="shared" ca="1" si="2"/>
        <v>0.02</v>
      </c>
      <c r="H41">
        <f t="shared" ca="1" si="11"/>
        <v>0.86489999999999945</v>
      </c>
      <c r="K41">
        <f t="shared" ca="1" si="14"/>
        <v>5.1984000000000048</v>
      </c>
      <c r="M41" s="6" t="s">
        <v>2</v>
      </c>
      <c r="N41">
        <v>41</v>
      </c>
      <c r="O41" s="5">
        <f t="shared" ca="1" si="4"/>
        <v>1.6755208443060776E-2</v>
      </c>
      <c r="Q41">
        <f ca="1">IF(MOD(CELL("строка",G401),10)=1,ABS($G$1 - C401),"")</f>
        <v>2.9299999999999997</v>
      </c>
      <c r="R41">
        <f t="shared" ca="1" si="13"/>
        <v>1</v>
      </c>
      <c r="S41">
        <f t="shared" ca="1" si="5"/>
        <v>1</v>
      </c>
      <c r="T41">
        <f t="shared" ca="1" si="6"/>
        <v>1</v>
      </c>
      <c r="V41">
        <f t="shared" ca="1" si="7"/>
        <v>2.2800000000000011</v>
      </c>
      <c r="W41">
        <f t="shared" ca="1" si="8"/>
        <v>1</v>
      </c>
      <c r="X41">
        <f t="shared" ca="1" si="9"/>
        <v>1</v>
      </c>
      <c r="Y41">
        <f t="shared" ca="1" si="10"/>
        <v>1</v>
      </c>
    </row>
    <row r="42" spans="1:25" x14ac:dyDescent="0.3">
      <c r="A42" s="2">
        <v>2</v>
      </c>
      <c r="C42" t="str">
        <f t="shared" ca="1" si="0"/>
        <v/>
      </c>
      <c r="D42" t="str">
        <f t="shared" ca="1" si="1"/>
        <v/>
      </c>
      <c r="F42" s="7">
        <f t="shared" ca="1" si="2"/>
        <v>0.02</v>
      </c>
      <c r="H42" t="str">
        <f t="shared" ca="1" si="11"/>
        <v/>
      </c>
      <c r="K42" t="str">
        <f t="shared" ca="1" si="14"/>
        <v/>
      </c>
      <c r="N42">
        <v>42</v>
      </c>
      <c r="O42" s="5">
        <f t="shared" ca="1" si="4"/>
        <v>2.0071936956139021E-2</v>
      </c>
      <c r="Q42">
        <f ca="1">IF(MOD(CELL("строка",G411),10)=1,ABS($G$1 - C411),"")</f>
        <v>2.0700000000000003</v>
      </c>
      <c r="R42">
        <f t="shared" ca="1" si="13"/>
        <v>1</v>
      </c>
      <c r="S42">
        <f t="shared" ca="1" si="5"/>
        <v>1</v>
      </c>
      <c r="T42">
        <f t="shared" ca="1" si="6"/>
        <v>1</v>
      </c>
      <c r="V42">
        <f t="shared" ca="1" si="7"/>
        <v>99999</v>
      </c>
      <c r="W42">
        <f t="shared" ca="1" si="8"/>
        <v>0</v>
      </c>
      <c r="X42">
        <f t="shared" ca="1" si="9"/>
        <v>0</v>
      </c>
      <c r="Y42">
        <f t="shared" ca="1" si="10"/>
        <v>0</v>
      </c>
    </row>
    <row r="43" spans="1:25" x14ac:dyDescent="0.3">
      <c r="A43" s="2">
        <v>2</v>
      </c>
      <c r="C43" t="str">
        <f t="shared" ca="1" si="0"/>
        <v/>
      </c>
      <c r="D43" t="str">
        <f t="shared" ca="1" si="1"/>
        <v/>
      </c>
      <c r="F43" s="7">
        <f t="shared" ca="1" si="2"/>
        <v>0.01</v>
      </c>
      <c r="H43" t="str">
        <f t="shared" ca="1" si="11"/>
        <v/>
      </c>
      <c r="K43" t="str">
        <f t="shared" ca="1" si="14"/>
        <v/>
      </c>
      <c r="N43">
        <v>43</v>
      </c>
      <c r="O43" s="5">
        <f t="shared" ca="1" si="4"/>
        <v>2.3661250595876118E-2</v>
      </c>
      <c r="Q43">
        <f ca="1">IF(MOD(CELL("строка",G421),10)=1,ABS($G$1 - C421),"")</f>
        <v>1.0700000000000003</v>
      </c>
      <c r="R43">
        <f t="shared" ca="1" si="13"/>
        <v>1</v>
      </c>
      <c r="S43">
        <f t="shared" ca="1" si="5"/>
        <v>1</v>
      </c>
      <c r="T43">
        <f t="shared" ca="1" si="6"/>
        <v>1</v>
      </c>
      <c r="V43">
        <f t="shared" ca="1" si="7"/>
        <v>99999</v>
      </c>
      <c r="W43">
        <f t="shared" ca="1" si="8"/>
        <v>0</v>
      </c>
      <c r="X43">
        <f t="shared" ca="1" si="9"/>
        <v>0</v>
      </c>
      <c r="Y43">
        <f t="shared" ca="1" si="10"/>
        <v>0</v>
      </c>
    </row>
    <row r="44" spans="1:25" x14ac:dyDescent="0.3">
      <c r="A44" s="2">
        <v>1</v>
      </c>
      <c r="C44" t="str">
        <f t="shared" ca="1" si="0"/>
        <v/>
      </c>
      <c r="D44" t="str">
        <f t="shared" ca="1" si="1"/>
        <v/>
      </c>
      <c r="F44" s="7">
        <f t="shared" ca="1" si="2"/>
        <v>0.06</v>
      </c>
      <c r="H44" t="str">
        <f t="shared" ca="1" si="11"/>
        <v/>
      </c>
      <c r="K44" t="str">
        <f t="shared" ca="1" si="14"/>
        <v/>
      </c>
      <c r="N44">
        <v>44</v>
      </c>
      <c r="O44" s="5">
        <f t="shared" ca="1" si="4"/>
        <v>2.744701172646883E-2</v>
      </c>
      <c r="Q44">
        <f ca="1">IF(MOD(CELL("строка",G431),10)=1,ABS($G$1 - C431),"")</f>
        <v>7.93</v>
      </c>
      <c r="R44">
        <f t="shared" ca="1" si="13"/>
        <v>0</v>
      </c>
      <c r="S44">
        <f t="shared" ca="1" si="5"/>
        <v>0</v>
      </c>
      <c r="T44">
        <f t="shared" ca="1" si="6"/>
        <v>1</v>
      </c>
      <c r="V44">
        <f t="shared" ca="1" si="7"/>
        <v>99999</v>
      </c>
      <c r="W44">
        <f t="shared" ca="1" si="8"/>
        <v>0</v>
      </c>
      <c r="X44">
        <f t="shared" ca="1" si="9"/>
        <v>0</v>
      </c>
      <c r="Y44">
        <f t="shared" ca="1" si="10"/>
        <v>0</v>
      </c>
    </row>
    <row r="45" spans="1:25" x14ac:dyDescent="0.3">
      <c r="A45" s="2">
        <v>2</v>
      </c>
      <c r="C45" t="str">
        <f t="shared" ca="1" si="0"/>
        <v/>
      </c>
      <c r="D45" t="str">
        <f t="shared" ca="1" si="1"/>
        <v/>
      </c>
      <c r="F45" s="7">
        <f t="shared" ca="1" si="2"/>
        <v>0.02</v>
      </c>
      <c r="H45" t="str">
        <f t="shared" ca="1" si="11"/>
        <v/>
      </c>
      <c r="K45" t="str">
        <f t="shared" ca="1" si="14"/>
        <v/>
      </c>
      <c r="N45">
        <v>45</v>
      </c>
      <c r="O45" s="5">
        <f t="shared" ca="1" si="4"/>
        <v>3.1330072675066253E-2</v>
      </c>
      <c r="Q45">
        <f ca="1">IF(MOD(CELL("строка",G441),10)=1,ABS($G$1 - C441),"")</f>
        <v>7.07</v>
      </c>
      <c r="R45">
        <f t="shared" ca="1" si="13"/>
        <v>0</v>
      </c>
      <c r="S45">
        <f t="shared" ca="1" si="5"/>
        <v>1</v>
      </c>
      <c r="T45">
        <f t="shared" ca="1" si="6"/>
        <v>1</v>
      </c>
      <c r="V45">
        <f t="shared" ca="1" si="7"/>
        <v>99999</v>
      </c>
      <c r="W45">
        <f t="shared" ca="1" si="8"/>
        <v>0</v>
      </c>
      <c r="X45">
        <f t="shared" ca="1" si="9"/>
        <v>0</v>
      </c>
      <c r="Y45">
        <f t="shared" ca="1" si="10"/>
        <v>0</v>
      </c>
    </row>
    <row r="46" spans="1:25" x14ac:dyDescent="0.3">
      <c r="A46" s="2">
        <v>1</v>
      </c>
      <c r="C46" t="str">
        <f t="shared" ca="1" si="0"/>
        <v/>
      </c>
      <c r="D46" t="str">
        <f t="shared" ca="1" si="1"/>
        <v/>
      </c>
      <c r="F46" s="7">
        <f t="shared" ca="1" si="2"/>
        <v>0.04</v>
      </c>
      <c r="H46" t="str">
        <f t="shared" ca="1" si="11"/>
        <v/>
      </c>
      <c r="K46" t="str">
        <f t="shared" ca="1" si="14"/>
        <v/>
      </c>
      <c r="N46">
        <v>46</v>
      </c>
      <c r="O46" s="5">
        <f t="shared" ca="1" si="4"/>
        <v>3.5191412479160751E-2</v>
      </c>
      <c r="Q46">
        <f ca="1">IF(MOD(CELL("строка",G451),10)=1,ABS($G$1 - C451),"")</f>
        <v>3.0700000000000003</v>
      </c>
      <c r="R46">
        <f t="shared" ca="1" si="13"/>
        <v>1</v>
      </c>
      <c r="S46">
        <f t="shared" ca="1" si="5"/>
        <v>1</v>
      </c>
      <c r="T46">
        <f t="shared" ca="1" si="6"/>
        <v>1</v>
      </c>
      <c r="V46">
        <f t="shared" ca="1" si="7"/>
        <v>99999</v>
      </c>
      <c r="W46">
        <f t="shared" ca="1" si="8"/>
        <v>0</v>
      </c>
      <c r="X46">
        <f t="shared" ca="1" si="9"/>
        <v>0</v>
      </c>
      <c r="Y46">
        <f t="shared" ca="1" si="10"/>
        <v>0</v>
      </c>
    </row>
    <row r="47" spans="1:25" x14ac:dyDescent="0.3">
      <c r="A47" s="2">
        <v>1</v>
      </c>
      <c r="C47" t="str">
        <f t="shared" ca="1" si="0"/>
        <v/>
      </c>
      <c r="D47" t="str">
        <f t="shared" ca="1" si="1"/>
        <v/>
      </c>
      <c r="F47" s="7">
        <f t="shared" ca="1" si="2"/>
        <v>0.04</v>
      </c>
      <c r="H47" t="str">
        <f t="shared" ca="1" si="11"/>
        <v/>
      </c>
      <c r="K47" t="str">
        <f t="shared" ca="1" si="14"/>
        <v/>
      </c>
      <c r="N47">
        <v>47</v>
      </c>
      <c r="O47" s="5">
        <f t="shared" ca="1" si="4"/>
        <v>3.8897434343523343E-2</v>
      </c>
      <c r="Q47">
        <f ca="1">IF(MOD(CELL("строка",G461),10)=1,ABS($G$1 - C461),"")</f>
        <v>3.9299999999999997</v>
      </c>
      <c r="R47">
        <f t="shared" ca="1" si="13"/>
        <v>0</v>
      </c>
      <c r="S47">
        <f t="shared" ca="1" si="5"/>
        <v>1</v>
      </c>
      <c r="T47">
        <f t="shared" ca="1" si="6"/>
        <v>1</v>
      </c>
      <c r="V47">
        <f t="shared" ca="1" si="7"/>
        <v>99999</v>
      </c>
      <c r="W47">
        <f t="shared" ca="1" si="8"/>
        <v>0</v>
      </c>
      <c r="X47">
        <f t="shared" ca="1" si="9"/>
        <v>0</v>
      </c>
      <c r="Y47">
        <f t="shared" ca="1" si="10"/>
        <v>0</v>
      </c>
    </row>
    <row r="48" spans="1:25" x14ac:dyDescent="0.3">
      <c r="A48" s="2">
        <v>0</v>
      </c>
      <c r="C48" t="str">
        <f t="shared" ca="1" si="0"/>
        <v/>
      </c>
      <c r="D48" t="str">
        <f t="shared" ca="1" si="1"/>
        <v/>
      </c>
      <c r="F48" s="7">
        <f t="shared" ca="1" si="2"/>
        <v>0.04</v>
      </c>
      <c r="H48" t="str">
        <f t="shared" ca="1" si="11"/>
        <v/>
      </c>
      <c r="K48" t="str">
        <f t="shared" ca="1" si="14"/>
        <v/>
      </c>
      <c r="N48">
        <v>48</v>
      </c>
      <c r="O48" s="5">
        <f t="shared" ca="1" si="4"/>
        <v>4.2307189531578748E-2</v>
      </c>
      <c r="Q48">
        <f ca="1">IF(MOD(CELL("строка",G471),10)=1,ABS($G$1 - C471),"")</f>
        <v>5.93</v>
      </c>
      <c r="R48">
        <f t="shared" ca="1" si="13"/>
        <v>0</v>
      </c>
      <c r="S48">
        <f t="shared" ca="1" si="5"/>
        <v>1</v>
      </c>
      <c r="T48">
        <f t="shared" ca="1" si="6"/>
        <v>1</v>
      </c>
      <c r="V48">
        <f t="shared" ca="1" si="7"/>
        <v>99999</v>
      </c>
      <c r="W48">
        <f t="shared" ca="1" si="8"/>
        <v>0</v>
      </c>
      <c r="X48">
        <f t="shared" ca="1" si="9"/>
        <v>0</v>
      </c>
      <c r="Y48">
        <f t="shared" ca="1" si="10"/>
        <v>0</v>
      </c>
    </row>
    <row r="49" spans="1:25" x14ac:dyDescent="0.3">
      <c r="A49" s="2">
        <v>0</v>
      </c>
      <c r="C49" t="str">
        <f t="shared" ca="1" si="0"/>
        <v/>
      </c>
      <c r="D49" t="str">
        <f t="shared" ca="1" si="1"/>
        <v/>
      </c>
      <c r="F49" s="7">
        <f t="shared" ca="1" si="2"/>
        <v>0.05</v>
      </c>
      <c r="H49" t="str">
        <f t="shared" ca="1" si="11"/>
        <v/>
      </c>
      <c r="K49" t="str">
        <f t="shared" ca="1" si="14"/>
        <v/>
      </c>
      <c r="N49">
        <v>49</v>
      </c>
      <c r="O49" s="5">
        <f t="shared" ca="1" si="4"/>
        <v>4.5281036297235733E-2</v>
      </c>
      <c r="Q49">
        <f ca="1">IF(MOD(CELL("строка",G481),10)=1,ABS($G$1 - C481),"")</f>
        <v>1.0700000000000003</v>
      </c>
      <c r="R49">
        <f t="shared" ca="1" si="13"/>
        <v>1</v>
      </c>
      <c r="S49">
        <f t="shared" ca="1" si="5"/>
        <v>1</v>
      </c>
      <c r="T49">
        <f t="shared" ca="1" si="6"/>
        <v>1</v>
      </c>
      <c r="V49">
        <f t="shared" ca="1" si="7"/>
        <v>99999</v>
      </c>
      <c r="W49">
        <f t="shared" ca="1" si="8"/>
        <v>0</v>
      </c>
      <c r="X49">
        <f t="shared" ca="1" si="9"/>
        <v>0</v>
      </c>
      <c r="Y49">
        <f t="shared" ca="1" si="10"/>
        <v>0</v>
      </c>
    </row>
    <row r="50" spans="1:25" x14ac:dyDescent="0.3">
      <c r="A50" s="2">
        <v>1</v>
      </c>
      <c r="C50" t="str">
        <f t="shared" ca="1" si="0"/>
        <v/>
      </c>
      <c r="D50" t="str">
        <f t="shared" ca="1" si="1"/>
        <v/>
      </c>
      <c r="F50" s="7">
        <f t="shared" ca="1" si="2"/>
        <v>7.0000000000000007E-2</v>
      </c>
      <c r="H50" t="str">
        <f t="shared" ca="1" si="11"/>
        <v/>
      </c>
      <c r="K50" t="str">
        <f t="shared" ca="1" si="14"/>
        <v/>
      </c>
      <c r="N50">
        <v>50</v>
      </c>
      <c r="O50" s="5">
        <f t="shared" ca="1" si="4"/>
        <v>4.7690019573987108E-2</v>
      </c>
      <c r="Q50">
        <f ca="1">IF(MOD(CELL("строка",G491),10)=1,ABS($G$1 - C491),"")</f>
        <v>3.9299999999999997</v>
      </c>
      <c r="R50">
        <f t="shared" ca="1" si="13"/>
        <v>0</v>
      </c>
      <c r="S50">
        <f t="shared" ca="1" si="5"/>
        <v>1</v>
      </c>
      <c r="T50">
        <f t="shared" ca="1" si="6"/>
        <v>1</v>
      </c>
      <c r="V50">
        <f t="shared" ca="1" si="7"/>
        <v>99999</v>
      </c>
      <c r="W50">
        <f t="shared" ca="1" si="8"/>
        <v>0</v>
      </c>
      <c r="X50">
        <f t="shared" ca="1" si="9"/>
        <v>0</v>
      </c>
      <c r="Y50">
        <f t="shared" ca="1" si="10"/>
        <v>0</v>
      </c>
    </row>
    <row r="51" spans="1:25" x14ac:dyDescent="0.3">
      <c r="A51" s="2">
        <v>1</v>
      </c>
      <c r="C51">
        <f t="shared" ca="1" si="0"/>
        <v>12</v>
      </c>
      <c r="D51" t="str">
        <f t="shared" ca="1" si="1"/>
        <v/>
      </c>
      <c r="F51" s="7">
        <f t="shared" ca="1" si="2"/>
        <v>0.06</v>
      </c>
      <c r="H51">
        <f t="shared" ca="1" si="11"/>
        <v>0.86489999999999945</v>
      </c>
      <c r="K51" t="str">
        <f t="shared" ca="1" si="14"/>
        <v/>
      </c>
      <c r="N51">
        <v>51</v>
      </c>
      <c r="O51" s="5">
        <f t="shared" ca="1" si="4"/>
        <v>4.942510556830635E-2</v>
      </c>
      <c r="Q51">
        <f ca="1">IF(MOD(CELL("строка",G501),10)=1,ABS($G$1 - C501),"")</f>
        <v>4.93</v>
      </c>
      <c r="R51">
        <f t="shared" ca="1" si="13"/>
        <v>0</v>
      </c>
      <c r="S51">
        <f t="shared" ca="1" si="5"/>
        <v>1</v>
      </c>
      <c r="T51">
        <f t="shared" ca="1" si="6"/>
        <v>1</v>
      </c>
      <c r="V51">
        <f t="shared" ca="1" si="7"/>
        <v>99999</v>
      </c>
      <c r="W51">
        <f t="shared" ca="1" si="8"/>
        <v>0</v>
      </c>
      <c r="X51">
        <f t="shared" ca="1" si="9"/>
        <v>0</v>
      </c>
      <c r="Y51">
        <f t="shared" ca="1" si="10"/>
        <v>0</v>
      </c>
    </row>
    <row r="52" spans="1:25" x14ac:dyDescent="0.3">
      <c r="A52" s="2">
        <v>1</v>
      </c>
      <c r="C52" t="str">
        <f t="shared" ca="1" si="0"/>
        <v/>
      </c>
      <c r="D52" t="str">
        <f t="shared" ca="1" si="1"/>
        <v/>
      </c>
      <c r="F52" s="7">
        <f t="shared" ca="1" si="2"/>
        <v>0.04</v>
      </c>
      <c r="H52" t="str">
        <f t="shared" ca="1" si="11"/>
        <v/>
      </c>
      <c r="K52" t="str">
        <f t="shared" ca="1" si="14"/>
        <v/>
      </c>
      <c r="N52">
        <v>52</v>
      </c>
      <c r="O52" s="5">
        <f t="shared" ca="1" si="4"/>
        <v>5.0405354360728009E-2</v>
      </c>
      <c r="Q52">
        <f ca="1">IF(MOD(CELL("строка",G511),10)=1,ABS($G$1 - C511),"")</f>
        <v>7.0000000000000284E-2</v>
      </c>
      <c r="R52">
        <f t="shared" ca="1" si="13"/>
        <v>1</v>
      </c>
      <c r="S52">
        <f t="shared" ca="1" si="5"/>
        <v>1</v>
      </c>
      <c r="T52">
        <f t="shared" ca="1" si="6"/>
        <v>1</v>
      </c>
      <c r="V52">
        <f t="shared" ca="1" si="7"/>
        <v>99999</v>
      </c>
      <c r="W52">
        <f t="shared" ca="1" si="8"/>
        <v>0</v>
      </c>
      <c r="X52">
        <f t="shared" ca="1" si="9"/>
        <v>0</v>
      </c>
      <c r="Y52">
        <f t="shared" ca="1" si="10"/>
        <v>0</v>
      </c>
    </row>
    <row r="53" spans="1:25" x14ac:dyDescent="0.3">
      <c r="A53" s="2">
        <v>0</v>
      </c>
      <c r="C53" t="str">
        <f t="shared" ca="1" si="0"/>
        <v/>
      </c>
      <c r="D53" t="str">
        <f t="shared" ca="1" si="1"/>
        <v/>
      </c>
      <c r="F53" s="7">
        <f t="shared" ca="1" si="2"/>
        <v>0.06</v>
      </c>
      <c r="H53" t="str">
        <f t="shared" ca="1" si="11"/>
        <v/>
      </c>
      <c r="K53" t="str">
        <f t="shared" ca="1" si="14"/>
        <v/>
      </c>
      <c r="N53">
        <v>53</v>
      </c>
      <c r="O53" s="5">
        <f t="shared" ca="1" si="4"/>
        <v>5.058417842507977E-2</v>
      </c>
      <c r="Q53">
        <f ca="1">IF(MOD(CELL("строка",G521),10)=1,ABS($G$1 - C521),"")</f>
        <v>2.0700000000000003</v>
      </c>
      <c r="R53">
        <f t="shared" ca="1" si="13"/>
        <v>1</v>
      </c>
      <c r="S53">
        <f t="shared" ca="1" si="5"/>
        <v>1</v>
      </c>
      <c r="T53">
        <f t="shared" ca="1" si="6"/>
        <v>1</v>
      </c>
      <c r="V53">
        <f t="shared" ca="1" si="7"/>
        <v>99999</v>
      </c>
      <c r="W53">
        <f t="shared" ca="1" si="8"/>
        <v>0</v>
      </c>
      <c r="X53">
        <f t="shared" ca="1" si="9"/>
        <v>0</v>
      </c>
      <c r="Y53">
        <f t="shared" ca="1" si="10"/>
        <v>0</v>
      </c>
    </row>
    <row r="54" spans="1:25" x14ac:dyDescent="0.3">
      <c r="A54" s="2">
        <v>2</v>
      </c>
      <c r="C54" t="str">
        <f t="shared" ca="1" si="0"/>
        <v/>
      </c>
      <c r="D54" t="str">
        <f t="shared" ca="1" si="1"/>
        <v/>
      </c>
      <c r="F54" s="7">
        <f t="shared" ca="1" si="2"/>
        <v>0.1</v>
      </c>
      <c r="H54" t="str">
        <f t="shared" ca="1" si="11"/>
        <v/>
      </c>
      <c r="K54" t="str">
        <f t="shared" ca="1" si="14"/>
        <v/>
      </c>
      <c r="N54">
        <v>54</v>
      </c>
      <c r="O54" s="5">
        <f t="shared" ca="1" si="4"/>
        <v>4.9953013264485646E-2</v>
      </c>
      <c r="Q54">
        <f ca="1">IF(MOD(CELL("строка",G531),10)=1,ABS($G$1 - C531),"")</f>
        <v>4.93</v>
      </c>
      <c r="R54">
        <f t="shared" ca="1" si="13"/>
        <v>0</v>
      </c>
      <c r="S54">
        <f t="shared" ca="1" si="5"/>
        <v>1</v>
      </c>
      <c r="T54">
        <f t="shared" ca="1" si="6"/>
        <v>1</v>
      </c>
      <c r="V54">
        <f t="shared" ca="1" si="7"/>
        <v>99999</v>
      </c>
      <c r="W54">
        <f t="shared" ca="1" si="8"/>
        <v>0</v>
      </c>
      <c r="X54">
        <f t="shared" ca="1" si="9"/>
        <v>0</v>
      </c>
      <c r="Y54">
        <f t="shared" ca="1" si="10"/>
        <v>0</v>
      </c>
    </row>
    <row r="55" spans="1:25" x14ac:dyDescent="0.3">
      <c r="A55" s="2">
        <v>1</v>
      </c>
      <c r="C55" t="str">
        <f t="shared" ca="1" si="0"/>
        <v/>
      </c>
      <c r="D55" t="str">
        <f t="shared" ca="1" si="1"/>
        <v/>
      </c>
      <c r="F55" s="7">
        <f t="shared" ca="1" si="2"/>
        <v>0.06</v>
      </c>
      <c r="H55" t="str">
        <f t="shared" ca="1" si="11"/>
        <v/>
      </c>
      <c r="K55" t="str">
        <f t="shared" ca="1" si="14"/>
        <v/>
      </c>
      <c r="N55">
        <v>55</v>
      </c>
      <c r="O55" s="5">
        <f t="shared" ca="1" si="4"/>
        <v>4.8541997411849967E-2</v>
      </c>
      <c r="Q55">
        <f ca="1">IF(MOD(CELL("строка",G541),10)=1,ABS($G$1 - C541),"")</f>
        <v>2.0700000000000003</v>
      </c>
      <c r="R55">
        <f t="shared" ca="1" si="13"/>
        <v>1</v>
      </c>
      <c r="S55">
        <f t="shared" ca="1" si="5"/>
        <v>1</v>
      </c>
      <c r="T55">
        <f t="shared" ca="1" si="6"/>
        <v>1</v>
      </c>
      <c r="V55">
        <f t="shared" ca="1" si="7"/>
        <v>99999</v>
      </c>
      <c r="W55">
        <f t="shared" ca="1" si="8"/>
        <v>0</v>
      </c>
      <c r="X55">
        <f t="shared" ca="1" si="9"/>
        <v>0</v>
      </c>
      <c r="Y55">
        <f t="shared" ca="1" si="10"/>
        <v>0</v>
      </c>
    </row>
    <row r="56" spans="1:25" x14ac:dyDescent="0.3">
      <c r="A56" s="2">
        <v>0</v>
      </c>
      <c r="C56" t="str">
        <f t="shared" ca="1" si="0"/>
        <v/>
      </c>
      <c r="D56" t="str">
        <f t="shared" ca="1" si="1"/>
        <v/>
      </c>
      <c r="F56" s="7">
        <f t="shared" ca="1" si="2"/>
        <v>0.02</v>
      </c>
      <c r="H56" t="str">
        <f t="shared" ca="1" si="11"/>
        <v/>
      </c>
      <c r="K56" t="str">
        <f t="shared" ca="1" si="14"/>
        <v/>
      </c>
      <c r="N56">
        <v>56</v>
      </c>
      <c r="O56" s="5">
        <f t="shared" ca="1" si="4"/>
        <v>4.6417586609200839E-2</v>
      </c>
      <c r="Q56">
        <f ca="1">IF(MOD(CELL("строка",G551),10)=1,ABS($G$1 - C551),"")</f>
        <v>2.0700000000000003</v>
      </c>
      <c r="R56">
        <f t="shared" ca="1" si="13"/>
        <v>1</v>
      </c>
      <c r="S56">
        <f t="shared" ca="1" si="5"/>
        <v>1</v>
      </c>
      <c r="T56">
        <f t="shared" ca="1" si="6"/>
        <v>1</v>
      </c>
      <c r="V56">
        <f t="shared" ca="1" si="7"/>
        <v>99999</v>
      </c>
      <c r="W56">
        <f t="shared" ca="1" si="8"/>
        <v>0</v>
      </c>
      <c r="X56">
        <f t="shared" ca="1" si="9"/>
        <v>0</v>
      </c>
      <c r="Y56">
        <f t="shared" ca="1" si="10"/>
        <v>0</v>
      </c>
    </row>
    <row r="57" spans="1:25" x14ac:dyDescent="0.3">
      <c r="A57" s="2">
        <v>4</v>
      </c>
      <c r="C57" t="str">
        <f t="shared" ca="1" si="0"/>
        <v/>
      </c>
      <c r="D57" t="str">
        <f t="shared" ca="1" si="1"/>
        <v/>
      </c>
      <c r="F57" s="7">
        <f t="shared" ca="1" si="2"/>
        <v>0.04</v>
      </c>
      <c r="H57" t="str">
        <f t="shared" ca="1" si="11"/>
        <v/>
      </c>
      <c r="K57" t="str">
        <f t="shared" ca="1" si="14"/>
        <v/>
      </c>
      <c r="N57">
        <v>57</v>
      </c>
      <c r="O57" s="5">
        <f t="shared" ca="1" si="4"/>
        <v>4.36773651786342E-2</v>
      </c>
      <c r="Q57">
        <f ca="1">IF(MOD(CELL("строка",G561),10)=1,ABS($G$1 - C561),"")</f>
        <v>7.93</v>
      </c>
      <c r="R57">
        <f t="shared" ca="1" si="13"/>
        <v>0</v>
      </c>
      <c r="S57">
        <f t="shared" ca="1" si="5"/>
        <v>0</v>
      </c>
      <c r="T57">
        <f t="shared" ca="1" si="6"/>
        <v>1</v>
      </c>
      <c r="V57">
        <f t="shared" ca="1" si="7"/>
        <v>99999</v>
      </c>
      <c r="W57">
        <f t="shared" ca="1" si="8"/>
        <v>0</v>
      </c>
      <c r="X57">
        <f t="shared" ca="1" si="9"/>
        <v>0</v>
      </c>
      <c r="Y57">
        <f t="shared" ca="1" si="10"/>
        <v>0</v>
      </c>
    </row>
    <row r="58" spans="1:25" x14ac:dyDescent="0.3">
      <c r="A58" s="2">
        <v>0</v>
      </c>
      <c r="C58" t="str">
        <f t="shared" ca="1" si="0"/>
        <v/>
      </c>
      <c r="D58" t="str">
        <f t="shared" ca="1" si="1"/>
        <v/>
      </c>
      <c r="F58" s="7">
        <f t="shared" ca="1" si="2"/>
        <v>7.0000000000000007E-2</v>
      </c>
      <c r="H58" t="str">
        <f t="shared" ca="1" si="11"/>
        <v/>
      </c>
      <c r="K58" t="str">
        <f t="shared" ca="1" si="14"/>
        <v/>
      </c>
      <c r="N58">
        <v>58</v>
      </c>
      <c r="O58" s="5">
        <f t="shared" ca="1" si="4"/>
        <v>4.0442618713981547E-2</v>
      </c>
      <c r="Q58">
        <f ca="1">IF(MOD(CELL("строка",G571),10)=1,ABS($G$1 - C571),"")</f>
        <v>3.9299999999999997</v>
      </c>
      <c r="R58">
        <f t="shared" ca="1" si="13"/>
        <v>0</v>
      </c>
      <c r="S58">
        <f t="shared" ca="1" si="5"/>
        <v>1</v>
      </c>
      <c r="T58">
        <f t="shared" ca="1" si="6"/>
        <v>1</v>
      </c>
      <c r="V58">
        <f t="shared" ca="1" si="7"/>
        <v>99999</v>
      </c>
      <c r="W58">
        <f t="shared" ca="1" si="8"/>
        <v>0</v>
      </c>
      <c r="X58">
        <f t="shared" ca="1" si="9"/>
        <v>0</v>
      </c>
      <c r="Y58">
        <f t="shared" ca="1" si="10"/>
        <v>0</v>
      </c>
    </row>
    <row r="59" spans="1:25" x14ac:dyDescent="0.3">
      <c r="A59" s="2">
        <v>2</v>
      </c>
      <c r="C59" t="str">
        <f t="shared" ca="1" si="0"/>
        <v/>
      </c>
      <c r="D59" t="str">
        <f t="shared" ca="1" si="1"/>
        <v/>
      </c>
      <c r="F59" s="7">
        <f t="shared" ca="1" si="2"/>
        <v>0.02</v>
      </c>
      <c r="H59" t="str">
        <f t="shared" ca="1" si="11"/>
        <v/>
      </c>
      <c r="K59" t="str">
        <f t="shared" ca="1" si="14"/>
        <v/>
      </c>
      <c r="N59">
        <v>59</v>
      </c>
      <c r="O59" s="5">
        <f t="shared" ca="1" si="4"/>
        <v>3.684945489942603E-2</v>
      </c>
      <c r="Q59">
        <f ca="1">IF(MOD(CELL("строка",G581),10)=1,ABS($G$1 - C581),"")</f>
        <v>7.07</v>
      </c>
      <c r="R59">
        <f t="shared" ca="1" si="13"/>
        <v>0</v>
      </c>
      <c r="S59">
        <f t="shared" ca="1" si="5"/>
        <v>1</v>
      </c>
      <c r="T59">
        <f t="shared" ca="1" si="6"/>
        <v>1</v>
      </c>
      <c r="V59">
        <f t="shared" ca="1" si="7"/>
        <v>99999</v>
      </c>
      <c r="W59">
        <f t="shared" ca="1" si="8"/>
        <v>0</v>
      </c>
      <c r="X59">
        <f t="shared" ca="1" si="9"/>
        <v>0</v>
      </c>
      <c r="Y59">
        <f t="shared" ca="1" si="10"/>
        <v>0</v>
      </c>
    </row>
    <row r="60" spans="1:25" x14ac:dyDescent="0.3">
      <c r="A60" s="2">
        <v>1</v>
      </c>
      <c r="C60" t="str">
        <f t="shared" ca="1" si="0"/>
        <v/>
      </c>
      <c r="D60" t="str">
        <f t="shared" ca="1" si="1"/>
        <v/>
      </c>
      <c r="F60" s="7">
        <f t="shared" ca="1" si="2"/>
        <v>0.01</v>
      </c>
      <c r="H60" t="str">
        <f t="shared" ca="1" si="11"/>
        <v/>
      </c>
      <c r="K60" t="str">
        <f t="shared" ca="1" si="14"/>
        <v/>
      </c>
      <c r="N60">
        <v>60</v>
      </c>
      <c r="O60" s="5">
        <f t="shared" ca="1" si="4"/>
        <v>3.3039375401412732E-2</v>
      </c>
      <c r="Q60">
        <f ca="1">IF(MOD(CELL("строка",G591),10)=1,ABS($G$1 - C591),"")</f>
        <v>1.9299999999999997</v>
      </c>
      <c r="R60">
        <f t="shared" ca="1" si="13"/>
        <v>1</v>
      </c>
      <c r="S60">
        <f t="shared" ca="1" si="5"/>
        <v>1</v>
      </c>
      <c r="T60">
        <f t="shared" ca="1" si="6"/>
        <v>1</v>
      </c>
      <c r="V60">
        <f t="shared" ca="1" si="7"/>
        <v>99999</v>
      </c>
      <c r="W60">
        <f t="shared" ca="1" si="8"/>
        <v>0</v>
      </c>
      <c r="X60">
        <f t="shared" ca="1" si="9"/>
        <v>0</v>
      </c>
      <c r="Y60">
        <f t="shared" ca="1" si="10"/>
        <v>0</v>
      </c>
    </row>
    <row r="61" spans="1:25" x14ac:dyDescent="0.3">
      <c r="A61" s="2">
        <v>0</v>
      </c>
      <c r="C61">
        <f t="shared" ca="1" si="0"/>
        <v>16</v>
      </c>
      <c r="D61" t="str">
        <f t="shared" ca="1" si="1"/>
        <v/>
      </c>
      <c r="F61" s="7">
        <f t="shared" ca="1" si="2"/>
        <v>0.03</v>
      </c>
      <c r="H61">
        <f t="shared" ca="1" si="11"/>
        <v>9.4249000000000009</v>
      </c>
      <c r="K61" t="str">
        <f t="shared" ca="1" si="14"/>
        <v/>
      </c>
      <c r="N61">
        <v>61</v>
      </c>
      <c r="O61" s="5">
        <f t="shared" ca="1" si="4"/>
        <v>2.9150200813500098E-2</v>
      </c>
      <c r="Q61">
        <f ca="1">IF(MOD(CELL("строка",G601),10)=1,ABS($G$1 - C601),"")</f>
        <v>0.92999999999999972</v>
      </c>
      <c r="R61">
        <f t="shared" ca="1" si="13"/>
        <v>1</v>
      </c>
      <c r="S61">
        <f t="shared" ca="1" si="5"/>
        <v>1</v>
      </c>
      <c r="T61">
        <f t="shared" ca="1" si="6"/>
        <v>1</v>
      </c>
      <c r="V61">
        <f t="shared" ca="1" si="7"/>
        <v>99999</v>
      </c>
      <c r="W61">
        <f t="shared" ca="1" si="8"/>
        <v>0</v>
      </c>
      <c r="X61">
        <f t="shared" ca="1" si="9"/>
        <v>0</v>
      </c>
      <c r="Y61">
        <f t="shared" ca="1" si="10"/>
        <v>0</v>
      </c>
    </row>
    <row r="62" spans="1:25" x14ac:dyDescent="0.3">
      <c r="A62" s="2">
        <v>4</v>
      </c>
      <c r="C62" t="str">
        <f t="shared" ca="1" si="0"/>
        <v/>
      </c>
      <c r="D62" t="str">
        <f t="shared" ca="1" si="1"/>
        <v/>
      </c>
      <c r="F62" s="7">
        <f t="shared" ca="1" si="2"/>
        <v>0.03</v>
      </c>
      <c r="H62" t="str">
        <f t="shared" ca="1" si="11"/>
        <v/>
      </c>
      <c r="K62" t="str">
        <f t="shared" ca="1" si="14"/>
        <v/>
      </c>
      <c r="N62">
        <v>62</v>
      </c>
      <c r="O62" s="5">
        <f t="shared" ca="1" si="4"/>
        <v>2.5308140398530528E-2</v>
      </c>
      <c r="Q62">
        <f ca="1">IF(MOD(CELL("строка",G611),10)=1,ABS($G$1 - C611),"")</f>
        <v>7.0000000000000284E-2</v>
      </c>
      <c r="R62">
        <f t="shared" ca="1" si="13"/>
        <v>1</v>
      </c>
      <c r="S62">
        <f t="shared" ca="1" si="5"/>
        <v>1</v>
      </c>
      <c r="T62">
        <f t="shared" ca="1" si="6"/>
        <v>1</v>
      </c>
      <c r="V62">
        <f t="shared" ca="1" si="7"/>
        <v>99999</v>
      </c>
      <c r="W62">
        <f t="shared" ca="1" si="8"/>
        <v>0</v>
      </c>
      <c r="X62">
        <f t="shared" ca="1" si="9"/>
        <v>0</v>
      </c>
      <c r="Y62">
        <f t="shared" ca="1" si="10"/>
        <v>0</v>
      </c>
    </row>
    <row r="63" spans="1:25" x14ac:dyDescent="0.3">
      <c r="A63" s="2">
        <v>0</v>
      </c>
      <c r="C63" t="str">
        <f t="shared" ca="1" si="0"/>
        <v/>
      </c>
      <c r="D63" t="str">
        <f t="shared" ca="1" si="1"/>
        <v/>
      </c>
      <c r="F63" s="7">
        <f t="shared" ca="1" si="2"/>
        <v>0.02</v>
      </c>
      <c r="H63" t="str">
        <f t="shared" ca="1" si="11"/>
        <v/>
      </c>
      <c r="K63" t="str">
        <f t="shared" ca="1" si="14"/>
        <v/>
      </c>
      <c r="N63">
        <v>63</v>
      </c>
      <c r="O63" s="5">
        <f t="shared" ca="1" si="4"/>
        <v>2.1621602605332663E-2</v>
      </c>
      <c r="Q63">
        <f ca="1">IF(MOD(CELL("строка",G621),10)=1,ABS($G$1 - C621),"")</f>
        <v>1.0700000000000003</v>
      </c>
      <c r="R63">
        <f t="shared" ca="1" si="13"/>
        <v>1</v>
      </c>
      <c r="S63">
        <f t="shared" ca="1" si="5"/>
        <v>1</v>
      </c>
      <c r="T63">
        <f t="shared" ca="1" si="6"/>
        <v>1</v>
      </c>
      <c r="V63">
        <f t="shared" ca="1" si="7"/>
        <v>99999</v>
      </c>
      <c r="W63">
        <f t="shared" ca="1" si="8"/>
        <v>0</v>
      </c>
      <c r="X63">
        <f t="shared" ca="1" si="9"/>
        <v>0</v>
      </c>
      <c r="Y63">
        <f t="shared" ca="1" si="10"/>
        <v>0</v>
      </c>
    </row>
    <row r="64" spans="1:25" x14ac:dyDescent="0.3">
      <c r="A64" s="2">
        <v>2</v>
      </c>
      <c r="C64" t="str">
        <f t="shared" ca="1" si="0"/>
        <v/>
      </c>
      <c r="D64" t="str">
        <f t="shared" ca="1" si="1"/>
        <v/>
      </c>
      <c r="F64" s="7">
        <f t="shared" ca="1" si="2"/>
        <v>0</v>
      </c>
      <c r="H64" t="str">
        <f t="shared" ca="1" si="11"/>
        <v/>
      </c>
      <c r="K64" t="str">
        <f t="shared" ca="1" si="14"/>
        <v/>
      </c>
      <c r="N64">
        <v>64</v>
      </c>
      <c r="Q64">
        <f ca="1">IF(MOD(CELL("строка",G631),10)=1,ABS($G$1 - C631),"")</f>
        <v>1.9299999999999997</v>
      </c>
      <c r="R64">
        <f t="shared" ca="1" si="13"/>
        <v>1</v>
      </c>
      <c r="S64">
        <f t="shared" ca="1" si="5"/>
        <v>1</v>
      </c>
      <c r="T64">
        <f t="shared" ca="1" si="6"/>
        <v>1</v>
      </c>
      <c r="V64">
        <f t="shared" ca="1" si="7"/>
        <v>99999</v>
      </c>
      <c r="W64">
        <f t="shared" ca="1" si="8"/>
        <v>0</v>
      </c>
      <c r="X64">
        <f t="shared" ca="1" si="9"/>
        <v>0</v>
      </c>
      <c r="Y64">
        <f t="shared" ca="1" si="10"/>
        <v>0</v>
      </c>
    </row>
    <row r="65" spans="1:25" x14ac:dyDescent="0.3">
      <c r="A65" s="2">
        <v>0</v>
      </c>
      <c r="C65" t="str">
        <f t="shared" ref="C65:C128" ca="1" si="15">IF(MOD(CELL("строка",A74),10)=0,SUM(A65:A74),"")</f>
        <v/>
      </c>
      <c r="D65" t="str">
        <f t="shared" ca="1" si="1"/>
        <v/>
      </c>
      <c r="F65" s="7">
        <f t="shared" ca="1" si="2"/>
        <v>0</v>
      </c>
      <c r="H65" t="str">
        <f t="shared" ca="1" si="11"/>
        <v/>
      </c>
      <c r="K65" t="str">
        <f t="shared" ca="1" si="14"/>
        <v/>
      </c>
      <c r="N65">
        <v>65</v>
      </c>
      <c r="Q65">
        <f ca="1">IF(MOD(CELL("строка",G641),10)=1,ABS($G$1 - C641),"")</f>
        <v>12.07</v>
      </c>
      <c r="R65">
        <f t="shared" ca="1" si="13"/>
        <v>0</v>
      </c>
      <c r="S65">
        <f t="shared" ca="1" si="5"/>
        <v>0</v>
      </c>
      <c r="T65">
        <f t="shared" ca="1" si="6"/>
        <v>0</v>
      </c>
      <c r="V65">
        <f t="shared" ca="1" si="7"/>
        <v>99999</v>
      </c>
      <c r="W65">
        <f t="shared" ca="1" si="8"/>
        <v>0</v>
      </c>
      <c r="X65">
        <f t="shared" ca="1" si="9"/>
        <v>0</v>
      </c>
      <c r="Y65">
        <f t="shared" ca="1" si="10"/>
        <v>0</v>
      </c>
    </row>
    <row r="66" spans="1:25" x14ac:dyDescent="0.3">
      <c r="A66" s="2">
        <v>2</v>
      </c>
      <c r="C66" t="str">
        <f t="shared" ca="1" si="15"/>
        <v/>
      </c>
      <c r="D66" t="str">
        <f t="shared" ref="D66:D129" ca="1" si="16">IF(MOD(CELL("строка",A105),40)=0,SUM(A66:A105),"")</f>
        <v/>
      </c>
      <c r="F66" s="7">
        <f t="shared" ref="F66:F69" ca="1" si="17">COUNTIF(D:D,N66)/100</f>
        <v>0</v>
      </c>
      <c r="H66" t="str">
        <f t="shared" ref="H66:H129" ca="1" si="18">IF(MOD(CELL("строка",C66),10)=1,POWER( SUM( C66, -$G$1 ), 2 ),"")</f>
        <v/>
      </c>
      <c r="K66" t="str">
        <f t="shared" ca="1" si="14"/>
        <v/>
      </c>
      <c r="N66">
        <v>66</v>
      </c>
      <c r="Q66">
        <f ca="1">IF(MOD(CELL("строка",G651),10)=1,ABS($G$1 - C651),"")</f>
        <v>4.93</v>
      </c>
      <c r="R66">
        <f t="shared" ref="R66:R129" ca="1" si="19">IF(Q66&lt;=$I$1, 1, 0 )</f>
        <v>0</v>
      </c>
      <c r="S66">
        <f t="shared" ref="S66:S129" ca="1" si="20">IF(Q66&lt;=2*$I$1, 1, 0 )</f>
        <v>1</v>
      </c>
      <c r="T66">
        <f t="shared" ref="T66:T129" ca="1" si="21">IF(Q66&lt;=3*$I$1, 1, 0 )</f>
        <v>1</v>
      </c>
      <c r="V66">
        <f t="shared" ref="V66:V129" ca="1" si="22">IF(MOD(CELL("строка",D66),40)=1,ABS($J$1 - D66),99999)</f>
        <v>99999</v>
      </c>
      <c r="W66">
        <f t="shared" ref="W66:W129" ca="1" si="23">IF(V66&lt;=$L$1, 1, 0 )</f>
        <v>0</v>
      </c>
      <c r="X66">
        <f t="shared" ref="X66:X129" ca="1" si="24">IF(V66&lt;=2*$L$1, 1, 0 )</f>
        <v>0</v>
      </c>
      <c r="Y66">
        <f t="shared" ref="Y66:Y129" ca="1" si="25">IF(V66&lt;=3*$L$1, 1, 0 )</f>
        <v>0</v>
      </c>
    </row>
    <row r="67" spans="1:25" x14ac:dyDescent="0.3">
      <c r="A67" s="2">
        <v>2</v>
      </c>
      <c r="C67" t="str">
        <f t="shared" ca="1" si="15"/>
        <v/>
      </c>
      <c r="D67" t="str">
        <f t="shared" ca="1" si="16"/>
        <v/>
      </c>
      <c r="F67" s="7">
        <f t="shared" ca="1" si="17"/>
        <v>0</v>
      </c>
      <c r="H67" t="str">
        <f t="shared" ca="1" si="18"/>
        <v/>
      </c>
      <c r="K67" t="str">
        <f t="shared" ca="1" si="14"/>
        <v/>
      </c>
      <c r="N67">
        <v>67</v>
      </c>
      <c r="Q67">
        <f ca="1">IF(MOD(CELL("строка",G661),10)=1,ABS($G$1 - C661),"")</f>
        <v>2.0700000000000003</v>
      </c>
      <c r="R67">
        <f t="shared" ca="1" si="19"/>
        <v>1</v>
      </c>
      <c r="S67">
        <f t="shared" ca="1" si="20"/>
        <v>1</v>
      </c>
      <c r="T67">
        <f t="shared" ca="1" si="21"/>
        <v>1</v>
      </c>
      <c r="V67">
        <f t="shared" ca="1" si="22"/>
        <v>99999</v>
      </c>
      <c r="W67">
        <f t="shared" ca="1" si="23"/>
        <v>0</v>
      </c>
      <c r="X67">
        <f t="shared" ca="1" si="24"/>
        <v>0</v>
      </c>
      <c r="Y67">
        <f t="shared" ca="1" si="25"/>
        <v>0</v>
      </c>
    </row>
    <row r="68" spans="1:25" x14ac:dyDescent="0.3">
      <c r="A68" s="2">
        <v>2</v>
      </c>
      <c r="C68" t="str">
        <f t="shared" ca="1" si="15"/>
        <v/>
      </c>
      <c r="D68" t="str">
        <f t="shared" ca="1" si="16"/>
        <v/>
      </c>
      <c r="F68" s="7">
        <f t="shared" ca="1" si="17"/>
        <v>0</v>
      </c>
      <c r="H68" t="str">
        <f t="shared" ca="1" si="18"/>
        <v/>
      </c>
      <c r="K68" t="str">
        <f t="shared" ca="1" si="14"/>
        <v/>
      </c>
      <c r="N68">
        <v>68</v>
      </c>
      <c r="Q68">
        <f ca="1">IF(MOD(CELL("строка",G671),10)=1,ABS($G$1 - C671),"")</f>
        <v>8.07</v>
      </c>
      <c r="R68">
        <f t="shared" ca="1" si="19"/>
        <v>0</v>
      </c>
      <c r="S68">
        <f t="shared" ca="1" si="20"/>
        <v>0</v>
      </c>
      <c r="T68">
        <f t="shared" ca="1" si="21"/>
        <v>1</v>
      </c>
      <c r="V68">
        <f t="shared" ca="1" si="22"/>
        <v>99999</v>
      </c>
      <c r="W68">
        <f t="shared" ca="1" si="23"/>
        <v>0</v>
      </c>
      <c r="X68">
        <f t="shared" ca="1" si="24"/>
        <v>0</v>
      </c>
      <c r="Y68">
        <f t="shared" ca="1" si="25"/>
        <v>0</v>
      </c>
    </row>
    <row r="69" spans="1:25" x14ac:dyDescent="0.3">
      <c r="A69" s="2">
        <v>3</v>
      </c>
      <c r="C69" t="str">
        <f t="shared" ca="1" si="15"/>
        <v/>
      </c>
      <c r="D69" t="str">
        <f t="shared" ca="1" si="16"/>
        <v/>
      </c>
      <c r="H69" t="str">
        <f t="shared" ca="1" si="18"/>
        <v/>
      </c>
      <c r="K69" t="str">
        <f t="shared" ca="1" si="14"/>
        <v/>
      </c>
      <c r="N69">
        <v>69</v>
      </c>
      <c r="Q69">
        <f ca="1">IF(MOD(CELL("строка",G681),10)=1,ABS($G$1 - C681),"")</f>
        <v>5.07</v>
      </c>
      <c r="R69">
        <f t="shared" ca="1" si="19"/>
        <v>0</v>
      </c>
      <c r="S69">
        <f t="shared" ca="1" si="20"/>
        <v>1</v>
      </c>
      <c r="T69">
        <f t="shared" ca="1" si="21"/>
        <v>1</v>
      </c>
      <c r="V69">
        <f t="shared" ca="1" si="22"/>
        <v>99999</v>
      </c>
      <c r="W69">
        <f t="shared" ca="1" si="23"/>
        <v>0</v>
      </c>
      <c r="X69">
        <f t="shared" ca="1" si="24"/>
        <v>0</v>
      </c>
      <c r="Y69">
        <f t="shared" ca="1" si="25"/>
        <v>0</v>
      </c>
    </row>
    <row r="70" spans="1:25" x14ac:dyDescent="0.3">
      <c r="A70" s="2">
        <v>1</v>
      </c>
      <c r="C70" t="str">
        <f t="shared" ca="1" si="15"/>
        <v/>
      </c>
      <c r="D70" t="str">
        <f t="shared" ca="1" si="16"/>
        <v/>
      </c>
      <c r="H70" t="str">
        <f t="shared" ca="1" si="18"/>
        <v/>
      </c>
      <c r="K70" t="str">
        <f t="shared" ca="1" si="14"/>
        <v/>
      </c>
      <c r="N70">
        <v>70</v>
      </c>
      <c r="Q70">
        <f ca="1">IF(MOD(CELL("строка",G691),10)=1,ABS($G$1 - C691),"")</f>
        <v>1.0700000000000003</v>
      </c>
      <c r="R70">
        <f t="shared" ca="1" si="19"/>
        <v>1</v>
      </c>
      <c r="S70">
        <f t="shared" ca="1" si="20"/>
        <v>1</v>
      </c>
      <c r="T70">
        <f t="shared" ca="1" si="21"/>
        <v>1</v>
      </c>
      <c r="V70">
        <f t="shared" ca="1" si="22"/>
        <v>99999</v>
      </c>
      <c r="W70">
        <f t="shared" ca="1" si="23"/>
        <v>0</v>
      </c>
      <c r="X70">
        <f t="shared" ca="1" si="24"/>
        <v>0</v>
      </c>
      <c r="Y70">
        <f t="shared" ca="1" si="25"/>
        <v>0</v>
      </c>
    </row>
    <row r="71" spans="1:25" x14ac:dyDescent="0.3">
      <c r="A71" s="2">
        <v>0</v>
      </c>
      <c r="C71">
        <f t="shared" ca="1" si="15"/>
        <v>14</v>
      </c>
      <c r="D71" t="str">
        <f t="shared" ca="1" si="16"/>
        <v/>
      </c>
      <c r="H71">
        <f t="shared" ca="1" si="18"/>
        <v>1.1449000000000007</v>
      </c>
      <c r="K71" t="str">
        <f t="shared" ca="1" si="14"/>
        <v/>
      </c>
      <c r="Q71">
        <f ca="1">IF(MOD(CELL("строка",G701),10)=1,ABS($G$1 - C701),"")</f>
        <v>1.0700000000000003</v>
      </c>
      <c r="R71">
        <f t="shared" ca="1" si="19"/>
        <v>1</v>
      </c>
      <c r="S71">
        <f t="shared" ca="1" si="20"/>
        <v>1</v>
      </c>
      <c r="T71">
        <f t="shared" ca="1" si="21"/>
        <v>1</v>
      </c>
      <c r="V71">
        <f t="shared" ca="1" si="22"/>
        <v>99999</v>
      </c>
      <c r="W71">
        <f t="shared" ca="1" si="23"/>
        <v>0</v>
      </c>
      <c r="X71">
        <f t="shared" ca="1" si="24"/>
        <v>0</v>
      </c>
      <c r="Y71">
        <f t="shared" ca="1" si="25"/>
        <v>0</v>
      </c>
    </row>
    <row r="72" spans="1:25" x14ac:dyDescent="0.3">
      <c r="A72" s="2">
        <v>3</v>
      </c>
      <c r="C72" t="str">
        <f t="shared" ca="1" si="15"/>
        <v/>
      </c>
      <c r="D72" t="str">
        <f t="shared" ca="1" si="16"/>
        <v/>
      </c>
      <c r="H72" t="str">
        <f t="shared" ca="1" si="18"/>
        <v/>
      </c>
      <c r="K72" t="str">
        <f t="shared" ca="1" si="14"/>
        <v/>
      </c>
      <c r="Q72">
        <f ca="1">IF(MOD(CELL("строка",G711),10)=1,ABS($G$1 - C711),"")</f>
        <v>3.9299999999999997</v>
      </c>
      <c r="R72">
        <f t="shared" ca="1" si="19"/>
        <v>0</v>
      </c>
      <c r="S72">
        <f t="shared" ca="1" si="20"/>
        <v>1</v>
      </c>
      <c r="T72">
        <f t="shared" ca="1" si="21"/>
        <v>1</v>
      </c>
      <c r="V72">
        <f t="shared" ca="1" si="22"/>
        <v>99999</v>
      </c>
      <c r="W72">
        <f t="shared" ca="1" si="23"/>
        <v>0</v>
      </c>
      <c r="X72">
        <f t="shared" ca="1" si="24"/>
        <v>0</v>
      </c>
      <c r="Y72">
        <f t="shared" ca="1" si="25"/>
        <v>0</v>
      </c>
    </row>
    <row r="73" spans="1:25" x14ac:dyDescent="0.3">
      <c r="A73" s="2">
        <v>5</v>
      </c>
      <c r="C73" t="str">
        <f t="shared" ca="1" si="15"/>
        <v/>
      </c>
      <c r="D73" t="str">
        <f t="shared" ca="1" si="16"/>
        <v/>
      </c>
      <c r="H73" t="str">
        <f t="shared" ca="1" si="18"/>
        <v/>
      </c>
      <c r="K73" t="str">
        <f t="shared" ca="1" si="14"/>
        <v/>
      </c>
      <c r="Q73">
        <f ca="1">IF(MOD(CELL("строка",G721),10)=1,ABS($G$1 - C721),"")</f>
        <v>4.07</v>
      </c>
      <c r="R73">
        <f t="shared" ca="1" si="19"/>
        <v>0</v>
      </c>
      <c r="S73">
        <f t="shared" ca="1" si="20"/>
        <v>1</v>
      </c>
      <c r="T73">
        <f t="shared" ca="1" si="21"/>
        <v>1</v>
      </c>
      <c r="V73">
        <f t="shared" ca="1" si="22"/>
        <v>99999</v>
      </c>
      <c r="W73">
        <f t="shared" ca="1" si="23"/>
        <v>0</v>
      </c>
      <c r="X73">
        <f t="shared" ca="1" si="24"/>
        <v>0</v>
      </c>
      <c r="Y73">
        <f t="shared" ca="1" si="25"/>
        <v>0</v>
      </c>
    </row>
    <row r="74" spans="1:25" x14ac:dyDescent="0.3">
      <c r="A74" s="2">
        <v>0</v>
      </c>
      <c r="C74" t="str">
        <f t="shared" ca="1" si="15"/>
        <v/>
      </c>
      <c r="D74" t="str">
        <f t="shared" ca="1" si="16"/>
        <v/>
      </c>
      <c r="H74" t="str">
        <f t="shared" ca="1" si="18"/>
        <v/>
      </c>
      <c r="K74" t="str">
        <f t="shared" ca="1" si="14"/>
        <v/>
      </c>
      <c r="Q74">
        <f ca="1">IF(MOD(CELL("строка",G731),10)=1,ABS($G$1 - C731),"")</f>
        <v>2.9299999999999997</v>
      </c>
      <c r="R74">
        <f t="shared" ca="1" si="19"/>
        <v>1</v>
      </c>
      <c r="S74">
        <f t="shared" ca="1" si="20"/>
        <v>1</v>
      </c>
      <c r="T74">
        <f t="shared" ca="1" si="21"/>
        <v>1</v>
      </c>
      <c r="V74">
        <f t="shared" ca="1" si="22"/>
        <v>99999</v>
      </c>
      <c r="W74">
        <f t="shared" ca="1" si="23"/>
        <v>0</v>
      </c>
      <c r="X74">
        <f t="shared" ca="1" si="24"/>
        <v>0</v>
      </c>
      <c r="Y74">
        <f t="shared" ca="1" si="25"/>
        <v>0</v>
      </c>
    </row>
    <row r="75" spans="1:25" x14ac:dyDescent="0.3">
      <c r="A75" s="2">
        <v>0</v>
      </c>
      <c r="C75" t="str">
        <f t="shared" ca="1" si="15"/>
        <v/>
      </c>
      <c r="D75" t="str">
        <f t="shared" ca="1" si="16"/>
        <v/>
      </c>
      <c r="H75" t="str">
        <f t="shared" ca="1" si="18"/>
        <v/>
      </c>
      <c r="K75" t="str">
        <f t="shared" ca="1" si="14"/>
        <v/>
      </c>
      <c r="Q75">
        <f ca="1">IF(MOD(CELL("строка",G741),10)=1,ABS($G$1 - C741),"")</f>
        <v>7.0000000000000284E-2</v>
      </c>
      <c r="R75">
        <f t="shared" ca="1" si="19"/>
        <v>1</v>
      </c>
      <c r="S75">
        <f t="shared" ca="1" si="20"/>
        <v>1</v>
      </c>
      <c r="T75">
        <f t="shared" ca="1" si="21"/>
        <v>1</v>
      </c>
      <c r="V75">
        <f t="shared" ca="1" si="22"/>
        <v>99999</v>
      </c>
      <c r="W75">
        <f t="shared" ca="1" si="23"/>
        <v>0</v>
      </c>
      <c r="X75">
        <f t="shared" ca="1" si="24"/>
        <v>0</v>
      </c>
      <c r="Y75">
        <f t="shared" ca="1" si="25"/>
        <v>0</v>
      </c>
    </row>
    <row r="76" spans="1:25" x14ac:dyDescent="0.3">
      <c r="A76" s="2">
        <v>1</v>
      </c>
      <c r="C76" t="str">
        <f t="shared" ca="1" si="15"/>
        <v/>
      </c>
      <c r="D76" t="str">
        <f t="shared" ca="1" si="16"/>
        <v/>
      </c>
      <c r="H76" t="str">
        <f t="shared" ca="1" si="18"/>
        <v/>
      </c>
      <c r="K76" t="str">
        <f t="shared" ca="1" si="14"/>
        <v/>
      </c>
      <c r="Q76">
        <f ca="1">IF(MOD(CELL("строка",G751),10)=1,ABS($G$1 - C751),"")</f>
        <v>2.9299999999999997</v>
      </c>
      <c r="R76">
        <f t="shared" ca="1" si="19"/>
        <v>1</v>
      </c>
      <c r="S76">
        <f t="shared" ca="1" si="20"/>
        <v>1</v>
      </c>
      <c r="T76">
        <f t="shared" ca="1" si="21"/>
        <v>1</v>
      </c>
      <c r="V76">
        <f t="shared" ca="1" si="22"/>
        <v>99999</v>
      </c>
      <c r="W76">
        <f t="shared" ca="1" si="23"/>
        <v>0</v>
      </c>
      <c r="X76">
        <f t="shared" ca="1" si="24"/>
        <v>0</v>
      </c>
      <c r="Y76">
        <f t="shared" ca="1" si="25"/>
        <v>0</v>
      </c>
    </row>
    <row r="77" spans="1:25" x14ac:dyDescent="0.3">
      <c r="A77" s="2">
        <v>0</v>
      </c>
      <c r="C77" t="str">
        <f t="shared" ca="1" si="15"/>
        <v/>
      </c>
      <c r="D77" t="str">
        <f t="shared" ca="1" si="16"/>
        <v/>
      </c>
      <c r="H77" t="str">
        <f t="shared" ca="1" si="18"/>
        <v/>
      </c>
      <c r="K77" t="str">
        <f t="shared" ca="1" si="14"/>
        <v/>
      </c>
      <c r="Q77">
        <f ca="1">IF(MOD(CELL("строка",G761),10)=1,ABS($G$1 - C761),"")</f>
        <v>4.93</v>
      </c>
      <c r="R77">
        <f t="shared" ca="1" si="19"/>
        <v>0</v>
      </c>
      <c r="S77">
        <f t="shared" ca="1" si="20"/>
        <v>1</v>
      </c>
      <c r="T77">
        <f t="shared" ca="1" si="21"/>
        <v>1</v>
      </c>
      <c r="V77">
        <f t="shared" ca="1" si="22"/>
        <v>99999</v>
      </c>
      <c r="W77">
        <f t="shared" ca="1" si="23"/>
        <v>0</v>
      </c>
      <c r="X77">
        <f t="shared" ca="1" si="24"/>
        <v>0</v>
      </c>
      <c r="Y77">
        <f t="shared" ca="1" si="25"/>
        <v>0</v>
      </c>
    </row>
    <row r="78" spans="1:25" x14ac:dyDescent="0.3">
      <c r="A78" s="2">
        <v>2</v>
      </c>
      <c r="C78" t="str">
        <f t="shared" ca="1" si="15"/>
        <v/>
      </c>
      <c r="D78" t="str">
        <f t="shared" ca="1" si="16"/>
        <v/>
      </c>
      <c r="H78" t="str">
        <f t="shared" ca="1" si="18"/>
        <v/>
      </c>
      <c r="K78" t="str">
        <f t="shared" ca="1" si="14"/>
        <v/>
      </c>
      <c r="Q78">
        <f ca="1">IF(MOD(CELL("строка",G771),10)=1,ABS($G$1 - C771),"")</f>
        <v>7.0000000000000284E-2</v>
      </c>
      <c r="R78">
        <f t="shared" ca="1" si="19"/>
        <v>1</v>
      </c>
      <c r="S78">
        <f t="shared" ca="1" si="20"/>
        <v>1</v>
      </c>
      <c r="T78">
        <f t="shared" ca="1" si="21"/>
        <v>1</v>
      </c>
      <c r="V78">
        <f t="shared" ca="1" si="22"/>
        <v>99999</v>
      </c>
      <c r="W78">
        <f t="shared" ca="1" si="23"/>
        <v>0</v>
      </c>
      <c r="X78">
        <f t="shared" ca="1" si="24"/>
        <v>0</v>
      </c>
      <c r="Y78">
        <f t="shared" ca="1" si="25"/>
        <v>0</v>
      </c>
    </row>
    <row r="79" spans="1:25" x14ac:dyDescent="0.3">
      <c r="A79" s="2">
        <v>2</v>
      </c>
      <c r="C79" t="str">
        <f t="shared" ca="1" si="15"/>
        <v/>
      </c>
      <c r="D79" t="str">
        <f t="shared" ca="1" si="16"/>
        <v/>
      </c>
      <c r="H79" t="str">
        <f t="shared" ca="1" si="18"/>
        <v/>
      </c>
      <c r="K79" t="str">
        <f t="shared" ca="1" si="14"/>
        <v/>
      </c>
      <c r="Q79">
        <f ca="1">IF(MOD(CELL("строка",G781),10)=1,ABS($G$1 - C781),"")</f>
        <v>1.9299999999999997</v>
      </c>
      <c r="R79">
        <f t="shared" ca="1" si="19"/>
        <v>1</v>
      </c>
      <c r="S79">
        <f t="shared" ca="1" si="20"/>
        <v>1</v>
      </c>
      <c r="T79">
        <f t="shared" ca="1" si="21"/>
        <v>1</v>
      </c>
      <c r="V79">
        <f t="shared" ca="1" si="22"/>
        <v>99999</v>
      </c>
      <c r="W79">
        <f t="shared" ca="1" si="23"/>
        <v>0</v>
      </c>
      <c r="X79">
        <f t="shared" ca="1" si="24"/>
        <v>0</v>
      </c>
      <c r="Y79">
        <f t="shared" ca="1" si="25"/>
        <v>0</v>
      </c>
    </row>
    <row r="80" spans="1:25" x14ac:dyDescent="0.3">
      <c r="A80" s="2">
        <v>1</v>
      </c>
      <c r="C80" t="str">
        <f t="shared" ca="1" si="15"/>
        <v/>
      </c>
      <c r="D80" t="str">
        <f t="shared" ca="1" si="16"/>
        <v/>
      </c>
      <c r="H80" t="str">
        <f t="shared" ca="1" si="18"/>
        <v/>
      </c>
      <c r="K80" t="str">
        <f t="shared" ca="1" si="14"/>
        <v/>
      </c>
      <c r="Q80">
        <f ca="1">IF(MOD(CELL("строка",G791),10)=1,ABS($G$1 - C791),"")</f>
        <v>4.93</v>
      </c>
      <c r="R80">
        <f t="shared" ca="1" si="19"/>
        <v>0</v>
      </c>
      <c r="S80">
        <f t="shared" ca="1" si="20"/>
        <v>1</v>
      </c>
      <c r="T80">
        <f t="shared" ca="1" si="21"/>
        <v>1</v>
      </c>
      <c r="V80">
        <f t="shared" ca="1" si="22"/>
        <v>99999</v>
      </c>
      <c r="W80">
        <f t="shared" ca="1" si="23"/>
        <v>0</v>
      </c>
      <c r="X80">
        <f t="shared" ca="1" si="24"/>
        <v>0</v>
      </c>
      <c r="Y80">
        <f t="shared" ca="1" si="25"/>
        <v>0</v>
      </c>
    </row>
    <row r="81" spans="1:25" x14ac:dyDescent="0.3">
      <c r="A81" s="2">
        <v>2</v>
      </c>
      <c r="C81">
        <f t="shared" ca="1" si="15"/>
        <v>11</v>
      </c>
      <c r="D81">
        <f t="shared" ca="1" si="16"/>
        <v>58</v>
      </c>
      <c r="H81">
        <f t="shared" ca="1" si="18"/>
        <v>3.724899999999999</v>
      </c>
      <c r="K81">
        <f t="shared" ca="1" si="14"/>
        <v>39.438400000000016</v>
      </c>
      <c r="Q81">
        <f ca="1">IF(MOD(CELL("строка",G801),10)=1,ABS($G$1 - C801),"")</f>
        <v>7.93</v>
      </c>
      <c r="R81">
        <f t="shared" ca="1" si="19"/>
        <v>0</v>
      </c>
      <c r="S81">
        <f t="shared" ca="1" si="20"/>
        <v>0</v>
      </c>
      <c r="T81">
        <f t="shared" ca="1" si="21"/>
        <v>1</v>
      </c>
      <c r="V81">
        <f t="shared" ca="1" si="22"/>
        <v>6.2800000000000011</v>
      </c>
      <c r="W81">
        <f t="shared" ca="1" si="23"/>
        <v>1</v>
      </c>
      <c r="X81">
        <f t="shared" ca="1" si="24"/>
        <v>1</v>
      </c>
      <c r="Y81">
        <f t="shared" ca="1" si="25"/>
        <v>1</v>
      </c>
    </row>
    <row r="82" spans="1:25" x14ac:dyDescent="0.3">
      <c r="A82" s="2">
        <v>2</v>
      </c>
      <c r="C82" t="str">
        <f t="shared" ca="1" si="15"/>
        <v/>
      </c>
      <c r="D82" t="str">
        <f t="shared" ca="1" si="16"/>
        <v/>
      </c>
      <c r="H82" t="str">
        <f t="shared" ca="1" si="18"/>
        <v/>
      </c>
      <c r="K82" t="str">
        <f t="shared" ca="1" si="14"/>
        <v/>
      </c>
      <c r="Q82">
        <f ca="1">IF(MOD(CELL("строка",G811),10)=1,ABS($G$1 - C811),"")</f>
        <v>1.9299999999999997</v>
      </c>
      <c r="R82">
        <f t="shared" ca="1" si="19"/>
        <v>1</v>
      </c>
      <c r="S82">
        <f t="shared" ca="1" si="20"/>
        <v>1</v>
      </c>
      <c r="T82">
        <f t="shared" ca="1" si="21"/>
        <v>1</v>
      </c>
      <c r="V82">
        <f t="shared" ca="1" si="22"/>
        <v>99999</v>
      </c>
      <c r="W82">
        <f t="shared" ca="1" si="23"/>
        <v>0</v>
      </c>
      <c r="X82">
        <f t="shared" ca="1" si="24"/>
        <v>0</v>
      </c>
      <c r="Y82">
        <f t="shared" ca="1" si="25"/>
        <v>0</v>
      </c>
    </row>
    <row r="83" spans="1:25" x14ac:dyDescent="0.3">
      <c r="A83" s="2">
        <v>2</v>
      </c>
      <c r="C83" t="str">
        <f t="shared" ca="1" si="15"/>
        <v/>
      </c>
      <c r="D83" t="str">
        <f t="shared" ca="1" si="16"/>
        <v/>
      </c>
      <c r="H83" t="str">
        <f t="shared" ca="1" si="18"/>
        <v/>
      </c>
      <c r="K83" t="str">
        <f t="shared" ca="1" si="14"/>
        <v/>
      </c>
      <c r="Q83">
        <f ca="1">IF(MOD(CELL("строка",G821),10)=1,ABS($G$1 - C821),"")</f>
        <v>0.92999999999999972</v>
      </c>
      <c r="R83">
        <f t="shared" ca="1" si="19"/>
        <v>1</v>
      </c>
      <c r="S83">
        <f t="shared" ca="1" si="20"/>
        <v>1</v>
      </c>
      <c r="T83">
        <f t="shared" ca="1" si="21"/>
        <v>1</v>
      </c>
      <c r="V83">
        <f t="shared" ca="1" si="22"/>
        <v>99999</v>
      </c>
      <c r="W83">
        <f t="shared" ca="1" si="23"/>
        <v>0</v>
      </c>
      <c r="X83">
        <f t="shared" ca="1" si="24"/>
        <v>0</v>
      </c>
      <c r="Y83">
        <f t="shared" ca="1" si="25"/>
        <v>0</v>
      </c>
    </row>
    <row r="84" spans="1:25" x14ac:dyDescent="0.3">
      <c r="A84" s="2">
        <v>1</v>
      </c>
      <c r="C84" t="str">
        <f t="shared" ca="1" si="15"/>
        <v/>
      </c>
      <c r="D84" t="str">
        <f t="shared" ca="1" si="16"/>
        <v/>
      </c>
      <c r="H84" t="str">
        <f t="shared" ca="1" si="18"/>
        <v/>
      </c>
      <c r="K84" t="str">
        <f t="shared" ca="1" si="14"/>
        <v/>
      </c>
      <c r="Q84">
        <f ca="1">IF(MOD(CELL("строка",G831),10)=1,ABS($G$1 - C831),"")</f>
        <v>3.9299999999999997</v>
      </c>
      <c r="R84">
        <f t="shared" ca="1" si="19"/>
        <v>0</v>
      </c>
      <c r="S84">
        <f t="shared" ca="1" si="20"/>
        <v>1</v>
      </c>
      <c r="T84">
        <f t="shared" ca="1" si="21"/>
        <v>1</v>
      </c>
      <c r="V84">
        <f t="shared" ca="1" si="22"/>
        <v>99999</v>
      </c>
      <c r="W84">
        <f t="shared" ca="1" si="23"/>
        <v>0</v>
      </c>
      <c r="X84">
        <f t="shared" ca="1" si="24"/>
        <v>0</v>
      </c>
      <c r="Y84">
        <f t="shared" ca="1" si="25"/>
        <v>0</v>
      </c>
    </row>
    <row r="85" spans="1:25" x14ac:dyDescent="0.3">
      <c r="A85" s="2">
        <v>0</v>
      </c>
      <c r="C85" t="str">
        <f t="shared" ca="1" si="15"/>
        <v/>
      </c>
      <c r="D85" t="str">
        <f t="shared" ca="1" si="16"/>
        <v/>
      </c>
      <c r="H85" t="str">
        <f t="shared" ca="1" si="18"/>
        <v/>
      </c>
      <c r="K85" t="str">
        <f t="shared" ca="1" si="14"/>
        <v/>
      </c>
      <c r="Q85">
        <f ca="1">IF(MOD(CELL("строка",G841),10)=1,ABS($G$1 - C841),"")</f>
        <v>7.0000000000000284E-2</v>
      </c>
      <c r="R85">
        <f t="shared" ca="1" si="19"/>
        <v>1</v>
      </c>
      <c r="S85">
        <f t="shared" ca="1" si="20"/>
        <v>1</v>
      </c>
      <c r="T85">
        <f t="shared" ca="1" si="21"/>
        <v>1</v>
      </c>
      <c r="V85">
        <f t="shared" ca="1" si="22"/>
        <v>99999</v>
      </c>
      <c r="W85">
        <f t="shared" ca="1" si="23"/>
        <v>0</v>
      </c>
      <c r="X85">
        <f t="shared" ca="1" si="24"/>
        <v>0</v>
      </c>
      <c r="Y85">
        <f t="shared" ca="1" si="25"/>
        <v>0</v>
      </c>
    </row>
    <row r="86" spans="1:25" x14ac:dyDescent="0.3">
      <c r="A86" s="2">
        <v>1</v>
      </c>
      <c r="C86" t="str">
        <f t="shared" ca="1" si="15"/>
        <v/>
      </c>
      <c r="D86" t="str">
        <f t="shared" ca="1" si="16"/>
        <v/>
      </c>
      <c r="H86" t="str">
        <f t="shared" ca="1" si="18"/>
        <v/>
      </c>
      <c r="K86" t="str">
        <f t="shared" ref="K86:K149" ca="1" si="26">IF(MOD(CELL("строка",D86),40)=1,POWER( SUM( D86, -$J$1 ), 2 ),"")</f>
        <v/>
      </c>
      <c r="Q86">
        <f ca="1">IF(MOD(CELL("строка",G851),10)=1,ABS($G$1 - C851),"")</f>
        <v>3.9299999999999997</v>
      </c>
      <c r="R86">
        <f t="shared" ca="1" si="19"/>
        <v>0</v>
      </c>
      <c r="S86">
        <f t="shared" ca="1" si="20"/>
        <v>1</v>
      </c>
      <c r="T86">
        <f t="shared" ca="1" si="21"/>
        <v>1</v>
      </c>
      <c r="V86">
        <f t="shared" ca="1" si="22"/>
        <v>99999</v>
      </c>
      <c r="W86">
        <f t="shared" ca="1" si="23"/>
        <v>0</v>
      </c>
      <c r="X86">
        <f t="shared" ca="1" si="24"/>
        <v>0</v>
      </c>
      <c r="Y86">
        <f t="shared" ca="1" si="25"/>
        <v>0</v>
      </c>
    </row>
    <row r="87" spans="1:25" x14ac:dyDescent="0.3">
      <c r="A87" s="2">
        <v>1</v>
      </c>
      <c r="C87" t="str">
        <f t="shared" ca="1" si="15"/>
        <v/>
      </c>
      <c r="D87" t="str">
        <f t="shared" ca="1" si="16"/>
        <v/>
      </c>
      <c r="H87" t="str">
        <f t="shared" ca="1" si="18"/>
        <v/>
      </c>
      <c r="K87" t="str">
        <f t="shared" ca="1" si="26"/>
        <v/>
      </c>
      <c r="Q87">
        <f ca="1">IF(MOD(CELL("строка",G861),10)=1,ABS($G$1 - C861),"")</f>
        <v>0.92999999999999972</v>
      </c>
      <c r="R87">
        <f t="shared" ca="1" si="19"/>
        <v>1</v>
      </c>
      <c r="S87">
        <f t="shared" ca="1" si="20"/>
        <v>1</v>
      </c>
      <c r="T87">
        <f t="shared" ca="1" si="21"/>
        <v>1</v>
      </c>
      <c r="V87">
        <f t="shared" ca="1" si="22"/>
        <v>99999</v>
      </c>
      <c r="W87">
        <f t="shared" ca="1" si="23"/>
        <v>0</v>
      </c>
      <c r="X87">
        <f t="shared" ca="1" si="24"/>
        <v>0</v>
      </c>
      <c r="Y87">
        <f t="shared" ca="1" si="25"/>
        <v>0</v>
      </c>
    </row>
    <row r="88" spans="1:25" x14ac:dyDescent="0.3">
      <c r="A88" s="2">
        <v>1</v>
      </c>
      <c r="C88" t="str">
        <f t="shared" ca="1" si="15"/>
        <v/>
      </c>
      <c r="D88" t="str">
        <f t="shared" ca="1" si="16"/>
        <v/>
      </c>
      <c r="H88" t="str">
        <f t="shared" ca="1" si="18"/>
        <v/>
      </c>
      <c r="K88" t="str">
        <f t="shared" ca="1" si="26"/>
        <v/>
      </c>
      <c r="Q88">
        <f ca="1">IF(MOD(CELL("строка",G871),10)=1,ABS($G$1 - C871),"")</f>
        <v>2.0700000000000003</v>
      </c>
      <c r="R88">
        <f t="shared" ca="1" si="19"/>
        <v>1</v>
      </c>
      <c r="S88">
        <f t="shared" ca="1" si="20"/>
        <v>1</v>
      </c>
      <c r="T88">
        <f t="shared" ca="1" si="21"/>
        <v>1</v>
      </c>
      <c r="V88">
        <f t="shared" ca="1" si="22"/>
        <v>99999</v>
      </c>
      <c r="W88">
        <f t="shared" ca="1" si="23"/>
        <v>0</v>
      </c>
      <c r="X88">
        <f t="shared" ca="1" si="24"/>
        <v>0</v>
      </c>
      <c r="Y88">
        <f t="shared" ca="1" si="25"/>
        <v>0</v>
      </c>
    </row>
    <row r="89" spans="1:25" x14ac:dyDescent="0.3">
      <c r="A89" s="2">
        <v>0</v>
      </c>
      <c r="C89" t="str">
        <f t="shared" ca="1" si="15"/>
        <v/>
      </c>
      <c r="D89" t="str">
        <f t="shared" ca="1" si="16"/>
        <v/>
      </c>
      <c r="H89" t="str">
        <f t="shared" ca="1" si="18"/>
        <v/>
      </c>
      <c r="K89" t="str">
        <f t="shared" ca="1" si="26"/>
        <v/>
      </c>
      <c r="Q89">
        <f ca="1">IF(MOD(CELL("строка",G881),10)=1,ABS($G$1 - C881),"")</f>
        <v>3.9299999999999997</v>
      </c>
      <c r="R89">
        <f t="shared" ca="1" si="19"/>
        <v>0</v>
      </c>
      <c r="S89">
        <f t="shared" ca="1" si="20"/>
        <v>1</v>
      </c>
      <c r="T89">
        <f t="shared" ca="1" si="21"/>
        <v>1</v>
      </c>
      <c r="V89">
        <f t="shared" ca="1" si="22"/>
        <v>99999</v>
      </c>
      <c r="W89">
        <f t="shared" ca="1" si="23"/>
        <v>0</v>
      </c>
      <c r="X89">
        <f t="shared" ca="1" si="24"/>
        <v>0</v>
      </c>
      <c r="Y89">
        <f t="shared" ca="1" si="25"/>
        <v>0</v>
      </c>
    </row>
    <row r="90" spans="1:25" x14ac:dyDescent="0.3">
      <c r="A90" s="2">
        <v>1</v>
      </c>
      <c r="C90" t="str">
        <f t="shared" ca="1" si="15"/>
        <v/>
      </c>
      <c r="D90" t="str">
        <f t="shared" ca="1" si="16"/>
        <v/>
      </c>
      <c r="H90" t="str">
        <f t="shared" ca="1" si="18"/>
        <v/>
      </c>
      <c r="K90" t="str">
        <f t="shared" ca="1" si="26"/>
        <v/>
      </c>
      <c r="Q90">
        <f ca="1">IF(MOD(CELL("строка",G891),10)=1,ABS($G$1 - C891),"")</f>
        <v>1.0700000000000003</v>
      </c>
      <c r="R90">
        <f t="shared" ca="1" si="19"/>
        <v>1</v>
      </c>
      <c r="S90">
        <f t="shared" ca="1" si="20"/>
        <v>1</v>
      </c>
      <c r="T90">
        <f t="shared" ca="1" si="21"/>
        <v>1</v>
      </c>
      <c r="V90">
        <f t="shared" ca="1" si="22"/>
        <v>99999</v>
      </c>
      <c r="W90">
        <f t="shared" ca="1" si="23"/>
        <v>0</v>
      </c>
      <c r="X90">
        <f t="shared" ca="1" si="24"/>
        <v>0</v>
      </c>
      <c r="Y90">
        <f t="shared" ca="1" si="25"/>
        <v>0</v>
      </c>
    </row>
    <row r="91" spans="1:25" x14ac:dyDescent="0.3">
      <c r="A91" s="2">
        <v>4</v>
      </c>
      <c r="C91">
        <f t="shared" ca="1" si="15"/>
        <v>22</v>
      </c>
      <c r="D91" t="str">
        <f t="shared" ca="1" si="16"/>
        <v/>
      </c>
      <c r="H91">
        <f t="shared" ca="1" si="18"/>
        <v>82.264900000000011</v>
      </c>
      <c r="K91" t="str">
        <f t="shared" ca="1" si="26"/>
        <v/>
      </c>
      <c r="Q91">
        <f ca="1">IF(MOD(CELL("строка",G901),10)=1,ABS($G$1 - C901),"")</f>
        <v>1.9299999999999997</v>
      </c>
      <c r="R91">
        <f t="shared" ca="1" si="19"/>
        <v>1</v>
      </c>
      <c r="S91">
        <f t="shared" ca="1" si="20"/>
        <v>1</v>
      </c>
      <c r="T91">
        <f t="shared" ca="1" si="21"/>
        <v>1</v>
      </c>
      <c r="V91">
        <f t="shared" ca="1" si="22"/>
        <v>99999</v>
      </c>
      <c r="W91">
        <f t="shared" ca="1" si="23"/>
        <v>0</v>
      </c>
      <c r="X91">
        <f t="shared" ca="1" si="24"/>
        <v>0</v>
      </c>
      <c r="Y91">
        <f t="shared" ca="1" si="25"/>
        <v>0</v>
      </c>
    </row>
    <row r="92" spans="1:25" x14ac:dyDescent="0.3">
      <c r="A92" s="2">
        <v>1</v>
      </c>
      <c r="C92" t="str">
        <f t="shared" ca="1" si="15"/>
        <v/>
      </c>
      <c r="D92" t="str">
        <f t="shared" ca="1" si="16"/>
        <v/>
      </c>
      <c r="H92" t="str">
        <f t="shared" ca="1" si="18"/>
        <v/>
      </c>
      <c r="K92" t="str">
        <f t="shared" ca="1" si="26"/>
        <v/>
      </c>
      <c r="Q92">
        <f ca="1">IF(MOD(CELL("строка",G911),10)=1,ABS($G$1 - C911),"")</f>
        <v>3.9299999999999997</v>
      </c>
      <c r="R92">
        <f t="shared" ca="1" si="19"/>
        <v>0</v>
      </c>
      <c r="S92">
        <f t="shared" ca="1" si="20"/>
        <v>1</v>
      </c>
      <c r="T92">
        <f t="shared" ca="1" si="21"/>
        <v>1</v>
      </c>
      <c r="V92">
        <f t="shared" ca="1" si="22"/>
        <v>99999</v>
      </c>
      <c r="W92">
        <f t="shared" ca="1" si="23"/>
        <v>0</v>
      </c>
      <c r="X92">
        <f t="shared" ca="1" si="24"/>
        <v>0</v>
      </c>
      <c r="Y92">
        <f t="shared" ca="1" si="25"/>
        <v>0</v>
      </c>
    </row>
    <row r="93" spans="1:25" x14ac:dyDescent="0.3">
      <c r="A93" s="2">
        <v>0</v>
      </c>
      <c r="C93" t="str">
        <f t="shared" ca="1" si="15"/>
        <v/>
      </c>
      <c r="D93" t="str">
        <f t="shared" ca="1" si="16"/>
        <v/>
      </c>
      <c r="H93" t="str">
        <f t="shared" ca="1" si="18"/>
        <v/>
      </c>
      <c r="K93" t="str">
        <f t="shared" ca="1" si="26"/>
        <v/>
      </c>
      <c r="Q93">
        <f ca="1">IF(MOD(CELL("строка",G921),10)=1,ABS($G$1 - C921),"")</f>
        <v>5.07</v>
      </c>
      <c r="R93">
        <f t="shared" ca="1" si="19"/>
        <v>0</v>
      </c>
      <c r="S93">
        <f t="shared" ca="1" si="20"/>
        <v>1</v>
      </c>
      <c r="T93">
        <f t="shared" ca="1" si="21"/>
        <v>1</v>
      </c>
      <c r="V93">
        <f t="shared" ca="1" si="22"/>
        <v>99999</v>
      </c>
      <c r="W93">
        <f t="shared" ca="1" si="23"/>
        <v>0</v>
      </c>
      <c r="X93">
        <f t="shared" ca="1" si="24"/>
        <v>0</v>
      </c>
      <c r="Y93">
        <f t="shared" ca="1" si="25"/>
        <v>0</v>
      </c>
    </row>
    <row r="94" spans="1:25" x14ac:dyDescent="0.3">
      <c r="A94" s="2">
        <v>3</v>
      </c>
      <c r="C94" t="str">
        <f t="shared" ca="1" si="15"/>
        <v/>
      </c>
      <c r="D94" t="str">
        <f t="shared" ca="1" si="16"/>
        <v/>
      </c>
      <c r="H94" t="str">
        <f t="shared" ca="1" si="18"/>
        <v/>
      </c>
      <c r="K94" t="str">
        <f t="shared" ca="1" si="26"/>
        <v/>
      </c>
      <c r="Q94">
        <f ca="1">IF(MOD(CELL("строка",G931),10)=1,ABS($G$1 - C931),"")</f>
        <v>3.0700000000000003</v>
      </c>
      <c r="R94">
        <f t="shared" ca="1" si="19"/>
        <v>1</v>
      </c>
      <c r="S94">
        <f t="shared" ca="1" si="20"/>
        <v>1</v>
      </c>
      <c r="T94">
        <f t="shared" ca="1" si="21"/>
        <v>1</v>
      </c>
      <c r="V94">
        <f t="shared" ca="1" si="22"/>
        <v>99999</v>
      </c>
      <c r="W94">
        <f t="shared" ca="1" si="23"/>
        <v>0</v>
      </c>
      <c r="X94">
        <f t="shared" ca="1" si="24"/>
        <v>0</v>
      </c>
      <c r="Y94">
        <f t="shared" ca="1" si="25"/>
        <v>0</v>
      </c>
    </row>
    <row r="95" spans="1:25" x14ac:dyDescent="0.3">
      <c r="A95" s="2">
        <v>1</v>
      </c>
      <c r="C95" t="str">
        <f t="shared" ca="1" si="15"/>
        <v/>
      </c>
      <c r="D95" t="str">
        <f t="shared" ca="1" si="16"/>
        <v/>
      </c>
      <c r="H95" t="str">
        <f t="shared" ca="1" si="18"/>
        <v/>
      </c>
      <c r="K95" t="str">
        <f t="shared" ca="1" si="26"/>
        <v/>
      </c>
      <c r="Q95">
        <f ca="1">IF(MOD(CELL("строка",G941),10)=1,ABS($G$1 - C941),"")</f>
        <v>3.0700000000000003</v>
      </c>
      <c r="R95">
        <f t="shared" ca="1" si="19"/>
        <v>1</v>
      </c>
      <c r="S95">
        <f t="shared" ca="1" si="20"/>
        <v>1</v>
      </c>
      <c r="T95">
        <f t="shared" ca="1" si="21"/>
        <v>1</v>
      </c>
      <c r="V95">
        <f t="shared" ca="1" si="22"/>
        <v>99999</v>
      </c>
      <c r="W95">
        <f t="shared" ca="1" si="23"/>
        <v>0</v>
      </c>
      <c r="X95">
        <f t="shared" ca="1" si="24"/>
        <v>0</v>
      </c>
      <c r="Y95">
        <f t="shared" ca="1" si="25"/>
        <v>0</v>
      </c>
    </row>
    <row r="96" spans="1:25" x14ac:dyDescent="0.3">
      <c r="A96" s="2">
        <v>1</v>
      </c>
      <c r="C96" t="str">
        <f t="shared" ca="1" si="15"/>
        <v/>
      </c>
      <c r="D96" t="str">
        <f t="shared" ca="1" si="16"/>
        <v/>
      </c>
      <c r="H96" t="str">
        <f t="shared" ca="1" si="18"/>
        <v/>
      </c>
      <c r="K96" t="str">
        <f t="shared" ca="1" si="26"/>
        <v/>
      </c>
      <c r="Q96">
        <f ca="1">IF(MOD(CELL("строка",G951),10)=1,ABS($G$1 - C951),"")</f>
        <v>6.07</v>
      </c>
      <c r="R96">
        <f t="shared" ca="1" si="19"/>
        <v>0</v>
      </c>
      <c r="S96">
        <f t="shared" ca="1" si="20"/>
        <v>1</v>
      </c>
      <c r="T96">
        <f t="shared" ca="1" si="21"/>
        <v>1</v>
      </c>
      <c r="V96">
        <f t="shared" ca="1" si="22"/>
        <v>99999</v>
      </c>
      <c r="W96">
        <f t="shared" ca="1" si="23"/>
        <v>0</v>
      </c>
      <c r="X96">
        <f t="shared" ca="1" si="24"/>
        <v>0</v>
      </c>
      <c r="Y96">
        <f t="shared" ca="1" si="25"/>
        <v>0</v>
      </c>
    </row>
    <row r="97" spans="1:25" x14ac:dyDescent="0.3">
      <c r="A97" s="2">
        <v>4</v>
      </c>
      <c r="C97" t="str">
        <f t="shared" ca="1" si="15"/>
        <v/>
      </c>
      <c r="D97" t="str">
        <f t="shared" ca="1" si="16"/>
        <v/>
      </c>
      <c r="H97" t="str">
        <f t="shared" ca="1" si="18"/>
        <v/>
      </c>
      <c r="K97" t="str">
        <f t="shared" ca="1" si="26"/>
        <v/>
      </c>
      <c r="Q97">
        <f ca="1">IF(MOD(CELL("строка",G961),10)=1,ABS($G$1 - C961),"")</f>
        <v>4.93</v>
      </c>
      <c r="R97">
        <f t="shared" ca="1" si="19"/>
        <v>0</v>
      </c>
      <c r="S97">
        <f t="shared" ca="1" si="20"/>
        <v>1</v>
      </c>
      <c r="T97">
        <f t="shared" ca="1" si="21"/>
        <v>1</v>
      </c>
      <c r="V97">
        <f t="shared" ca="1" si="22"/>
        <v>99999</v>
      </c>
      <c r="W97">
        <f t="shared" ca="1" si="23"/>
        <v>0</v>
      </c>
      <c r="X97">
        <f t="shared" ca="1" si="24"/>
        <v>0</v>
      </c>
      <c r="Y97">
        <f t="shared" ca="1" si="25"/>
        <v>0</v>
      </c>
    </row>
    <row r="98" spans="1:25" x14ac:dyDescent="0.3">
      <c r="A98" s="2">
        <v>3</v>
      </c>
      <c r="C98" t="str">
        <f t="shared" ca="1" si="15"/>
        <v/>
      </c>
      <c r="D98" t="str">
        <f t="shared" ca="1" si="16"/>
        <v/>
      </c>
      <c r="H98" t="str">
        <f t="shared" ca="1" si="18"/>
        <v/>
      </c>
      <c r="K98" t="str">
        <f t="shared" ca="1" si="26"/>
        <v/>
      </c>
      <c r="Q98">
        <f ca="1">IF(MOD(CELL("строка",G971),10)=1,ABS($G$1 - C971),"")</f>
        <v>7.0000000000000284E-2</v>
      </c>
      <c r="R98">
        <f t="shared" ca="1" si="19"/>
        <v>1</v>
      </c>
      <c r="S98">
        <f t="shared" ca="1" si="20"/>
        <v>1</v>
      </c>
      <c r="T98">
        <f t="shared" ca="1" si="21"/>
        <v>1</v>
      </c>
      <c r="V98">
        <f t="shared" ca="1" si="22"/>
        <v>99999</v>
      </c>
      <c r="W98">
        <f t="shared" ca="1" si="23"/>
        <v>0</v>
      </c>
      <c r="X98">
        <f t="shared" ca="1" si="24"/>
        <v>0</v>
      </c>
      <c r="Y98">
        <f t="shared" ca="1" si="25"/>
        <v>0</v>
      </c>
    </row>
    <row r="99" spans="1:25" x14ac:dyDescent="0.3">
      <c r="A99" s="2">
        <v>3</v>
      </c>
      <c r="C99" t="str">
        <f t="shared" ca="1" si="15"/>
        <v/>
      </c>
      <c r="D99" t="str">
        <f t="shared" ca="1" si="16"/>
        <v/>
      </c>
      <c r="H99" t="str">
        <f t="shared" ca="1" si="18"/>
        <v/>
      </c>
      <c r="K99" t="str">
        <f t="shared" ca="1" si="26"/>
        <v/>
      </c>
      <c r="Q99">
        <f ca="1">IF(MOD(CELL("строка",G981),10)=1,ABS($G$1 - C981),"")</f>
        <v>6.93</v>
      </c>
      <c r="R99">
        <f t="shared" ca="1" si="19"/>
        <v>0</v>
      </c>
      <c r="S99">
        <f t="shared" ca="1" si="20"/>
        <v>1</v>
      </c>
      <c r="T99">
        <f t="shared" ca="1" si="21"/>
        <v>1</v>
      </c>
      <c r="V99">
        <f t="shared" ca="1" si="22"/>
        <v>99999</v>
      </c>
      <c r="W99">
        <f t="shared" ca="1" si="23"/>
        <v>0</v>
      </c>
      <c r="X99">
        <f t="shared" ca="1" si="24"/>
        <v>0</v>
      </c>
      <c r="Y99">
        <f t="shared" ca="1" si="25"/>
        <v>0</v>
      </c>
    </row>
    <row r="100" spans="1:25" x14ac:dyDescent="0.3">
      <c r="A100" s="2">
        <v>2</v>
      </c>
      <c r="C100" t="str">
        <f t="shared" ca="1" si="15"/>
        <v/>
      </c>
      <c r="D100" t="str">
        <f t="shared" ca="1" si="16"/>
        <v/>
      </c>
      <c r="H100" t="str">
        <f t="shared" ca="1" si="18"/>
        <v/>
      </c>
      <c r="K100" t="str">
        <f t="shared" ca="1" si="26"/>
        <v/>
      </c>
      <c r="Q100">
        <f ca="1">IF(MOD(CELL("строка",G991),10)=1,ABS($G$1 - C991),"")</f>
        <v>2.9299999999999997</v>
      </c>
      <c r="R100">
        <f t="shared" ca="1" si="19"/>
        <v>1</v>
      </c>
      <c r="S100">
        <f t="shared" ca="1" si="20"/>
        <v>1</v>
      </c>
      <c r="T100">
        <f t="shared" ca="1" si="21"/>
        <v>1</v>
      </c>
      <c r="V100">
        <f t="shared" ca="1" si="22"/>
        <v>99999</v>
      </c>
      <c r="W100">
        <f t="shared" ca="1" si="23"/>
        <v>0</v>
      </c>
      <c r="X100">
        <f t="shared" ca="1" si="24"/>
        <v>0</v>
      </c>
      <c r="Y100">
        <f t="shared" ca="1" si="25"/>
        <v>0</v>
      </c>
    </row>
    <row r="101" spans="1:25" x14ac:dyDescent="0.3">
      <c r="A101" s="2">
        <v>1</v>
      </c>
      <c r="C101">
        <f t="shared" ca="1" si="15"/>
        <v>13</v>
      </c>
      <c r="D101" t="str">
        <f t="shared" ca="1" si="16"/>
        <v/>
      </c>
      <c r="H101">
        <f t="shared" ca="1" si="18"/>
        <v>4.9000000000000397E-3</v>
      </c>
      <c r="K101" t="str">
        <f t="shared" ca="1" si="26"/>
        <v/>
      </c>
      <c r="Q101">
        <f ca="1">IF(MOD(CELL("строка",G1001),10)=1,ABS($G$1 - C1001),"")</f>
        <v>1.0700000000000003</v>
      </c>
      <c r="R101">
        <f t="shared" ca="1" si="19"/>
        <v>1</v>
      </c>
      <c r="S101">
        <f t="shared" ca="1" si="20"/>
        <v>1</v>
      </c>
      <c r="T101">
        <f t="shared" ca="1" si="21"/>
        <v>1</v>
      </c>
      <c r="V101">
        <f t="shared" ca="1" si="22"/>
        <v>99999</v>
      </c>
      <c r="W101">
        <f t="shared" ca="1" si="23"/>
        <v>0</v>
      </c>
      <c r="X101">
        <f t="shared" ca="1" si="24"/>
        <v>0</v>
      </c>
      <c r="Y101">
        <f t="shared" ca="1" si="25"/>
        <v>0</v>
      </c>
    </row>
    <row r="102" spans="1:25" x14ac:dyDescent="0.3">
      <c r="A102" s="2">
        <v>2</v>
      </c>
      <c r="C102" t="str">
        <f t="shared" ca="1" si="15"/>
        <v/>
      </c>
      <c r="D102" t="str">
        <f t="shared" ca="1" si="16"/>
        <v/>
      </c>
      <c r="H102" t="str">
        <f t="shared" ca="1" si="18"/>
        <v/>
      </c>
      <c r="K102" t="str">
        <f t="shared" ca="1" si="26"/>
        <v/>
      </c>
      <c r="Q102">
        <f ca="1">IF(MOD(CELL("строка",G1011),10)=1,ABS($G$1 - C1011),"")</f>
        <v>0.92999999999999972</v>
      </c>
      <c r="R102">
        <f t="shared" ca="1" si="19"/>
        <v>1</v>
      </c>
      <c r="S102">
        <f t="shared" ca="1" si="20"/>
        <v>1</v>
      </c>
      <c r="T102">
        <f t="shared" ca="1" si="21"/>
        <v>1</v>
      </c>
      <c r="V102">
        <f t="shared" ca="1" si="22"/>
        <v>99999</v>
      </c>
      <c r="W102">
        <f t="shared" ca="1" si="23"/>
        <v>0</v>
      </c>
      <c r="X102">
        <f t="shared" ca="1" si="24"/>
        <v>0</v>
      </c>
      <c r="Y102">
        <f t="shared" ca="1" si="25"/>
        <v>0</v>
      </c>
    </row>
    <row r="103" spans="1:25" x14ac:dyDescent="0.3">
      <c r="A103" s="2">
        <v>4</v>
      </c>
      <c r="C103" t="str">
        <f t="shared" ca="1" si="15"/>
        <v/>
      </c>
      <c r="D103" t="str">
        <f t="shared" ca="1" si="16"/>
        <v/>
      </c>
      <c r="H103" t="str">
        <f t="shared" ca="1" si="18"/>
        <v/>
      </c>
      <c r="K103" t="str">
        <f t="shared" ca="1" si="26"/>
        <v/>
      </c>
      <c r="Q103">
        <f ca="1">IF(MOD(CELL("строка",G1021),10)=1,ABS($G$1 - C1021),"")</f>
        <v>1.0700000000000003</v>
      </c>
      <c r="R103">
        <f t="shared" ca="1" si="19"/>
        <v>1</v>
      </c>
      <c r="S103">
        <f t="shared" ca="1" si="20"/>
        <v>1</v>
      </c>
      <c r="T103">
        <f t="shared" ca="1" si="21"/>
        <v>1</v>
      </c>
      <c r="V103">
        <f t="shared" ca="1" si="22"/>
        <v>99999</v>
      </c>
      <c r="W103">
        <f t="shared" ca="1" si="23"/>
        <v>0</v>
      </c>
      <c r="X103">
        <f t="shared" ca="1" si="24"/>
        <v>0</v>
      </c>
      <c r="Y103">
        <f t="shared" ca="1" si="25"/>
        <v>0</v>
      </c>
    </row>
    <row r="104" spans="1:25" x14ac:dyDescent="0.3">
      <c r="A104" s="2">
        <v>1</v>
      </c>
      <c r="C104" t="str">
        <f t="shared" ca="1" si="15"/>
        <v/>
      </c>
      <c r="D104" t="str">
        <f t="shared" ca="1" si="16"/>
        <v/>
      </c>
      <c r="H104" t="str">
        <f t="shared" ca="1" si="18"/>
        <v/>
      </c>
      <c r="K104" t="str">
        <f t="shared" ca="1" si="26"/>
        <v/>
      </c>
      <c r="Q104">
        <f ca="1">IF(MOD(CELL("строка",G1031),10)=1,ABS($G$1 - C1031),"")</f>
        <v>1.0700000000000003</v>
      </c>
      <c r="R104">
        <f t="shared" ca="1" si="19"/>
        <v>1</v>
      </c>
      <c r="S104">
        <f t="shared" ca="1" si="20"/>
        <v>1</v>
      </c>
      <c r="T104">
        <f t="shared" ca="1" si="21"/>
        <v>1</v>
      </c>
      <c r="V104">
        <f t="shared" ca="1" si="22"/>
        <v>99999</v>
      </c>
      <c r="W104">
        <f t="shared" ca="1" si="23"/>
        <v>0</v>
      </c>
      <c r="X104">
        <f t="shared" ca="1" si="24"/>
        <v>0</v>
      </c>
      <c r="Y104">
        <f t="shared" ca="1" si="25"/>
        <v>0</v>
      </c>
    </row>
    <row r="105" spans="1:25" x14ac:dyDescent="0.3">
      <c r="A105" s="2">
        <v>2</v>
      </c>
      <c r="C105" t="str">
        <f t="shared" ca="1" si="15"/>
        <v/>
      </c>
      <c r="D105" t="str">
        <f t="shared" ca="1" si="16"/>
        <v/>
      </c>
      <c r="H105" t="str">
        <f t="shared" ca="1" si="18"/>
        <v/>
      </c>
      <c r="K105" t="str">
        <f t="shared" ca="1" si="26"/>
        <v/>
      </c>
      <c r="Q105">
        <f ca="1">IF(MOD(CELL("строка",G1041),10)=1,ABS($G$1 - C1041),"")</f>
        <v>8.07</v>
      </c>
      <c r="R105">
        <f t="shared" ca="1" si="19"/>
        <v>0</v>
      </c>
      <c r="S105">
        <f t="shared" ca="1" si="20"/>
        <v>0</v>
      </c>
      <c r="T105">
        <f t="shared" ca="1" si="21"/>
        <v>1</v>
      </c>
      <c r="V105">
        <f t="shared" ca="1" si="22"/>
        <v>99999</v>
      </c>
      <c r="W105">
        <f t="shared" ca="1" si="23"/>
        <v>0</v>
      </c>
      <c r="X105">
        <f t="shared" ca="1" si="24"/>
        <v>0</v>
      </c>
      <c r="Y105">
        <f t="shared" ca="1" si="25"/>
        <v>0</v>
      </c>
    </row>
    <row r="106" spans="1:25" x14ac:dyDescent="0.3">
      <c r="A106" s="2">
        <v>0</v>
      </c>
      <c r="C106" t="str">
        <f t="shared" ca="1" si="15"/>
        <v/>
      </c>
      <c r="D106" t="str">
        <f t="shared" ca="1" si="16"/>
        <v/>
      </c>
      <c r="H106" t="str">
        <f t="shared" ca="1" si="18"/>
        <v/>
      </c>
      <c r="K106" t="str">
        <f t="shared" ca="1" si="26"/>
        <v/>
      </c>
      <c r="Q106">
        <f ca="1">IF(MOD(CELL("строка",G1051),10)=1,ABS($G$1 - C1051),"")</f>
        <v>4.93</v>
      </c>
      <c r="R106">
        <f t="shared" ca="1" si="19"/>
        <v>0</v>
      </c>
      <c r="S106">
        <f t="shared" ca="1" si="20"/>
        <v>1</v>
      </c>
      <c r="T106">
        <f t="shared" ca="1" si="21"/>
        <v>1</v>
      </c>
      <c r="V106">
        <f t="shared" ca="1" si="22"/>
        <v>99999</v>
      </c>
      <c r="W106">
        <f t="shared" ca="1" si="23"/>
        <v>0</v>
      </c>
      <c r="X106">
        <f t="shared" ca="1" si="24"/>
        <v>0</v>
      </c>
      <c r="Y106">
        <f t="shared" ca="1" si="25"/>
        <v>0</v>
      </c>
    </row>
    <row r="107" spans="1:25" x14ac:dyDescent="0.3">
      <c r="A107" s="2">
        <v>1</v>
      </c>
      <c r="C107" t="str">
        <f t="shared" ca="1" si="15"/>
        <v/>
      </c>
      <c r="D107" t="str">
        <f t="shared" ca="1" si="16"/>
        <v/>
      </c>
      <c r="H107" t="str">
        <f t="shared" ca="1" si="18"/>
        <v/>
      </c>
      <c r="K107" t="str">
        <f t="shared" ca="1" si="26"/>
        <v/>
      </c>
      <c r="Q107">
        <f ca="1">IF(MOD(CELL("строка",G1061),10)=1,ABS($G$1 - C1061),"")</f>
        <v>3.0700000000000003</v>
      </c>
      <c r="R107">
        <f t="shared" ca="1" si="19"/>
        <v>1</v>
      </c>
      <c r="S107">
        <f t="shared" ca="1" si="20"/>
        <v>1</v>
      </c>
      <c r="T107">
        <f t="shared" ca="1" si="21"/>
        <v>1</v>
      </c>
      <c r="V107">
        <f t="shared" ca="1" si="22"/>
        <v>99999</v>
      </c>
      <c r="W107">
        <f t="shared" ca="1" si="23"/>
        <v>0</v>
      </c>
      <c r="X107">
        <f t="shared" ca="1" si="24"/>
        <v>0</v>
      </c>
      <c r="Y107">
        <f t="shared" ca="1" si="25"/>
        <v>0</v>
      </c>
    </row>
    <row r="108" spans="1:25" x14ac:dyDescent="0.3">
      <c r="A108" s="2">
        <v>0</v>
      </c>
      <c r="C108" t="str">
        <f t="shared" ca="1" si="15"/>
        <v/>
      </c>
      <c r="D108" t="str">
        <f t="shared" ca="1" si="16"/>
        <v/>
      </c>
      <c r="H108" t="str">
        <f t="shared" ca="1" si="18"/>
        <v/>
      </c>
      <c r="K108" t="str">
        <f t="shared" ca="1" si="26"/>
        <v/>
      </c>
      <c r="Q108">
        <f ca="1">IF(MOD(CELL("строка",G1071),10)=1,ABS($G$1 - C1071),"")</f>
        <v>3.0700000000000003</v>
      </c>
      <c r="R108">
        <f t="shared" ca="1" si="19"/>
        <v>1</v>
      </c>
      <c r="S108">
        <f t="shared" ca="1" si="20"/>
        <v>1</v>
      </c>
      <c r="T108">
        <f t="shared" ca="1" si="21"/>
        <v>1</v>
      </c>
      <c r="V108">
        <f t="shared" ca="1" si="22"/>
        <v>99999</v>
      </c>
      <c r="W108">
        <f t="shared" ca="1" si="23"/>
        <v>0</v>
      </c>
      <c r="X108">
        <f t="shared" ca="1" si="24"/>
        <v>0</v>
      </c>
      <c r="Y108">
        <f t="shared" ca="1" si="25"/>
        <v>0</v>
      </c>
    </row>
    <row r="109" spans="1:25" x14ac:dyDescent="0.3">
      <c r="A109" s="2">
        <v>1</v>
      </c>
      <c r="C109" t="str">
        <f t="shared" ca="1" si="15"/>
        <v/>
      </c>
      <c r="D109" t="str">
        <f t="shared" ca="1" si="16"/>
        <v/>
      </c>
      <c r="H109" t="str">
        <f t="shared" ca="1" si="18"/>
        <v/>
      </c>
      <c r="K109" t="str">
        <f t="shared" ca="1" si="26"/>
        <v/>
      </c>
      <c r="Q109">
        <f ca="1">IF(MOD(CELL("строка",G1081),10)=1,ABS($G$1 - C1081),"")</f>
        <v>3.0700000000000003</v>
      </c>
      <c r="R109">
        <f t="shared" ca="1" si="19"/>
        <v>1</v>
      </c>
      <c r="S109">
        <f t="shared" ca="1" si="20"/>
        <v>1</v>
      </c>
      <c r="T109">
        <f t="shared" ca="1" si="21"/>
        <v>1</v>
      </c>
      <c r="V109">
        <f t="shared" ca="1" si="22"/>
        <v>99999</v>
      </c>
      <c r="W109">
        <f t="shared" ca="1" si="23"/>
        <v>0</v>
      </c>
      <c r="X109">
        <f t="shared" ca="1" si="24"/>
        <v>0</v>
      </c>
      <c r="Y109">
        <f t="shared" ca="1" si="25"/>
        <v>0</v>
      </c>
    </row>
    <row r="110" spans="1:25" x14ac:dyDescent="0.3">
      <c r="A110" s="2">
        <v>1</v>
      </c>
      <c r="C110" t="str">
        <f t="shared" ca="1" si="15"/>
        <v/>
      </c>
      <c r="D110" t="str">
        <f t="shared" ca="1" si="16"/>
        <v/>
      </c>
      <c r="H110" t="str">
        <f t="shared" ca="1" si="18"/>
        <v/>
      </c>
      <c r="K110" t="str">
        <f t="shared" ca="1" si="26"/>
        <v/>
      </c>
      <c r="Q110">
        <f ca="1">IF(MOD(CELL("строка",G1091),10)=1,ABS($G$1 - C1091),"")</f>
        <v>0.92999999999999972</v>
      </c>
      <c r="R110">
        <f t="shared" ca="1" si="19"/>
        <v>1</v>
      </c>
      <c r="S110">
        <f t="shared" ca="1" si="20"/>
        <v>1</v>
      </c>
      <c r="T110">
        <f t="shared" ca="1" si="21"/>
        <v>1</v>
      </c>
      <c r="V110">
        <f t="shared" ca="1" si="22"/>
        <v>99999</v>
      </c>
      <c r="W110">
        <f t="shared" ca="1" si="23"/>
        <v>0</v>
      </c>
      <c r="X110">
        <f t="shared" ca="1" si="24"/>
        <v>0</v>
      </c>
      <c r="Y110">
        <f t="shared" ca="1" si="25"/>
        <v>0</v>
      </c>
    </row>
    <row r="111" spans="1:25" x14ac:dyDescent="0.3">
      <c r="A111" s="2">
        <v>0</v>
      </c>
      <c r="C111">
        <f t="shared" ca="1" si="15"/>
        <v>12</v>
      </c>
      <c r="D111" t="str">
        <f t="shared" ca="1" si="16"/>
        <v/>
      </c>
      <c r="H111">
        <f t="shared" ca="1" si="18"/>
        <v>0.86489999999999945</v>
      </c>
      <c r="K111" t="str">
        <f t="shared" ca="1" si="26"/>
        <v/>
      </c>
      <c r="Q111">
        <f ca="1">IF(MOD(CELL("строка",G1101),10)=1,ABS($G$1 - C1101),"")</f>
        <v>7.0000000000000284E-2</v>
      </c>
      <c r="R111">
        <f t="shared" ca="1" si="19"/>
        <v>1</v>
      </c>
      <c r="S111">
        <f t="shared" ca="1" si="20"/>
        <v>1</v>
      </c>
      <c r="T111">
        <f t="shared" ca="1" si="21"/>
        <v>1</v>
      </c>
      <c r="V111">
        <f t="shared" ca="1" si="22"/>
        <v>99999</v>
      </c>
      <c r="W111">
        <f t="shared" ca="1" si="23"/>
        <v>0</v>
      </c>
      <c r="X111">
        <f t="shared" ca="1" si="24"/>
        <v>0</v>
      </c>
      <c r="Y111">
        <f t="shared" ca="1" si="25"/>
        <v>0</v>
      </c>
    </row>
    <row r="112" spans="1:25" x14ac:dyDescent="0.3">
      <c r="A112" s="2">
        <v>0</v>
      </c>
      <c r="C112" t="str">
        <f t="shared" ca="1" si="15"/>
        <v/>
      </c>
      <c r="D112" t="str">
        <f t="shared" ca="1" si="16"/>
        <v/>
      </c>
      <c r="H112" t="str">
        <f t="shared" ca="1" si="18"/>
        <v/>
      </c>
      <c r="K112" t="str">
        <f t="shared" ca="1" si="26"/>
        <v/>
      </c>
      <c r="Q112">
        <f ca="1">IF(MOD(CELL("строка",G1111),10)=1,ABS($G$1 - C1111),"")</f>
        <v>4.07</v>
      </c>
      <c r="R112">
        <f t="shared" ca="1" si="19"/>
        <v>0</v>
      </c>
      <c r="S112">
        <f t="shared" ca="1" si="20"/>
        <v>1</v>
      </c>
      <c r="T112">
        <f t="shared" ca="1" si="21"/>
        <v>1</v>
      </c>
      <c r="V112">
        <f t="shared" ca="1" si="22"/>
        <v>99999</v>
      </c>
      <c r="W112">
        <f t="shared" ca="1" si="23"/>
        <v>0</v>
      </c>
      <c r="X112">
        <f t="shared" ca="1" si="24"/>
        <v>0</v>
      </c>
      <c r="Y112">
        <f t="shared" ca="1" si="25"/>
        <v>0</v>
      </c>
    </row>
    <row r="113" spans="1:25" x14ac:dyDescent="0.3">
      <c r="A113" s="2">
        <v>0</v>
      </c>
      <c r="C113" t="str">
        <f t="shared" ca="1" si="15"/>
        <v/>
      </c>
      <c r="D113" t="str">
        <f t="shared" ca="1" si="16"/>
        <v/>
      </c>
      <c r="H113" t="str">
        <f t="shared" ca="1" si="18"/>
        <v/>
      </c>
      <c r="K113" t="str">
        <f t="shared" ca="1" si="26"/>
        <v/>
      </c>
      <c r="Q113">
        <f ca="1">IF(MOD(CELL("строка",G1121),10)=1,ABS($G$1 - C1121),"")</f>
        <v>5.07</v>
      </c>
      <c r="R113">
        <f t="shared" ca="1" si="19"/>
        <v>0</v>
      </c>
      <c r="S113">
        <f t="shared" ca="1" si="20"/>
        <v>1</v>
      </c>
      <c r="T113">
        <f t="shared" ca="1" si="21"/>
        <v>1</v>
      </c>
      <c r="V113">
        <f t="shared" ca="1" si="22"/>
        <v>99999</v>
      </c>
      <c r="W113">
        <f t="shared" ca="1" si="23"/>
        <v>0</v>
      </c>
      <c r="X113">
        <f t="shared" ca="1" si="24"/>
        <v>0</v>
      </c>
      <c r="Y113">
        <f t="shared" ca="1" si="25"/>
        <v>0</v>
      </c>
    </row>
    <row r="114" spans="1:25" x14ac:dyDescent="0.3">
      <c r="A114" s="2">
        <v>3</v>
      </c>
      <c r="C114" t="str">
        <f t="shared" ca="1" si="15"/>
        <v/>
      </c>
      <c r="D114" t="str">
        <f t="shared" ca="1" si="16"/>
        <v/>
      </c>
      <c r="H114" t="str">
        <f t="shared" ca="1" si="18"/>
        <v/>
      </c>
      <c r="K114" t="str">
        <f t="shared" ca="1" si="26"/>
        <v/>
      </c>
      <c r="Q114">
        <f ca="1">IF(MOD(CELL("строка",G1131),10)=1,ABS($G$1 - C1131),"")</f>
        <v>3.9299999999999997</v>
      </c>
      <c r="R114">
        <f t="shared" ca="1" si="19"/>
        <v>0</v>
      </c>
      <c r="S114">
        <f t="shared" ca="1" si="20"/>
        <v>1</v>
      </c>
      <c r="T114">
        <f t="shared" ca="1" si="21"/>
        <v>1</v>
      </c>
      <c r="V114">
        <f t="shared" ca="1" si="22"/>
        <v>99999</v>
      </c>
      <c r="W114">
        <f t="shared" ca="1" si="23"/>
        <v>0</v>
      </c>
      <c r="X114">
        <f t="shared" ca="1" si="24"/>
        <v>0</v>
      </c>
      <c r="Y114">
        <f t="shared" ca="1" si="25"/>
        <v>0</v>
      </c>
    </row>
    <row r="115" spans="1:25" x14ac:dyDescent="0.3">
      <c r="A115" s="2">
        <v>4</v>
      </c>
      <c r="C115" t="str">
        <f t="shared" ca="1" si="15"/>
        <v/>
      </c>
      <c r="D115" t="str">
        <f t="shared" ca="1" si="16"/>
        <v/>
      </c>
      <c r="H115" t="str">
        <f t="shared" ca="1" si="18"/>
        <v/>
      </c>
      <c r="K115" t="str">
        <f t="shared" ca="1" si="26"/>
        <v/>
      </c>
      <c r="Q115">
        <f ca="1">IF(MOD(CELL("строка",G1141),10)=1,ABS($G$1 - C1141),"")</f>
        <v>1.9299999999999997</v>
      </c>
      <c r="R115">
        <f t="shared" ca="1" si="19"/>
        <v>1</v>
      </c>
      <c r="S115">
        <f t="shared" ca="1" si="20"/>
        <v>1</v>
      </c>
      <c r="T115">
        <f t="shared" ca="1" si="21"/>
        <v>1</v>
      </c>
      <c r="V115">
        <f t="shared" ca="1" si="22"/>
        <v>99999</v>
      </c>
      <c r="W115">
        <f t="shared" ca="1" si="23"/>
        <v>0</v>
      </c>
      <c r="X115">
        <f t="shared" ca="1" si="24"/>
        <v>0</v>
      </c>
      <c r="Y115">
        <f t="shared" ca="1" si="25"/>
        <v>0</v>
      </c>
    </row>
    <row r="116" spans="1:25" x14ac:dyDescent="0.3">
      <c r="A116" s="2">
        <v>2</v>
      </c>
      <c r="C116" t="str">
        <f t="shared" ca="1" si="15"/>
        <v/>
      </c>
      <c r="D116" t="str">
        <f t="shared" ca="1" si="16"/>
        <v/>
      </c>
      <c r="H116" t="str">
        <f t="shared" ca="1" si="18"/>
        <v/>
      </c>
      <c r="K116" t="str">
        <f t="shared" ca="1" si="26"/>
        <v/>
      </c>
      <c r="Q116">
        <f ca="1">IF(MOD(CELL("строка",G1151),10)=1,ABS($G$1 - C1151),"")</f>
        <v>7.07</v>
      </c>
      <c r="R116">
        <f t="shared" ca="1" si="19"/>
        <v>0</v>
      </c>
      <c r="S116">
        <f t="shared" ca="1" si="20"/>
        <v>1</v>
      </c>
      <c r="T116">
        <f t="shared" ca="1" si="21"/>
        <v>1</v>
      </c>
      <c r="V116">
        <f t="shared" ca="1" si="22"/>
        <v>99999</v>
      </c>
      <c r="W116">
        <f t="shared" ca="1" si="23"/>
        <v>0</v>
      </c>
      <c r="X116">
        <f t="shared" ca="1" si="24"/>
        <v>0</v>
      </c>
      <c r="Y116">
        <f t="shared" ca="1" si="25"/>
        <v>0</v>
      </c>
    </row>
    <row r="117" spans="1:25" x14ac:dyDescent="0.3">
      <c r="A117" s="2">
        <v>3</v>
      </c>
      <c r="C117" t="str">
        <f t="shared" ca="1" si="15"/>
        <v/>
      </c>
      <c r="D117" t="str">
        <f t="shared" ca="1" si="16"/>
        <v/>
      </c>
      <c r="H117" t="str">
        <f t="shared" ca="1" si="18"/>
        <v/>
      </c>
      <c r="K117" t="str">
        <f t="shared" ca="1" si="26"/>
        <v/>
      </c>
      <c r="Q117">
        <f ca="1">IF(MOD(CELL("строка",G1161),10)=1,ABS($G$1 - C1161),"")</f>
        <v>4.93</v>
      </c>
      <c r="R117">
        <f t="shared" ca="1" si="19"/>
        <v>0</v>
      </c>
      <c r="S117">
        <f t="shared" ca="1" si="20"/>
        <v>1</v>
      </c>
      <c r="T117">
        <f t="shared" ca="1" si="21"/>
        <v>1</v>
      </c>
      <c r="V117">
        <f t="shared" ca="1" si="22"/>
        <v>99999</v>
      </c>
      <c r="W117">
        <f t="shared" ca="1" si="23"/>
        <v>0</v>
      </c>
      <c r="X117">
        <f t="shared" ca="1" si="24"/>
        <v>0</v>
      </c>
      <c r="Y117">
        <f t="shared" ca="1" si="25"/>
        <v>0</v>
      </c>
    </row>
    <row r="118" spans="1:25" x14ac:dyDescent="0.3">
      <c r="A118" s="2">
        <v>0</v>
      </c>
      <c r="C118" t="str">
        <f t="shared" ca="1" si="15"/>
        <v/>
      </c>
      <c r="D118" t="str">
        <f t="shared" ca="1" si="16"/>
        <v/>
      </c>
      <c r="H118" t="str">
        <f t="shared" ca="1" si="18"/>
        <v/>
      </c>
      <c r="K118" t="str">
        <f t="shared" ca="1" si="26"/>
        <v/>
      </c>
      <c r="Q118">
        <f ca="1">IF(MOD(CELL("строка",G1171),10)=1,ABS($G$1 - C1171),"")</f>
        <v>4.07</v>
      </c>
      <c r="R118">
        <f t="shared" ca="1" si="19"/>
        <v>0</v>
      </c>
      <c r="S118">
        <f t="shared" ca="1" si="20"/>
        <v>1</v>
      </c>
      <c r="T118">
        <f t="shared" ca="1" si="21"/>
        <v>1</v>
      </c>
      <c r="V118">
        <f t="shared" ca="1" si="22"/>
        <v>99999</v>
      </c>
      <c r="W118">
        <f t="shared" ca="1" si="23"/>
        <v>0</v>
      </c>
      <c r="X118">
        <f t="shared" ca="1" si="24"/>
        <v>0</v>
      </c>
      <c r="Y118">
        <f t="shared" ca="1" si="25"/>
        <v>0</v>
      </c>
    </row>
    <row r="119" spans="1:25" x14ac:dyDescent="0.3">
      <c r="A119" s="2">
        <v>0</v>
      </c>
      <c r="C119" t="str">
        <f t="shared" ca="1" si="15"/>
        <v/>
      </c>
      <c r="D119" t="str">
        <f t="shared" ca="1" si="16"/>
        <v/>
      </c>
      <c r="H119" t="str">
        <f t="shared" ca="1" si="18"/>
        <v/>
      </c>
      <c r="K119" t="str">
        <f t="shared" ca="1" si="26"/>
        <v/>
      </c>
      <c r="Q119">
        <f ca="1">IF(MOD(CELL("строка",G1181),10)=1,ABS($G$1 - C1181),"")</f>
        <v>1.0700000000000003</v>
      </c>
      <c r="R119">
        <f t="shared" ca="1" si="19"/>
        <v>1</v>
      </c>
      <c r="S119">
        <f t="shared" ca="1" si="20"/>
        <v>1</v>
      </c>
      <c r="T119">
        <f t="shared" ca="1" si="21"/>
        <v>1</v>
      </c>
      <c r="V119">
        <f t="shared" ca="1" si="22"/>
        <v>99999</v>
      </c>
      <c r="W119">
        <f t="shared" ca="1" si="23"/>
        <v>0</v>
      </c>
      <c r="X119">
        <f t="shared" ca="1" si="24"/>
        <v>0</v>
      </c>
      <c r="Y119">
        <f t="shared" ca="1" si="25"/>
        <v>0</v>
      </c>
    </row>
    <row r="120" spans="1:25" x14ac:dyDescent="0.3">
      <c r="A120" s="2">
        <v>0</v>
      </c>
      <c r="C120" t="str">
        <f t="shared" ca="1" si="15"/>
        <v/>
      </c>
      <c r="D120" t="str">
        <f t="shared" ca="1" si="16"/>
        <v/>
      </c>
      <c r="H120" t="str">
        <f t="shared" ca="1" si="18"/>
        <v/>
      </c>
      <c r="K120" t="str">
        <f t="shared" ca="1" si="26"/>
        <v/>
      </c>
      <c r="Q120">
        <f ca="1">IF(MOD(CELL("строка",G1191),10)=1,ABS($G$1 - C1191),"")</f>
        <v>5.93</v>
      </c>
      <c r="R120">
        <f t="shared" ca="1" si="19"/>
        <v>0</v>
      </c>
      <c r="S120">
        <f t="shared" ca="1" si="20"/>
        <v>1</v>
      </c>
      <c r="T120">
        <f t="shared" ca="1" si="21"/>
        <v>1</v>
      </c>
      <c r="V120">
        <f t="shared" ca="1" si="22"/>
        <v>99999</v>
      </c>
      <c r="W120">
        <f t="shared" ca="1" si="23"/>
        <v>0</v>
      </c>
      <c r="X120">
        <f t="shared" ca="1" si="24"/>
        <v>0</v>
      </c>
      <c r="Y120">
        <f t="shared" ca="1" si="25"/>
        <v>0</v>
      </c>
    </row>
    <row r="121" spans="1:25" x14ac:dyDescent="0.3">
      <c r="A121" s="2">
        <v>3</v>
      </c>
      <c r="C121">
        <f t="shared" ca="1" si="15"/>
        <v>23</v>
      </c>
      <c r="D121">
        <f t="shared" ca="1" si="16"/>
        <v>62</v>
      </c>
      <c r="H121">
        <f t="shared" ca="1" si="18"/>
        <v>101.40490000000001</v>
      </c>
      <c r="K121">
        <f t="shared" ca="1" si="26"/>
        <v>105.67840000000002</v>
      </c>
      <c r="Q121">
        <f ca="1">IF(MOD(CELL("строка",G1201),10)=1,ABS($G$1 - C1201),"")</f>
        <v>0.92999999999999972</v>
      </c>
      <c r="R121">
        <f t="shared" ca="1" si="19"/>
        <v>1</v>
      </c>
      <c r="S121">
        <f t="shared" ca="1" si="20"/>
        <v>1</v>
      </c>
      <c r="T121">
        <f t="shared" ca="1" si="21"/>
        <v>1</v>
      </c>
      <c r="V121">
        <f t="shared" ca="1" si="22"/>
        <v>10.280000000000001</v>
      </c>
      <c r="W121">
        <f t="shared" ca="1" si="23"/>
        <v>0</v>
      </c>
      <c r="X121">
        <f t="shared" ca="1" si="24"/>
        <v>1</v>
      </c>
      <c r="Y121">
        <f t="shared" ca="1" si="25"/>
        <v>1</v>
      </c>
    </row>
    <row r="122" spans="1:25" x14ac:dyDescent="0.3">
      <c r="A122" s="2">
        <v>1</v>
      </c>
      <c r="C122" t="str">
        <f t="shared" ca="1" si="15"/>
        <v/>
      </c>
      <c r="D122" t="str">
        <f t="shared" ca="1" si="16"/>
        <v/>
      </c>
      <c r="H122" t="str">
        <f t="shared" ca="1" si="18"/>
        <v/>
      </c>
      <c r="K122" t="str">
        <f t="shared" ca="1" si="26"/>
        <v/>
      </c>
      <c r="Q122">
        <f ca="1">IF(MOD(CELL("строка",G1211),10)=1,ABS($G$1 - C1211),"")</f>
        <v>6.07</v>
      </c>
      <c r="R122">
        <f t="shared" ca="1" si="19"/>
        <v>0</v>
      </c>
      <c r="S122">
        <f t="shared" ca="1" si="20"/>
        <v>1</v>
      </c>
      <c r="T122">
        <f t="shared" ca="1" si="21"/>
        <v>1</v>
      </c>
      <c r="V122">
        <f t="shared" ca="1" si="22"/>
        <v>99999</v>
      </c>
      <c r="W122">
        <f t="shared" ca="1" si="23"/>
        <v>0</v>
      </c>
      <c r="X122">
        <f t="shared" ca="1" si="24"/>
        <v>0</v>
      </c>
      <c r="Y122">
        <f t="shared" ca="1" si="25"/>
        <v>0</v>
      </c>
    </row>
    <row r="123" spans="1:25" x14ac:dyDescent="0.3">
      <c r="A123" s="2">
        <v>3</v>
      </c>
      <c r="C123" t="str">
        <f t="shared" ca="1" si="15"/>
        <v/>
      </c>
      <c r="D123" t="str">
        <f t="shared" ca="1" si="16"/>
        <v/>
      </c>
      <c r="H123" t="str">
        <f t="shared" ca="1" si="18"/>
        <v/>
      </c>
      <c r="K123" t="str">
        <f t="shared" ca="1" si="26"/>
        <v/>
      </c>
      <c r="Q123">
        <f ca="1">IF(MOD(CELL("строка",G1221),10)=1,ABS($G$1 - C1221),"")</f>
        <v>2.9299999999999997</v>
      </c>
      <c r="R123">
        <f t="shared" ca="1" si="19"/>
        <v>1</v>
      </c>
      <c r="S123">
        <f t="shared" ca="1" si="20"/>
        <v>1</v>
      </c>
      <c r="T123">
        <f t="shared" ca="1" si="21"/>
        <v>1</v>
      </c>
      <c r="V123">
        <f t="shared" ca="1" si="22"/>
        <v>99999</v>
      </c>
      <c r="W123">
        <f t="shared" ca="1" si="23"/>
        <v>0</v>
      </c>
      <c r="X123">
        <f t="shared" ca="1" si="24"/>
        <v>0</v>
      </c>
      <c r="Y123">
        <f t="shared" ca="1" si="25"/>
        <v>0</v>
      </c>
    </row>
    <row r="124" spans="1:25" x14ac:dyDescent="0.3">
      <c r="A124" s="2">
        <v>1</v>
      </c>
      <c r="C124" t="str">
        <f t="shared" ca="1" si="15"/>
        <v/>
      </c>
      <c r="D124" t="str">
        <f t="shared" ca="1" si="16"/>
        <v/>
      </c>
      <c r="H124" t="str">
        <f t="shared" ca="1" si="18"/>
        <v/>
      </c>
      <c r="K124" t="str">
        <f t="shared" ca="1" si="26"/>
        <v/>
      </c>
      <c r="Q124">
        <f ca="1">IF(MOD(CELL("строка",G1231),10)=1,ABS($G$1 - C1231),"")</f>
        <v>3.9299999999999997</v>
      </c>
      <c r="R124">
        <f t="shared" ca="1" si="19"/>
        <v>0</v>
      </c>
      <c r="S124">
        <f t="shared" ca="1" si="20"/>
        <v>1</v>
      </c>
      <c r="T124">
        <f t="shared" ca="1" si="21"/>
        <v>1</v>
      </c>
      <c r="V124">
        <f t="shared" ca="1" si="22"/>
        <v>99999</v>
      </c>
      <c r="W124">
        <f t="shared" ca="1" si="23"/>
        <v>0</v>
      </c>
      <c r="X124">
        <f t="shared" ca="1" si="24"/>
        <v>0</v>
      </c>
      <c r="Y124">
        <f t="shared" ca="1" si="25"/>
        <v>0</v>
      </c>
    </row>
    <row r="125" spans="1:25" x14ac:dyDescent="0.3">
      <c r="A125" s="2">
        <v>4</v>
      </c>
      <c r="C125" t="str">
        <f t="shared" ca="1" si="15"/>
        <v/>
      </c>
      <c r="D125" t="str">
        <f t="shared" ca="1" si="16"/>
        <v/>
      </c>
      <c r="H125" t="str">
        <f t="shared" ca="1" si="18"/>
        <v/>
      </c>
      <c r="K125" t="str">
        <f t="shared" ca="1" si="26"/>
        <v/>
      </c>
      <c r="Q125">
        <f ca="1">IF(MOD(CELL("строка",G1241),10)=1,ABS($G$1 - C1241),"")</f>
        <v>0.92999999999999972</v>
      </c>
      <c r="R125">
        <f t="shared" ca="1" si="19"/>
        <v>1</v>
      </c>
      <c r="S125">
        <f t="shared" ca="1" si="20"/>
        <v>1</v>
      </c>
      <c r="T125">
        <f t="shared" ca="1" si="21"/>
        <v>1</v>
      </c>
      <c r="V125">
        <f t="shared" ca="1" si="22"/>
        <v>99999</v>
      </c>
      <c r="W125">
        <f t="shared" ca="1" si="23"/>
        <v>0</v>
      </c>
      <c r="X125">
        <f t="shared" ca="1" si="24"/>
        <v>0</v>
      </c>
      <c r="Y125">
        <f t="shared" ca="1" si="25"/>
        <v>0</v>
      </c>
    </row>
    <row r="126" spans="1:25" x14ac:dyDescent="0.3">
      <c r="A126" s="2">
        <v>2</v>
      </c>
      <c r="C126" t="str">
        <f t="shared" ca="1" si="15"/>
        <v/>
      </c>
      <c r="D126" t="str">
        <f t="shared" ca="1" si="16"/>
        <v/>
      </c>
      <c r="H126" t="str">
        <f t="shared" ca="1" si="18"/>
        <v/>
      </c>
      <c r="K126" t="str">
        <f t="shared" ca="1" si="26"/>
        <v/>
      </c>
      <c r="Q126">
        <f ca="1">IF(MOD(CELL("строка",G1251),10)=1,ABS($G$1 - C1251),"")</f>
        <v>1.0700000000000003</v>
      </c>
      <c r="R126">
        <f t="shared" ca="1" si="19"/>
        <v>1</v>
      </c>
      <c r="S126">
        <f t="shared" ca="1" si="20"/>
        <v>1</v>
      </c>
      <c r="T126">
        <f t="shared" ca="1" si="21"/>
        <v>1</v>
      </c>
      <c r="V126">
        <f t="shared" ca="1" si="22"/>
        <v>99999</v>
      </c>
      <c r="W126">
        <f t="shared" ca="1" si="23"/>
        <v>0</v>
      </c>
      <c r="X126">
        <f t="shared" ca="1" si="24"/>
        <v>0</v>
      </c>
      <c r="Y126">
        <f t="shared" ca="1" si="25"/>
        <v>0</v>
      </c>
    </row>
    <row r="127" spans="1:25" x14ac:dyDescent="0.3">
      <c r="A127" s="2">
        <v>3</v>
      </c>
      <c r="C127" t="str">
        <f t="shared" ca="1" si="15"/>
        <v/>
      </c>
      <c r="D127" t="str">
        <f t="shared" ca="1" si="16"/>
        <v/>
      </c>
      <c r="H127" t="str">
        <f t="shared" ca="1" si="18"/>
        <v/>
      </c>
      <c r="K127" t="str">
        <f t="shared" ca="1" si="26"/>
        <v/>
      </c>
      <c r="Q127">
        <f ca="1">IF(MOD(CELL("строка",G1261),10)=1,ABS($G$1 - C1261),"")</f>
        <v>1.0700000000000003</v>
      </c>
      <c r="R127">
        <f t="shared" ca="1" si="19"/>
        <v>1</v>
      </c>
      <c r="S127">
        <f t="shared" ca="1" si="20"/>
        <v>1</v>
      </c>
      <c r="T127">
        <f t="shared" ca="1" si="21"/>
        <v>1</v>
      </c>
      <c r="V127">
        <f t="shared" ca="1" si="22"/>
        <v>99999</v>
      </c>
      <c r="W127">
        <f t="shared" ca="1" si="23"/>
        <v>0</v>
      </c>
      <c r="X127">
        <f t="shared" ca="1" si="24"/>
        <v>0</v>
      </c>
      <c r="Y127">
        <f t="shared" ca="1" si="25"/>
        <v>0</v>
      </c>
    </row>
    <row r="128" spans="1:25" x14ac:dyDescent="0.3">
      <c r="A128" s="2">
        <v>2</v>
      </c>
      <c r="C128" t="str">
        <f t="shared" ca="1" si="15"/>
        <v/>
      </c>
      <c r="D128" t="str">
        <f t="shared" ca="1" si="16"/>
        <v/>
      </c>
      <c r="H128" t="str">
        <f t="shared" ca="1" si="18"/>
        <v/>
      </c>
      <c r="K128" t="str">
        <f t="shared" ca="1" si="26"/>
        <v/>
      </c>
      <c r="Q128">
        <f ca="1">IF(MOD(CELL("строка",G1271),10)=1,ABS($G$1 - C1271),"")</f>
        <v>1.9299999999999997</v>
      </c>
      <c r="R128">
        <f t="shared" ca="1" si="19"/>
        <v>1</v>
      </c>
      <c r="S128">
        <f t="shared" ca="1" si="20"/>
        <v>1</v>
      </c>
      <c r="T128">
        <f t="shared" ca="1" si="21"/>
        <v>1</v>
      </c>
      <c r="V128">
        <f t="shared" ca="1" si="22"/>
        <v>99999</v>
      </c>
      <c r="W128">
        <f t="shared" ca="1" si="23"/>
        <v>0</v>
      </c>
      <c r="X128">
        <f t="shared" ca="1" si="24"/>
        <v>0</v>
      </c>
      <c r="Y128">
        <f t="shared" ca="1" si="25"/>
        <v>0</v>
      </c>
    </row>
    <row r="129" spans="1:25" x14ac:dyDescent="0.3">
      <c r="A129" s="2">
        <v>3</v>
      </c>
      <c r="C129" t="str">
        <f t="shared" ref="C129:C192" ca="1" si="27">IF(MOD(CELL("строка",A138),10)=0,SUM(A129:A138),"")</f>
        <v/>
      </c>
      <c r="D129" t="str">
        <f t="shared" ca="1" si="16"/>
        <v/>
      </c>
      <c r="H129" t="str">
        <f t="shared" ca="1" si="18"/>
        <v/>
      </c>
      <c r="K129" t="str">
        <f t="shared" ca="1" si="26"/>
        <v/>
      </c>
      <c r="Q129">
        <f ca="1">IF(MOD(CELL("строка",G1281),10)=1,ABS($G$1 - C1281),"")</f>
        <v>2.9299999999999997</v>
      </c>
      <c r="R129">
        <f t="shared" ca="1" si="19"/>
        <v>1</v>
      </c>
      <c r="S129">
        <f t="shared" ca="1" si="20"/>
        <v>1</v>
      </c>
      <c r="T129">
        <f t="shared" ca="1" si="21"/>
        <v>1</v>
      </c>
      <c r="V129">
        <f t="shared" ca="1" si="22"/>
        <v>99999</v>
      </c>
      <c r="W129">
        <f t="shared" ca="1" si="23"/>
        <v>0</v>
      </c>
      <c r="X129">
        <f t="shared" ca="1" si="24"/>
        <v>0</v>
      </c>
      <c r="Y129">
        <f t="shared" ca="1" si="25"/>
        <v>0</v>
      </c>
    </row>
    <row r="130" spans="1:25" x14ac:dyDescent="0.3">
      <c r="A130" s="2">
        <v>1</v>
      </c>
      <c r="C130" t="str">
        <f t="shared" ca="1" si="27"/>
        <v/>
      </c>
      <c r="D130" t="str">
        <f t="shared" ref="D130:D193" ca="1" si="28">IF(MOD(CELL("строка",A169),40)=0,SUM(A130:A169),"")</f>
        <v/>
      </c>
      <c r="H130" t="str">
        <f t="shared" ref="H130:H193" ca="1" si="29">IF(MOD(CELL("строка",C130),10)=1,POWER( SUM( C130, -$G$1 ), 2 ),"")</f>
        <v/>
      </c>
      <c r="K130" t="str">
        <f t="shared" ca="1" si="26"/>
        <v/>
      </c>
      <c r="Q130">
        <f ca="1">IF(MOD(CELL("строка",G1291),10)=1,ABS($G$1 - C1291),"")</f>
        <v>4.07</v>
      </c>
      <c r="R130">
        <f t="shared" ref="R130:R193" ca="1" si="30">IF(Q130&lt;=$I$1, 1, 0 )</f>
        <v>0</v>
      </c>
      <c r="S130">
        <f t="shared" ref="S130:S193" ca="1" si="31">IF(Q130&lt;=2*$I$1, 1, 0 )</f>
        <v>1</v>
      </c>
      <c r="T130">
        <f t="shared" ref="T130:T193" ca="1" si="32">IF(Q130&lt;=3*$I$1, 1, 0 )</f>
        <v>1</v>
      </c>
      <c r="V130">
        <f t="shared" ref="V130:V193" ca="1" si="33">IF(MOD(CELL("строка",D130),40)=1,ABS($J$1 - D130),99999)</f>
        <v>99999</v>
      </c>
      <c r="W130">
        <f t="shared" ref="W130:W193" ca="1" si="34">IF(V130&lt;=$L$1, 1, 0 )</f>
        <v>0</v>
      </c>
      <c r="X130">
        <f t="shared" ref="X130:X193" ca="1" si="35">IF(V130&lt;=2*$L$1, 1, 0 )</f>
        <v>0</v>
      </c>
      <c r="Y130">
        <f t="shared" ref="Y130:Y193" ca="1" si="36">IF(V130&lt;=3*$L$1, 1, 0 )</f>
        <v>0</v>
      </c>
    </row>
    <row r="131" spans="1:25" x14ac:dyDescent="0.3">
      <c r="A131" s="2">
        <v>1</v>
      </c>
      <c r="C131">
        <f t="shared" ca="1" si="27"/>
        <v>13</v>
      </c>
      <c r="D131" t="str">
        <f t="shared" ca="1" si="28"/>
        <v/>
      </c>
      <c r="H131">
        <f t="shared" ca="1" si="29"/>
        <v>4.9000000000000397E-3</v>
      </c>
      <c r="K131" t="str">
        <f t="shared" ca="1" si="26"/>
        <v/>
      </c>
      <c r="Q131">
        <f ca="1">IF(MOD(CELL("строка",G1301),10)=1,ABS($G$1 - C1301),"")</f>
        <v>3.9299999999999997</v>
      </c>
      <c r="R131">
        <f t="shared" ca="1" si="30"/>
        <v>0</v>
      </c>
      <c r="S131">
        <f t="shared" ca="1" si="31"/>
        <v>1</v>
      </c>
      <c r="T131">
        <f t="shared" ca="1" si="32"/>
        <v>1</v>
      </c>
      <c r="V131">
        <f t="shared" ca="1" si="33"/>
        <v>99999</v>
      </c>
      <c r="W131">
        <f t="shared" ca="1" si="34"/>
        <v>0</v>
      </c>
      <c r="X131">
        <f t="shared" ca="1" si="35"/>
        <v>0</v>
      </c>
      <c r="Y131">
        <f t="shared" ca="1" si="36"/>
        <v>0</v>
      </c>
    </row>
    <row r="132" spans="1:25" x14ac:dyDescent="0.3">
      <c r="A132" s="2">
        <v>2</v>
      </c>
      <c r="C132" t="str">
        <f t="shared" ca="1" si="27"/>
        <v/>
      </c>
      <c r="D132" t="str">
        <f t="shared" ca="1" si="28"/>
        <v/>
      </c>
      <c r="H132" t="str">
        <f t="shared" ca="1" si="29"/>
        <v/>
      </c>
      <c r="K132" t="str">
        <f t="shared" ca="1" si="26"/>
        <v/>
      </c>
      <c r="Q132">
        <f ca="1">IF(MOD(CELL("строка",G1311),10)=1,ABS($G$1 - C1311),"")</f>
        <v>4.93</v>
      </c>
      <c r="R132">
        <f t="shared" ca="1" si="30"/>
        <v>0</v>
      </c>
      <c r="S132">
        <f t="shared" ca="1" si="31"/>
        <v>1</v>
      </c>
      <c r="T132">
        <f t="shared" ca="1" si="32"/>
        <v>1</v>
      </c>
      <c r="V132">
        <f t="shared" ca="1" si="33"/>
        <v>99999</v>
      </c>
      <c r="W132">
        <f t="shared" ca="1" si="34"/>
        <v>0</v>
      </c>
      <c r="X132">
        <f t="shared" ca="1" si="35"/>
        <v>0</v>
      </c>
      <c r="Y132">
        <f t="shared" ca="1" si="36"/>
        <v>0</v>
      </c>
    </row>
    <row r="133" spans="1:25" x14ac:dyDescent="0.3">
      <c r="A133" s="2">
        <v>4</v>
      </c>
      <c r="C133" t="str">
        <f t="shared" ca="1" si="27"/>
        <v/>
      </c>
      <c r="D133" t="str">
        <f t="shared" ca="1" si="28"/>
        <v/>
      </c>
      <c r="H133" t="str">
        <f t="shared" ca="1" si="29"/>
        <v/>
      </c>
      <c r="K133" t="str">
        <f t="shared" ca="1" si="26"/>
        <v/>
      </c>
      <c r="Q133">
        <f ca="1">IF(MOD(CELL("строка",G1321),10)=1,ABS($G$1 - C1321),"")</f>
        <v>1.0700000000000003</v>
      </c>
      <c r="R133">
        <f t="shared" ca="1" si="30"/>
        <v>1</v>
      </c>
      <c r="S133">
        <f t="shared" ca="1" si="31"/>
        <v>1</v>
      </c>
      <c r="T133">
        <f t="shared" ca="1" si="32"/>
        <v>1</v>
      </c>
      <c r="V133">
        <f t="shared" ca="1" si="33"/>
        <v>99999</v>
      </c>
      <c r="W133">
        <f t="shared" ca="1" si="34"/>
        <v>0</v>
      </c>
      <c r="X133">
        <f t="shared" ca="1" si="35"/>
        <v>0</v>
      </c>
      <c r="Y133">
        <f t="shared" ca="1" si="36"/>
        <v>0</v>
      </c>
    </row>
    <row r="134" spans="1:25" x14ac:dyDescent="0.3">
      <c r="A134" s="2">
        <v>0</v>
      </c>
      <c r="C134" t="str">
        <f t="shared" ca="1" si="27"/>
        <v/>
      </c>
      <c r="D134" t="str">
        <f t="shared" ca="1" si="28"/>
        <v/>
      </c>
      <c r="H134" t="str">
        <f t="shared" ca="1" si="29"/>
        <v/>
      </c>
      <c r="K134" t="str">
        <f t="shared" ca="1" si="26"/>
        <v/>
      </c>
      <c r="Q134">
        <f ca="1">IF(MOD(CELL("строка",G1331),10)=1,ABS($G$1 - C1331),"")</f>
        <v>4.07</v>
      </c>
      <c r="R134">
        <f t="shared" ca="1" si="30"/>
        <v>0</v>
      </c>
      <c r="S134">
        <f t="shared" ca="1" si="31"/>
        <v>1</v>
      </c>
      <c r="T134">
        <f t="shared" ca="1" si="32"/>
        <v>1</v>
      </c>
      <c r="V134">
        <f t="shared" ca="1" si="33"/>
        <v>99999</v>
      </c>
      <c r="W134">
        <f t="shared" ca="1" si="34"/>
        <v>0</v>
      </c>
      <c r="X134">
        <f t="shared" ca="1" si="35"/>
        <v>0</v>
      </c>
      <c r="Y134">
        <f t="shared" ca="1" si="36"/>
        <v>0</v>
      </c>
    </row>
    <row r="135" spans="1:25" x14ac:dyDescent="0.3">
      <c r="A135" s="2">
        <v>0</v>
      </c>
      <c r="C135" t="str">
        <f t="shared" ca="1" si="27"/>
        <v/>
      </c>
      <c r="D135" t="str">
        <f t="shared" ca="1" si="28"/>
        <v/>
      </c>
      <c r="H135" t="str">
        <f t="shared" ca="1" si="29"/>
        <v/>
      </c>
      <c r="K135" t="str">
        <f t="shared" ca="1" si="26"/>
        <v/>
      </c>
      <c r="Q135">
        <f ca="1">IF(MOD(CELL("строка",G1341),10)=1,ABS($G$1 - C1341),"")</f>
        <v>2.9299999999999997</v>
      </c>
      <c r="R135">
        <f t="shared" ca="1" si="30"/>
        <v>1</v>
      </c>
      <c r="S135">
        <f t="shared" ca="1" si="31"/>
        <v>1</v>
      </c>
      <c r="T135">
        <f t="shared" ca="1" si="32"/>
        <v>1</v>
      </c>
      <c r="V135">
        <f t="shared" ca="1" si="33"/>
        <v>99999</v>
      </c>
      <c r="W135">
        <f t="shared" ca="1" si="34"/>
        <v>0</v>
      </c>
      <c r="X135">
        <f t="shared" ca="1" si="35"/>
        <v>0</v>
      </c>
      <c r="Y135">
        <f t="shared" ca="1" si="36"/>
        <v>0</v>
      </c>
    </row>
    <row r="136" spans="1:25" x14ac:dyDescent="0.3">
      <c r="A136" s="2">
        <v>0</v>
      </c>
      <c r="C136" t="str">
        <f t="shared" ca="1" si="27"/>
        <v/>
      </c>
      <c r="D136" t="str">
        <f t="shared" ca="1" si="28"/>
        <v/>
      </c>
      <c r="H136" t="str">
        <f t="shared" ca="1" si="29"/>
        <v/>
      </c>
      <c r="K136" t="str">
        <f t="shared" ca="1" si="26"/>
        <v/>
      </c>
      <c r="Q136">
        <f ca="1">IF(MOD(CELL("строка",G1351),10)=1,ABS($G$1 - C1351),"")</f>
        <v>4.07</v>
      </c>
      <c r="R136">
        <f t="shared" ca="1" si="30"/>
        <v>0</v>
      </c>
      <c r="S136">
        <f t="shared" ca="1" si="31"/>
        <v>1</v>
      </c>
      <c r="T136">
        <f t="shared" ca="1" si="32"/>
        <v>1</v>
      </c>
      <c r="V136">
        <f t="shared" ca="1" si="33"/>
        <v>99999</v>
      </c>
      <c r="W136">
        <f t="shared" ca="1" si="34"/>
        <v>0</v>
      </c>
      <c r="X136">
        <f t="shared" ca="1" si="35"/>
        <v>0</v>
      </c>
      <c r="Y136">
        <f t="shared" ca="1" si="36"/>
        <v>0</v>
      </c>
    </row>
    <row r="137" spans="1:25" x14ac:dyDescent="0.3">
      <c r="A137" s="2">
        <v>3</v>
      </c>
      <c r="C137" t="str">
        <f t="shared" ca="1" si="27"/>
        <v/>
      </c>
      <c r="D137" t="str">
        <f t="shared" ca="1" si="28"/>
        <v/>
      </c>
      <c r="H137" t="str">
        <f t="shared" ca="1" si="29"/>
        <v/>
      </c>
      <c r="K137" t="str">
        <f t="shared" ca="1" si="26"/>
        <v/>
      </c>
      <c r="Q137">
        <f ca="1">IF(MOD(CELL("строка",G1361),10)=1,ABS($G$1 - C1361),"")</f>
        <v>4.93</v>
      </c>
      <c r="R137">
        <f t="shared" ca="1" si="30"/>
        <v>0</v>
      </c>
      <c r="S137">
        <f t="shared" ca="1" si="31"/>
        <v>1</v>
      </c>
      <c r="T137">
        <f t="shared" ca="1" si="32"/>
        <v>1</v>
      </c>
      <c r="V137">
        <f t="shared" ca="1" si="33"/>
        <v>99999</v>
      </c>
      <c r="W137">
        <f t="shared" ca="1" si="34"/>
        <v>0</v>
      </c>
      <c r="X137">
        <f t="shared" ca="1" si="35"/>
        <v>0</v>
      </c>
      <c r="Y137">
        <f t="shared" ca="1" si="36"/>
        <v>0</v>
      </c>
    </row>
    <row r="138" spans="1:25" x14ac:dyDescent="0.3">
      <c r="A138" s="2">
        <v>1</v>
      </c>
      <c r="C138" t="str">
        <f t="shared" ca="1" si="27"/>
        <v/>
      </c>
      <c r="D138" t="str">
        <f t="shared" ca="1" si="28"/>
        <v/>
      </c>
      <c r="H138" t="str">
        <f t="shared" ca="1" si="29"/>
        <v/>
      </c>
      <c r="K138" t="str">
        <f t="shared" ca="1" si="26"/>
        <v/>
      </c>
      <c r="Q138">
        <f ca="1">IF(MOD(CELL("строка",G1371),10)=1,ABS($G$1 - C1371),"")</f>
        <v>4.07</v>
      </c>
      <c r="R138">
        <f t="shared" ca="1" si="30"/>
        <v>0</v>
      </c>
      <c r="S138">
        <f t="shared" ca="1" si="31"/>
        <v>1</v>
      </c>
      <c r="T138">
        <f t="shared" ca="1" si="32"/>
        <v>1</v>
      </c>
      <c r="V138">
        <f t="shared" ca="1" si="33"/>
        <v>99999</v>
      </c>
      <c r="W138">
        <f t="shared" ca="1" si="34"/>
        <v>0</v>
      </c>
      <c r="X138">
        <f t="shared" ca="1" si="35"/>
        <v>0</v>
      </c>
      <c r="Y138">
        <f t="shared" ca="1" si="36"/>
        <v>0</v>
      </c>
    </row>
    <row r="139" spans="1:25" x14ac:dyDescent="0.3">
      <c r="A139" s="2">
        <v>2</v>
      </c>
      <c r="C139" t="str">
        <f t="shared" ca="1" si="27"/>
        <v/>
      </c>
      <c r="D139" t="str">
        <f t="shared" ca="1" si="28"/>
        <v/>
      </c>
      <c r="H139" t="str">
        <f t="shared" ca="1" si="29"/>
        <v/>
      </c>
      <c r="K139" t="str">
        <f t="shared" ca="1" si="26"/>
        <v/>
      </c>
      <c r="Q139">
        <f ca="1">IF(MOD(CELL("строка",G1381),10)=1,ABS($G$1 - C1381),"")</f>
        <v>3.9299999999999997</v>
      </c>
      <c r="R139">
        <f t="shared" ca="1" si="30"/>
        <v>0</v>
      </c>
      <c r="S139">
        <f t="shared" ca="1" si="31"/>
        <v>1</v>
      </c>
      <c r="T139">
        <f t="shared" ca="1" si="32"/>
        <v>1</v>
      </c>
      <c r="V139">
        <f t="shared" ca="1" si="33"/>
        <v>99999</v>
      </c>
      <c r="W139">
        <f t="shared" ca="1" si="34"/>
        <v>0</v>
      </c>
      <c r="X139">
        <f t="shared" ca="1" si="35"/>
        <v>0</v>
      </c>
      <c r="Y139">
        <f t="shared" ca="1" si="36"/>
        <v>0</v>
      </c>
    </row>
    <row r="140" spans="1:25" x14ac:dyDescent="0.3">
      <c r="A140" s="2">
        <v>0</v>
      </c>
      <c r="C140" t="str">
        <f t="shared" ca="1" si="27"/>
        <v/>
      </c>
      <c r="D140" t="str">
        <f t="shared" ca="1" si="28"/>
        <v/>
      </c>
      <c r="H140" t="str">
        <f t="shared" ca="1" si="29"/>
        <v/>
      </c>
      <c r="K140" t="str">
        <f t="shared" ca="1" si="26"/>
        <v/>
      </c>
      <c r="Q140">
        <f ca="1">IF(MOD(CELL("строка",G1391),10)=1,ABS($G$1 - C1391),"")</f>
        <v>7.0000000000000284E-2</v>
      </c>
      <c r="R140">
        <f t="shared" ca="1" si="30"/>
        <v>1</v>
      </c>
      <c r="S140">
        <f t="shared" ca="1" si="31"/>
        <v>1</v>
      </c>
      <c r="T140">
        <f t="shared" ca="1" si="32"/>
        <v>1</v>
      </c>
      <c r="V140">
        <f t="shared" ca="1" si="33"/>
        <v>99999</v>
      </c>
      <c r="W140">
        <f t="shared" ca="1" si="34"/>
        <v>0</v>
      </c>
      <c r="X140">
        <f t="shared" ca="1" si="35"/>
        <v>0</v>
      </c>
      <c r="Y140">
        <f t="shared" ca="1" si="36"/>
        <v>0</v>
      </c>
    </row>
    <row r="141" spans="1:25" x14ac:dyDescent="0.3">
      <c r="A141" s="2">
        <v>2</v>
      </c>
      <c r="C141">
        <f t="shared" ca="1" si="27"/>
        <v>13</v>
      </c>
      <c r="D141" t="str">
        <f t="shared" ca="1" si="28"/>
        <v/>
      </c>
      <c r="H141">
        <f t="shared" ca="1" si="29"/>
        <v>4.9000000000000397E-3</v>
      </c>
      <c r="K141" t="str">
        <f t="shared" ca="1" si="26"/>
        <v/>
      </c>
      <c r="Q141">
        <f ca="1">IF(MOD(CELL("строка",G1401),10)=1,ABS($G$1 - C1401),"")</f>
        <v>4.93</v>
      </c>
      <c r="R141">
        <f t="shared" ca="1" si="30"/>
        <v>0</v>
      </c>
      <c r="S141">
        <f t="shared" ca="1" si="31"/>
        <v>1</v>
      </c>
      <c r="T141">
        <f t="shared" ca="1" si="32"/>
        <v>1</v>
      </c>
      <c r="V141">
        <f t="shared" ca="1" si="33"/>
        <v>99999</v>
      </c>
      <c r="W141">
        <f t="shared" ca="1" si="34"/>
        <v>0</v>
      </c>
      <c r="X141">
        <f t="shared" ca="1" si="35"/>
        <v>0</v>
      </c>
      <c r="Y141">
        <f t="shared" ca="1" si="36"/>
        <v>0</v>
      </c>
    </row>
    <row r="142" spans="1:25" x14ac:dyDescent="0.3">
      <c r="A142" s="2">
        <v>1</v>
      </c>
      <c r="C142" t="str">
        <f t="shared" ca="1" si="27"/>
        <v/>
      </c>
      <c r="D142" t="str">
        <f t="shared" ca="1" si="28"/>
        <v/>
      </c>
      <c r="H142" t="str">
        <f t="shared" ca="1" si="29"/>
        <v/>
      </c>
      <c r="K142" t="str">
        <f t="shared" ca="1" si="26"/>
        <v/>
      </c>
      <c r="Q142">
        <f ca="1">IF(MOD(CELL("строка",G1411),10)=1,ABS($G$1 - C1411),"")</f>
        <v>3.0700000000000003</v>
      </c>
      <c r="R142">
        <f t="shared" ca="1" si="30"/>
        <v>1</v>
      </c>
      <c r="S142">
        <f t="shared" ca="1" si="31"/>
        <v>1</v>
      </c>
      <c r="T142">
        <f t="shared" ca="1" si="32"/>
        <v>1</v>
      </c>
      <c r="V142">
        <f t="shared" ca="1" si="33"/>
        <v>99999</v>
      </c>
      <c r="W142">
        <f t="shared" ca="1" si="34"/>
        <v>0</v>
      </c>
      <c r="X142">
        <f t="shared" ca="1" si="35"/>
        <v>0</v>
      </c>
      <c r="Y142">
        <f t="shared" ca="1" si="36"/>
        <v>0</v>
      </c>
    </row>
    <row r="143" spans="1:25" x14ac:dyDescent="0.3">
      <c r="A143" s="2">
        <v>2</v>
      </c>
      <c r="C143" t="str">
        <f t="shared" ca="1" si="27"/>
        <v/>
      </c>
      <c r="D143" t="str">
        <f t="shared" ca="1" si="28"/>
        <v/>
      </c>
      <c r="H143" t="str">
        <f t="shared" ca="1" si="29"/>
        <v/>
      </c>
      <c r="K143" t="str">
        <f t="shared" ca="1" si="26"/>
        <v/>
      </c>
      <c r="Q143">
        <f ca="1">IF(MOD(CELL("строка",G1421),10)=1,ABS($G$1 - C1421),"")</f>
        <v>1.0700000000000003</v>
      </c>
      <c r="R143">
        <f t="shared" ca="1" si="30"/>
        <v>1</v>
      </c>
      <c r="S143">
        <f t="shared" ca="1" si="31"/>
        <v>1</v>
      </c>
      <c r="T143">
        <f t="shared" ca="1" si="32"/>
        <v>1</v>
      </c>
      <c r="V143">
        <f t="shared" ca="1" si="33"/>
        <v>99999</v>
      </c>
      <c r="W143">
        <f t="shared" ca="1" si="34"/>
        <v>0</v>
      </c>
      <c r="X143">
        <f t="shared" ca="1" si="35"/>
        <v>0</v>
      </c>
      <c r="Y143">
        <f t="shared" ca="1" si="36"/>
        <v>0</v>
      </c>
    </row>
    <row r="144" spans="1:25" x14ac:dyDescent="0.3">
      <c r="A144" s="2">
        <v>1</v>
      </c>
      <c r="C144" t="str">
        <f t="shared" ca="1" si="27"/>
        <v/>
      </c>
      <c r="D144" t="str">
        <f t="shared" ca="1" si="28"/>
        <v/>
      </c>
      <c r="H144" t="str">
        <f t="shared" ca="1" si="29"/>
        <v/>
      </c>
      <c r="K144" t="str">
        <f t="shared" ca="1" si="26"/>
        <v/>
      </c>
      <c r="Q144">
        <f ca="1">IF(MOD(CELL("строка",G1431),10)=1,ABS($G$1 - C1431),"")</f>
        <v>3.9299999999999997</v>
      </c>
      <c r="R144">
        <f t="shared" ca="1" si="30"/>
        <v>0</v>
      </c>
      <c r="S144">
        <f t="shared" ca="1" si="31"/>
        <v>1</v>
      </c>
      <c r="T144">
        <f t="shared" ca="1" si="32"/>
        <v>1</v>
      </c>
      <c r="V144">
        <f t="shared" ca="1" si="33"/>
        <v>99999</v>
      </c>
      <c r="W144">
        <f t="shared" ca="1" si="34"/>
        <v>0</v>
      </c>
      <c r="X144">
        <f t="shared" ca="1" si="35"/>
        <v>0</v>
      </c>
      <c r="Y144">
        <f t="shared" ca="1" si="36"/>
        <v>0</v>
      </c>
    </row>
    <row r="145" spans="1:25" x14ac:dyDescent="0.3">
      <c r="A145" s="2">
        <v>1</v>
      </c>
      <c r="C145" t="str">
        <f t="shared" ca="1" si="27"/>
        <v/>
      </c>
      <c r="D145" t="str">
        <f t="shared" ca="1" si="28"/>
        <v/>
      </c>
      <c r="H145" t="str">
        <f t="shared" ca="1" si="29"/>
        <v/>
      </c>
      <c r="K145" t="str">
        <f t="shared" ca="1" si="26"/>
        <v/>
      </c>
      <c r="Q145">
        <f ca="1">IF(MOD(CELL("строка",G1441),10)=1,ABS($G$1 - C1441),"")</f>
        <v>0.92999999999999972</v>
      </c>
      <c r="R145">
        <f t="shared" ca="1" si="30"/>
        <v>1</v>
      </c>
      <c r="S145">
        <f t="shared" ca="1" si="31"/>
        <v>1</v>
      </c>
      <c r="T145">
        <f t="shared" ca="1" si="32"/>
        <v>1</v>
      </c>
      <c r="V145">
        <f t="shared" ca="1" si="33"/>
        <v>99999</v>
      </c>
      <c r="W145">
        <f t="shared" ca="1" si="34"/>
        <v>0</v>
      </c>
      <c r="X145">
        <f t="shared" ca="1" si="35"/>
        <v>0</v>
      </c>
      <c r="Y145">
        <f t="shared" ca="1" si="36"/>
        <v>0</v>
      </c>
    </row>
    <row r="146" spans="1:25" x14ac:dyDescent="0.3">
      <c r="A146" s="2">
        <v>0</v>
      </c>
      <c r="C146" t="str">
        <f t="shared" ca="1" si="27"/>
        <v/>
      </c>
      <c r="D146" t="str">
        <f t="shared" ca="1" si="28"/>
        <v/>
      </c>
      <c r="H146" t="str">
        <f t="shared" ca="1" si="29"/>
        <v/>
      </c>
      <c r="K146" t="str">
        <f t="shared" ca="1" si="26"/>
        <v/>
      </c>
      <c r="Q146">
        <f ca="1">IF(MOD(CELL("строка",G1451),10)=1,ABS($G$1 - C1451),"")</f>
        <v>8.93</v>
      </c>
      <c r="R146">
        <f t="shared" ca="1" si="30"/>
        <v>0</v>
      </c>
      <c r="S146">
        <f t="shared" ca="1" si="31"/>
        <v>0</v>
      </c>
      <c r="T146">
        <f t="shared" ca="1" si="32"/>
        <v>1</v>
      </c>
      <c r="V146">
        <f t="shared" ca="1" si="33"/>
        <v>99999</v>
      </c>
      <c r="W146">
        <f t="shared" ca="1" si="34"/>
        <v>0</v>
      </c>
      <c r="X146">
        <f t="shared" ca="1" si="35"/>
        <v>0</v>
      </c>
      <c r="Y146">
        <f t="shared" ca="1" si="36"/>
        <v>0</v>
      </c>
    </row>
    <row r="147" spans="1:25" x14ac:dyDescent="0.3">
      <c r="A147" s="2">
        <v>2</v>
      </c>
      <c r="C147" t="str">
        <f t="shared" ca="1" si="27"/>
        <v/>
      </c>
      <c r="D147" t="str">
        <f t="shared" ca="1" si="28"/>
        <v/>
      </c>
      <c r="H147" t="str">
        <f t="shared" ca="1" si="29"/>
        <v/>
      </c>
      <c r="K147" t="str">
        <f t="shared" ca="1" si="26"/>
        <v/>
      </c>
      <c r="Q147">
        <f ca="1">IF(MOD(CELL("строка",G1461),10)=1,ABS($G$1 - C1461),"")</f>
        <v>0.92999999999999972</v>
      </c>
      <c r="R147">
        <f t="shared" ca="1" si="30"/>
        <v>1</v>
      </c>
      <c r="S147">
        <f t="shared" ca="1" si="31"/>
        <v>1</v>
      </c>
      <c r="T147">
        <f t="shared" ca="1" si="32"/>
        <v>1</v>
      </c>
      <c r="V147">
        <f t="shared" ca="1" si="33"/>
        <v>99999</v>
      </c>
      <c r="W147">
        <f t="shared" ca="1" si="34"/>
        <v>0</v>
      </c>
      <c r="X147">
        <f t="shared" ca="1" si="35"/>
        <v>0</v>
      </c>
      <c r="Y147">
        <f t="shared" ca="1" si="36"/>
        <v>0</v>
      </c>
    </row>
    <row r="148" spans="1:25" x14ac:dyDescent="0.3">
      <c r="A148" s="2">
        <v>1</v>
      </c>
      <c r="C148" t="str">
        <f t="shared" ca="1" si="27"/>
        <v/>
      </c>
      <c r="D148" t="str">
        <f t="shared" ca="1" si="28"/>
        <v/>
      </c>
      <c r="H148" t="str">
        <f t="shared" ca="1" si="29"/>
        <v/>
      </c>
      <c r="K148" t="str">
        <f t="shared" ca="1" si="26"/>
        <v/>
      </c>
      <c r="Q148">
        <f ca="1">IF(MOD(CELL("строка",G1471),10)=1,ABS($G$1 - C1471),"")</f>
        <v>7.0000000000000284E-2</v>
      </c>
      <c r="R148">
        <f t="shared" ca="1" si="30"/>
        <v>1</v>
      </c>
      <c r="S148">
        <f t="shared" ca="1" si="31"/>
        <v>1</v>
      </c>
      <c r="T148">
        <f t="shared" ca="1" si="32"/>
        <v>1</v>
      </c>
      <c r="V148">
        <f t="shared" ca="1" si="33"/>
        <v>99999</v>
      </c>
      <c r="W148">
        <f t="shared" ca="1" si="34"/>
        <v>0</v>
      </c>
      <c r="X148">
        <f t="shared" ca="1" si="35"/>
        <v>0</v>
      </c>
      <c r="Y148">
        <f t="shared" ca="1" si="36"/>
        <v>0</v>
      </c>
    </row>
    <row r="149" spans="1:25" x14ac:dyDescent="0.3">
      <c r="A149" s="2">
        <v>2</v>
      </c>
      <c r="C149" t="str">
        <f t="shared" ca="1" si="27"/>
        <v/>
      </c>
      <c r="D149" t="str">
        <f t="shared" ca="1" si="28"/>
        <v/>
      </c>
      <c r="H149" t="str">
        <f t="shared" ca="1" si="29"/>
        <v/>
      </c>
      <c r="K149" t="str">
        <f t="shared" ca="1" si="26"/>
        <v/>
      </c>
      <c r="Q149">
        <f ca="1">IF(MOD(CELL("строка",G1481),10)=1,ABS($G$1 - C1481),"")</f>
        <v>7.0000000000000284E-2</v>
      </c>
      <c r="R149">
        <f t="shared" ca="1" si="30"/>
        <v>1</v>
      </c>
      <c r="S149">
        <f t="shared" ca="1" si="31"/>
        <v>1</v>
      </c>
      <c r="T149">
        <f t="shared" ca="1" si="32"/>
        <v>1</v>
      </c>
      <c r="V149">
        <f t="shared" ca="1" si="33"/>
        <v>99999</v>
      </c>
      <c r="W149">
        <f t="shared" ca="1" si="34"/>
        <v>0</v>
      </c>
      <c r="X149">
        <f t="shared" ca="1" si="35"/>
        <v>0</v>
      </c>
      <c r="Y149">
        <f t="shared" ca="1" si="36"/>
        <v>0</v>
      </c>
    </row>
    <row r="150" spans="1:25" x14ac:dyDescent="0.3">
      <c r="A150" s="2">
        <v>1</v>
      </c>
      <c r="C150" t="str">
        <f t="shared" ca="1" si="27"/>
        <v/>
      </c>
      <c r="D150" t="str">
        <f t="shared" ca="1" si="28"/>
        <v/>
      </c>
      <c r="H150" t="str">
        <f t="shared" ca="1" si="29"/>
        <v/>
      </c>
      <c r="K150" t="str">
        <f t="shared" ref="K150:K213" ca="1" si="37">IF(MOD(CELL("строка",D150),40)=1,POWER( SUM( D150, -$J$1 ), 2 ),"")</f>
        <v/>
      </c>
      <c r="Q150">
        <f ca="1">IF(MOD(CELL("строка",G1491),10)=1,ABS($G$1 - C1491),"")</f>
        <v>3.0700000000000003</v>
      </c>
      <c r="R150">
        <f t="shared" ca="1" si="30"/>
        <v>1</v>
      </c>
      <c r="S150">
        <f t="shared" ca="1" si="31"/>
        <v>1</v>
      </c>
      <c r="T150">
        <f t="shared" ca="1" si="32"/>
        <v>1</v>
      </c>
      <c r="V150">
        <f t="shared" ca="1" si="33"/>
        <v>99999</v>
      </c>
      <c r="W150">
        <f t="shared" ca="1" si="34"/>
        <v>0</v>
      </c>
      <c r="X150">
        <f t="shared" ca="1" si="35"/>
        <v>0</v>
      </c>
      <c r="Y150">
        <f t="shared" ca="1" si="36"/>
        <v>0</v>
      </c>
    </row>
    <row r="151" spans="1:25" x14ac:dyDescent="0.3">
      <c r="A151" s="2">
        <v>2</v>
      </c>
      <c r="C151">
        <f t="shared" ca="1" si="27"/>
        <v>13</v>
      </c>
      <c r="D151" t="str">
        <f t="shared" ca="1" si="28"/>
        <v/>
      </c>
      <c r="H151">
        <f t="shared" ca="1" si="29"/>
        <v>4.9000000000000397E-3</v>
      </c>
      <c r="K151" t="str">
        <f t="shared" ca="1" si="37"/>
        <v/>
      </c>
      <c r="Q151">
        <f ca="1">IF(MOD(CELL("строка",G1501),10)=1,ABS($G$1 - C1501),"")</f>
        <v>1.0700000000000003</v>
      </c>
      <c r="R151">
        <f t="shared" ca="1" si="30"/>
        <v>1</v>
      </c>
      <c r="S151">
        <f t="shared" ca="1" si="31"/>
        <v>1</v>
      </c>
      <c r="T151">
        <f t="shared" ca="1" si="32"/>
        <v>1</v>
      </c>
      <c r="V151">
        <f t="shared" ca="1" si="33"/>
        <v>99999</v>
      </c>
      <c r="W151">
        <f t="shared" ca="1" si="34"/>
        <v>0</v>
      </c>
      <c r="X151">
        <f t="shared" ca="1" si="35"/>
        <v>0</v>
      </c>
      <c r="Y151">
        <f t="shared" ca="1" si="36"/>
        <v>0</v>
      </c>
    </row>
    <row r="152" spans="1:25" x14ac:dyDescent="0.3">
      <c r="A152" s="2">
        <v>0</v>
      </c>
      <c r="C152" t="str">
        <f t="shared" ca="1" si="27"/>
        <v/>
      </c>
      <c r="D152" t="str">
        <f t="shared" ca="1" si="28"/>
        <v/>
      </c>
      <c r="H152" t="str">
        <f t="shared" ca="1" si="29"/>
        <v/>
      </c>
      <c r="K152" t="str">
        <f t="shared" ca="1" si="37"/>
        <v/>
      </c>
      <c r="Q152">
        <f ca="1">IF(MOD(CELL("строка",G1511),10)=1,ABS($G$1 - C1511),"")</f>
        <v>7.0000000000000284E-2</v>
      </c>
      <c r="R152">
        <f t="shared" ca="1" si="30"/>
        <v>1</v>
      </c>
      <c r="S152">
        <f t="shared" ca="1" si="31"/>
        <v>1</v>
      </c>
      <c r="T152">
        <f t="shared" ca="1" si="32"/>
        <v>1</v>
      </c>
      <c r="V152">
        <f t="shared" ca="1" si="33"/>
        <v>99999</v>
      </c>
      <c r="W152">
        <f t="shared" ca="1" si="34"/>
        <v>0</v>
      </c>
      <c r="X152">
        <f t="shared" ca="1" si="35"/>
        <v>0</v>
      </c>
      <c r="Y152">
        <f t="shared" ca="1" si="36"/>
        <v>0</v>
      </c>
    </row>
    <row r="153" spans="1:25" x14ac:dyDescent="0.3">
      <c r="A153" s="2">
        <v>1</v>
      </c>
      <c r="C153" t="str">
        <f t="shared" ca="1" si="27"/>
        <v/>
      </c>
      <c r="D153" t="str">
        <f t="shared" ca="1" si="28"/>
        <v/>
      </c>
      <c r="H153" t="str">
        <f t="shared" ca="1" si="29"/>
        <v/>
      </c>
      <c r="K153" t="str">
        <f t="shared" ca="1" si="37"/>
        <v/>
      </c>
      <c r="Q153">
        <f ca="1">IF(MOD(CELL("строка",G1521),10)=1,ABS($G$1 - C1521),"")</f>
        <v>0.92999999999999972</v>
      </c>
      <c r="R153">
        <f t="shared" ca="1" si="30"/>
        <v>1</v>
      </c>
      <c r="S153">
        <f t="shared" ca="1" si="31"/>
        <v>1</v>
      </c>
      <c r="T153">
        <f t="shared" ca="1" si="32"/>
        <v>1</v>
      </c>
      <c r="V153">
        <f t="shared" ca="1" si="33"/>
        <v>99999</v>
      </c>
      <c r="W153">
        <f t="shared" ca="1" si="34"/>
        <v>0</v>
      </c>
      <c r="X153">
        <f t="shared" ca="1" si="35"/>
        <v>0</v>
      </c>
      <c r="Y153">
        <f t="shared" ca="1" si="36"/>
        <v>0</v>
      </c>
    </row>
    <row r="154" spans="1:25" x14ac:dyDescent="0.3">
      <c r="A154" s="2">
        <v>1</v>
      </c>
      <c r="C154" t="str">
        <f t="shared" ca="1" si="27"/>
        <v/>
      </c>
      <c r="D154" t="str">
        <f t="shared" ca="1" si="28"/>
        <v/>
      </c>
      <c r="H154" t="str">
        <f t="shared" ca="1" si="29"/>
        <v/>
      </c>
      <c r="K154" t="str">
        <f t="shared" ca="1" si="37"/>
        <v/>
      </c>
      <c r="Q154">
        <f ca="1">IF(MOD(CELL("строка",G1531),10)=1,ABS($G$1 - C1531),"")</f>
        <v>7.07</v>
      </c>
      <c r="R154">
        <f t="shared" ca="1" si="30"/>
        <v>0</v>
      </c>
      <c r="S154">
        <f t="shared" ca="1" si="31"/>
        <v>1</v>
      </c>
      <c r="T154">
        <f t="shared" ca="1" si="32"/>
        <v>1</v>
      </c>
      <c r="V154">
        <f t="shared" ca="1" si="33"/>
        <v>99999</v>
      </c>
      <c r="W154">
        <f t="shared" ca="1" si="34"/>
        <v>0</v>
      </c>
      <c r="X154">
        <f t="shared" ca="1" si="35"/>
        <v>0</v>
      </c>
      <c r="Y154">
        <f t="shared" ca="1" si="36"/>
        <v>0</v>
      </c>
    </row>
    <row r="155" spans="1:25" x14ac:dyDescent="0.3">
      <c r="A155" s="2">
        <v>4</v>
      </c>
      <c r="C155" t="str">
        <f t="shared" ca="1" si="27"/>
        <v/>
      </c>
      <c r="D155" t="str">
        <f t="shared" ca="1" si="28"/>
        <v/>
      </c>
      <c r="H155" t="str">
        <f t="shared" ca="1" si="29"/>
        <v/>
      </c>
      <c r="K155" t="str">
        <f t="shared" ca="1" si="37"/>
        <v/>
      </c>
      <c r="Q155">
        <f ca="1">IF(MOD(CELL("строка",G1541),10)=1,ABS($G$1 - C1541),"")</f>
        <v>3.0700000000000003</v>
      </c>
      <c r="R155">
        <f t="shared" ca="1" si="30"/>
        <v>1</v>
      </c>
      <c r="S155">
        <f t="shared" ca="1" si="31"/>
        <v>1</v>
      </c>
      <c r="T155">
        <f t="shared" ca="1" si="32"/>
        <v>1</v>
      </c>
      <c r="V155">
        <f t="shared" ca="1" si="33"/>
        <v>99999</v>
      </c>
      <c r="W155">
        <f t="shared" ca="1" si="34"/>
        <v>0</v>
      </c>
      <c r="X155">
        <f t="shared" ca="1" si="35"/>
        <v>0</v>
      </c>
      <c r="Y155">
        <f t="shared" ca="1" si="36"/>
        <v>0</v>
      </c>
    </row>
    <row r="156" spans="1:25" x14ac:dyDescent="0.3">
      <c r="A156" s="2">
        <v>0</v>
      </c>
      <c r="C156" t="str">
        <f t="shared" ca="1" si="27"/>
        <v/>
      </c>
      <c r="D156" t="str">
        <f t="shared" ca="1" si="28"/>
        <v/>
      </c>
      <c r="H156" t="str">
        <f t="shared" ca="1" si="29"/>
        <v/>
      </c>
      <c r="K156" t="str">
        <f t="shared" ca="1" si="37"/>
        <v/>
      </c>
      <c r="Q156">
        <f ca="1">IF(MOD(CELL("строка",G1551),10)=1,ABS($G$1 - C1551),"")</f>
        <v>7.0000000000000284E-2</v>
      </c>
      <c r="R156">
        <f t="shared" ca="1" si="30"/>
        <v>1</v>
      </c>
      <c r="S156">
        <f t="shared" ca="1" si="31"/>
        <v>1</v>
      </c>
      <c r="T156">
        <f t="shared" ca="1" si="32"/>
        <v>1</v>
      </c>
      <c r="V156">
        <f t="shared" ca="1" si="33"/>
        <v>99999</v>
      </c>
      <c r="W156">
        <f t="shared" ca="1" si="34"/>
        <v>0</v>
      </c>
      <c r="X156">
        <f t="shared" ca="1" si="35"/>
        <v>0</v>
      </c>
      <c r="Y156">
        <f t="shared" ca="1" si="36"/>
        <v>0</v>
      </c>
    </row>
    <row r="157" spans="1:25" x14ac:dyDescent="0.3">
      <c r="A157" s="2">
        <v>1</v>
      </c>
      <c r="C157" t="str">
        <f t="shared" ca="1" si="27"/>
        <v/>
      </c>
      <c r="D157" t="str">
        <f t="shared" ca="1" si="28"/>
        <v/>
      </c>
      <c r="H157" t="str">
        <f t="shared" ca="1" si="29"/>
        <v/>
      </c>
      <c r="K157" t="str">
        <f t="shared" ca="1" si="37"/>
        <v/>
      </c>
      <c r="Q157">
        <f ca="1">IF(MOD(CELL("строка",G1561),10)=1,ABS($G$1 - C1561),"")</f>
        <v>2.0700000000000003</v>
      </c>
      <c r="R157">
        <f t="shared" ca="1" si="30"/>
        <v>1</v>
      </c>
      <c r="S157">
        <f t="shared" ca="1" si="31"/>
        <v>1</v>
      </c>
      <c r="T157">
        <f t="shared" ca="1" si="32"/>
        <v>1</v>
      </c>
      <c r="V157">
        <f t="shared" ca="1" si="33"/>
        <v>99999</v>
      </c>
      <c r="W157">
        <f t="shared" ca="1" si="34"/>
        <v>0</v>
      </c>
      <c r="X157">
        <f t="shared" ca="1" si="35"/>
        <v>0</v>
      </c>
      <c r="Y157">
        <f t="shared" ca="1" si="36"/>
        <v>0</v>
      </c>
    </row>
    <row r="158" spans="1:25" x14ac:dyDescent="0.3">
      <c r="A158" s="2">
        <v>2</v>
      </c>
      <c r="C158" t="str">
        <f t="shared" ca="1" si="27"/>
        <v/>
      </c>
      <c r="D158" t="str">
        <f t="shared" ca="1" si="28"/>
        <v/>
      </c>
      <c r="H158" t="str">
        <f t="shared" ca="1" si="29"/>
        <v/>
      </c>
      <c r="K158" t="str">
        <f t="shared" ca="1" si="37"/>
        <v/>
      </c>
      <c r="Q158">
        <f ca="1">IF(MOD(CELL("строка",G1571),10)=1,ABS($G$1 - C1571),"")</f>
        <v>1.9299999999999997</v>
      </c>
      <c r="R158">
        <f t="shared" ca="1" si="30"/>
        <v>1</v>
      </c>
      <c r="S158">
        <f t="shared" ca="1" si="31"/>
        <v>1</v>
      </c>
      <c r="T158">
        <f t="shared" ca="1" si="32"/>
        <v>1</v>
      </c>
      <c r="V158">
        <f t="shared" ca="1" si="33"/>
        <v>99999</v>
      </c>
      <c r="W158">
        <f t="shared" ca="1" si="34"/>
        <v>0</v>
      </c>
      <c r="X158">
        <f t="shared" ca="1" si="35"/>
        <v>0</v>
      </c>
      <c r="Y158">
        <f t="shared" ca="1" si="36"/>
        <v>0</v>
      </c>
    </row>
    <row r="159" spans="1:25" x14ac:dyDescent="0.3">
      <c r="A159" s="2">
        <v>1</v>
      </c>
      <c r="C159" t="str">
        <f t="shared" ca="1" si="27"/>
        <v/>
      </c>
      <c r="D159" t="str">
        <f t="shared" ca="1" si="28"/>
        <v/>
      </c>
      <c r="H159" t="str">
        <f t="shared" ca="1" si="29"/>
        <v/>
      </c>
      <c r="K159" t="str">
        <f t="shared" ca="1" si="37"/>
        <v/>
      </c>
      <c r="Q159">
        <f ca="1">IF(MOD(CELL("строка",G1581),10)=1,ABS($G$1 - C1581),"")</f>
        <v>0.92999999999999972</v>
      </c>
      <c r="R159">
        <f t="shared" ca="1" si="30"/>
        <v>1</v>
      </c>
      <c r="S159">
        <f t="shared" ca="1" si="31"/>
        <v>1</v>
      </c>
      <c r="T159">
        <f t="shared" ca="1" si="32"/>
        <v>1</v>
      </c>
      <c r="V159">
        <f t="shared" ca="1" si="33"/>
        <v>99999</v>
      </c>
      <c r="W159">
        <f t="shared" ca="1" si="34"/>
        <v>0</v>
      </c>
      <c r="X159">
        <f t="shared" ca="1" si="35"/>
        <v>0</v>
      </c>
      <c r="Y159">
        <f t="shared" ca="1" si="36"/>
        <v>0</v>
      </c>
    </row>
    <row r="160" spans="1:25" x14ac:dyDescent="0.3">
      <c r="A160" s="2">
        <v>1</v>
      </c>
      <c r="C160" t="str">
        <f t="shared" ca="1" si="27"/>
        <v/>
      </c>
      <c r="D160" t="str">
        <f t="shared" ca="1" si="28"/>
        <v/>
      </c>
      <c r="H160" t="str">
        <f t="shared" ca="1" si="29"/>
        <v/>
      </c>
      <c r="K160" t="str">
        <f t="shared" ca="1" si="37"/>
        <v/>
      </c>
      <c r="Q160">
        <f ca="1">IF(MOD(CELL("строка",G1591),10)=1,ABS($G$1 - C1591),"")</f>
        <v>0.92999999999999972</v>
      </c>
      <c r="R160">
        <f t="shared" ca="1" si="30"/>
        <v>1</v>
      </c>
      <c r="S160">
        <f t="shared" ca="1" si="31"/>
        <v>1</v>
      </c>
      <c r="T160">
        <f t="shared" ca="1" si="32"/>
        <v>1</v>
      </c>
      <c r="V160">
        <f t="shared" ca="1" si="33"/>
        <v>99999</v>
      </c>
      <c r="W160">
        <f t="shared" ca="1" si="34"/>
        <v>0</v>
      </c>
      <c r="X160">
        <f t="shared" ca="1" si="35"/>
        <v>0</v>
      </c>
      <c r="Y160">
        <f t="shared" ca="1" si="36"/>
        <v>0</v>
      </c>
    </row>
    <row r="161" spans="1:25" x14ac:dyDescent="0.3">
      <c r="A161" s="2">
        <v>2</v>
      </c>
      <c r="C161">
        <f t="shared" ca="1" si="27"/>
        <v>15</v>
      </c>
      <c r="D161">
        <f t="shared" ca="1" si="28"/>
        <v>63</v>
      </c>
      <c r="H161">
        <f t="shared" ca="1" si="29"/>
        <v>4.2849000000000013</v>
      </c>
      <c r="K161">
        <f t="shared" ca="1" si="37"/>
        <v>127.23840000000003</v>
      </c>
      <c r="Q161">
        <f ca="1">IF(MOD(CELL("строка",G1601),10)=1,ABS($G$1 - C1601),"")</f>
        <v>1.0700000000000003</v>
      </c>
      <c r="R161">
        <f t="shared" ca="1" si="30"/>
        <v>1</v>
      </c>
      <c r="S161">
        <f t="shared" ca="1" si="31"/>
        <v>1</v>
      </c>
      <c r="T161">
        <f t="shared" ca="1" si="32"/>
        <v>1</v>
      </c>
      <c r="V161">
        <f t="shared" ca="1" si="33"/>
        <v>11.280000000000001</v>
      </c>
      <c r="W161">
        <f t="shared" ca="1" si="34"/>
        <v>0</v>
      </c>
      <c r="X161">
        <f t="shared" ca="1" si="35"/>
        <v>1</v>
      </c>
      <c r="Y161">
        <f t="shared" ca="1" si="36"/>
        <v>1</v>
      </c>
    </row>
    <row r="162" spans="1:25" x14ac:dyDescent="0.3">
      <c r="A162" s="2">
        <v>1</v>
      </c>
      <c r="C162" t="str">
        <f t="shared" ca="1" si="27"/>
        <v/>
      </c>
      <c r="D162" t="str">
        <f t="shared" ca="1" si="28"/>
        <v/>
      </c>
      <c r="H162" t="str">
        <f t="shared" ca="1" si="29"/>
        <v/>
      </c>
      <c r="K162" t="str">
        <f t="shared" ca="1" si="37"/>
        <v/>
      </c>
      <c r="Q162">
        <f ca="1">IF(MOD(CELL("строка",G1611),10)=1,ABS($G$1 - C1611),"")</f>
        <v>4.07</v>
      </c>
      <c r="R162">
        <f t="shared" ca="1" si="30"/>
        <v>0</v>
      </c>
      <c r="S162">
        <f t="shared" ca="1" si="31"/>
        <v>1</v>
      </c>
      <c r="T162">
        <f t="shared" ca="1" si="32"/>
        <v>1</v>
      </c>
      <c r="V162">
        <f t="shared" ca="1" si="33"/>
        <v>99999</v>
      </c>
      <c r="W162">
        <f t="shared" ca="1" si="34"/>
        <v>0</v>
      </c>
      <c r="X162">
        <f t="shared" ca="1" si="35"/>
        <v>0</v>
      </c>
      <c r="Y162">
        <f t="shared" ca="1" si="36"/>
        <v>0</v>
      </c>
    </row>
    <row r="163" spans="1:25" x14ac:dyDescent="0.3">
      <c r="A163" s="2">
        <v>2</v>
      </c>
      <c r="C163" t="str">
        <f t="shared" ca="1" si="27"/>
        <v/>
      </c>
      <c r="D163" t="str">
        <f t="shared" ca="1" si="28"/>
        <v/>
      </c>
      <c r="H163" t="str">
        <f t="shared" ca="1" si="29"/>
        <v/>
      </c>
      <c r="K163" t="str">
        <f t="shared" ca="1" si="37"/>
        <v/>
      </c>
      <c r="Q163">
        <f ca="1">IF(MOD(CELL("строка",G1621),10)=1,ABS($G$1 - C1621),"")</f>
        <v>2.9299999999999997</v>
      </c>
      <c r="R163">
        <f t="shared" ca="1" si="30"/>
        <v>1</v>
      </c>
      <c r="S163">
        <f t="shared" ca="1" si="31"/>
        <v>1</v>
      </c>
      <c r="T163">
        <f t="shared" ca="1" si="32"/>
        <v>1</v>
      </c>
      <c r="V163">
        <f t="shared" ca="1" si="33"/>
        <v>99999</v>
      </c>
      <c r="W163">
        <f t="shared" ca="1" si="34"/>
        <v>0</v>
      </c>
      <c r="X163">
        <f t="shared" ca="1" si="35"/>
        <v>0</v>
      </c>
      <c r="Y163">
        <f t="shared" ca="1" si="36"/>
        <v>0</v>
      </c>
    </row>
    <row r="164" spans="1:25" x14ac:dyDescent="0.3">
      <c r="A164" s="2">
        <v>2</v>
      </c>
      <c r="C164" t="str">
        <f t="shared" ca="1" si="27"/>
        <v/>
      </c>
      <c r="D164" t="str">
        <f t="shared" ca="1" si="28"/>
        <v/>
      </c>
      <c r="H164" t="str">
        <f t="shared" ca="1" si="29"/>
        <v/>
      </c>
      <c r="K164" t="str">
        <f t="shared" ca="1" si="37"/>
        <v/>
      </c>
      <c r="Q164">
        <f ca="1">IF(MOD(CELL("строка",G1631),10)=1,ABS($G$1 - C1631),"")</f>
        <v>2.9299999999999997</v>
      </c>
      <c r="R164">
        <f t="shared" ca="1" si="30"/>
        <v>1</v>
      </c>
      <c r="S164">
        <f t="shared" ca="1" si="31"/>
        <v>1</v>
      </c>
      <c r="T164">
        <f t="shared" ca="1" si="32"/>
        <v>1</v>
      </c>
      <c r="V164">
        <f t="shared" ca="1" si="33"/>
        <v>99999</v>
      </c>
      <c r="W164">
        <f t="shared" ca="1" si="34"/>
        <v>0</v>
      </c>
      <c r="X164">
        <f t="shared" ca="1" si="35"/>
        <v>0</v>
      </c>
      <c r="Y164">
        <f t="shared" ca="1" si="36"/>
        <v>0</v>
      </c>
    </row>
    <row r="165" spans="1:25" x14ac:dyDescent="0.3">
      <c r="A165" s="2">
        <v>2</v>
      </c>
      <c r="C165" t="str">
        <f t="shared" ca="1" si="27"/>
        <v/>
      </c>
      <c r="D165" t="str">
        <f t="shared" ca="1" si="28"/>
        <v/>
      </c>
      <c r="H165" t="str">
        <f t="shared" ca="1" si="29"/>
        <v/>
      </c>
      <c r="K165" t="str">
        <f t="shared" ca="1" si="37"/>
        <v/>
      </c>
      <c r="Q165">
        <f ca="1">IF(MOD(CELL("строка",G1641),10)=1,ABS($G$1 - C1641),"")</f>
        <v>3.0700000000000003</v>
      </c>
      <c r="R165">
        <f t="shared" ca="1" si="30"/>
        <v>1</v>
      </c>
      <c r="S165">
        <f t="shared" ca="1" si="31"/>
        <v>1</v>
      </c>
      <c r="T165">
        <f t="shared" ca="1" si="32"/>
        <v>1</v>
      </c>
      <c r="V165">
        <f t="shared" ca="1" si="33"/>
        <v>99999</v>
      </c>
      <c r="W165">
        <f t="shared" ca="1" si="34"/>
        <v>0</v>
      </c>
      <c r="X165">
        <f t="shared" ca="1" si="35"/>
        <v>0</v>
      </c>
      <c r="Y165">
        <f t="shared" ca="1" si="36"/>
        <v>0</v>
      </c>
    </row>
    <row r="166" spans="1:25" x14ac:dyDescent="0.3">
      <c r="A166" s="2">
        <v>0</v>
      </c>
      <c r="C166" t="str">
        <f t="shared" ca="1" si="27"/>
        <v/>
      </c>
      <c r="D166" t="str">
        <f t="shared" ca="1" si="28"/>
        <v/>
      </c>
      <c r="H166" t="str">
        <f t="shared" ca="1" si="29"/>
        <v/>
      </c>
      <c r="K166" t="str">
        <f t="shared" ca="1" si="37"/>
        <v/>
      </c>
      <c r="Q166">
        <f ca="1">IF(MOD(CELL("строка",G1651),10)=1,ABS($G$1 - C1651),"")</f>
        <v>2.0700000000000003</v>
      </c>
      <c r="R166">
        <f t="shared" ca="1" si="30"/>
        <v>1</v>
      </c>
      <c r="S166">
        <f t="shared" ca="1" si="31"/>
        <v>1</v>
      </c>
      <c r="T166">
        <f t="shared" ca="1" si="32"/>
        <v>1</v>
      </c>
      <c r="V166">
        <f t="shared" ca="1" si="33"/>
        <v>99999</v>
      </c>
      <c r="W166">
        <f t="shared" ca="1" si="34"/>
        <v>0</v>
      </c>
      <c r="X166">
        <f t="shared" ca="1" si="35"/>
        <v>0</v>
      </c>
      <c r="Y166">
        <f t="shared" ca="1" si="36"/>
        <v>0</v>
      </c>
    </row>
    <row r="167" spans="1:25" x14ac:dyDescent="0.3">
      <c r="A167" s="2">
        <v>3</v>
      </c>
      <c r="C167" t="str">
        <f t="shared" ca="1" si="27"/>
        <v/>
      </c>
      <c r="D167" t="str">
        <f t="shared" ca="1" si="28"/>
        <v/>
      </c>
      <c r="H167" t="str">
        <f t="shared" ca="1" si="29"/>
        <v/>
      </c>
      <c r="K167" t="str">
        <f t="shared" ca="1" si="37"/>
        <v/>
      </c>
      <c r="Q167">
        <f ca="1">IF(MOD(CELL("строка",G1661),10)=1,ABS($G$1 - C1661),"")</f>
        <v>1.0700000000000003</v>
      </c>
      <c r="R167">
        <f t="shared" ca="1" si="30"/>
        <v>1</v>
      </c>
      <c r="S167">
        <f t="shared" ca="1" si="31"/>
        <v>1</v>
      </c>
      <c r="T167">
        <f t="shared" ca="1" si="32"/>
        <v>1</v>
      </c>
      <c r="V167">
        <f t="shared" ca="1" si="33"/>
        <v>99999</v>
      </c>
      <c r="W167">
        <f t="shared" ca="1" si="34"/>
        <v>0</v>
      </c>
      <c r="X167">
        <f t="shared" ca="1" si="35"/>
        <v>0</v>
      </c>
      <c r="Y167">
        <f t="shared" ca="1" si="36"/>
        <v>0</v>
      </c>
    </row>
    <row r="168" spans="1:25" x14ac:dyDescent="0.3">
      <c r="A168" s="2">
        <v>1</v>
      </c>
      <c r="C168" t="str">
        <f t="shared" ca="1" si="27"/>
        <v/>
      </c>
      <c r="D168" t="str">
        <f t="shared" ca="1" si="28"/>
        <v/>
      </c>
      <c r="H168" t="str">
        <f t="shared" ca="1" si="29"/>
        <v/>
      </c>
      <c r="K168" t="str">
        <f t="shared" ca="1" si="37"/>
        <v/>
      </c>
      <c r="Q168">
        <f ca="1">IF(MOD(CELL("строка",G1671),10)=1,ABS($G$1 - C1671),"")</f>
        <v>2.9299999999999997</v>
      </c>
      <c r="R168">
        <f t="shared" ca="1" si="30"/>
        <v>1</v>
      </c>
      <c r="S168">
        <f t="shared" ca="1" si="31"/>
        <v>1</v>
      </c>
      <c r="T168">
        <f t="shared" ca="1" si="32"/>
        <v>1</v>
      </c>
      <c r="V168">
        <f t="shared" ca="1" si="33"/>
        <v>99999</v>
      </c>
      <c r="W168">
        <f t="shared" ca="1" si="34"/>
        <v>0</v>
      </c>
      <c r="X168">
        <f t="shared" ca="1" si="35"/>
        <v>0</v>
      </c>
      <c r="Y168">
        <f t="shared" ca="1" si="36"/>
        <v>0</v>
      </c>
    </row>
    <row r="169" spans="1:25" x14ac:dyDescent="0.3">
      <c r="A169" s="2">
        <v>2</v>
      </c>
      <c r="C169" t="str">
        <f t="shared" ca="1" si="27"/>
        <v/>
      </c>
      <c r="D169" t="str">
        <f t="shared" ca="1" si="28"/>
        <v/>
      </c>
      <c r="H169" t="str">
        <f t="shared" ca="1" si="29"/>
        <v/>
      </c>
      <c r="K169" t="str">
        <f t="shared" ca="1" si="37"/>
        <v/>
      </c>
      <c r="Q169">
        <f ca="1">IF(MOD(CELL("строка",G1681),10)=1,ABS($G$1 - C1681),"")</f>
        <v>2.0700000000000003</v>
      </c>
      <c r="R169">
        <f t="shared" ca="1" si="30"/>
        <v>1</v>
      </c>
      <c r="S169">
        <f t="shared" ca="1" si="31"/>
        <v>1</v>
      </c>
      <c r="T169">
        <f t="shared" ca="1" si="32"/>
        <v>1</v>
      </c>
      <c r="V169">
        <f t="shared" ca="1" si="33"/>
        <v>99999</v>
      </c>
      <c r="W169">
        <f t="shared" ca="1" si="34"/>
        <v>0</v>
      </c>
      <c r="X169">
        <f t="shared" ca="1" si="35"/>
        <v>0</v>
      </c>
      <c r="Y169">
        <f t="shared" ca="1" si="36"/>
        <v>0</v>
      </c>
    </row>
    <row r="170" spans="1:25" x14ac:dyDescent="0.3">
      <c r="A170" s="2">
        <v>0</v>
      </c>
      <c r="C170" t="str">
        <f t="shared" ca="1" si="27"/>
        <v/>
      </c>
      <c r="D170" t="str">
        <f t="shared" ca="1" si="28"/>
        <v/>
      </c>
      <c r="H170" t="str">
        <f t="shared" ca="1" si="29"/>
        <v/>
      </c>
      <c r="K170" t="str">
        <f t="shared" ca="1" si="37"/>
        <v/>
      </c>
      <c r="Q170">
        <f ca="1">IF(MOD(CELL("строка",G1691),10)=1,ABS($G$1 - C1691),"")</f>
        <v>1.9299999999999997</v>
      </c>
      <c r="R170">
        <f t="shared" ca="1" si="30"/>
        <v>1</v>
      </c>
      <c r="S170">
        <f t="shared" ca="1" si="31"/>
        <v>1</v>
      </c>
      <c r="T170">
        <f t="shared" ca="1" si="32"/>
        <v>1</v>
      </c>
      <c r="V170">
        <f t="shared" ca="1" si="33"/>
        <v>99999</v>
      </c>
      <c r="W170">
        <f t="shared" ca="1" si="34"/>
        <v>0</v>
      </c>
      <c r="X170">
        <f t="shared" ca="1" si="35"/>
        <v>0</v>
      </c>
      <c r="Y170">
        <f t="shared" ca="1" si="36"/>
        <v>0</v>
      </c>
    </row>
    <row r="171" spans="1:25" x14ac:dyDescent="0.3">
      <c r="A171" s="2">
        <v>2</v>
      </c>
      <c r="C171">
        <f t="shared" ca="1" si="27"/>
        <v>18</v>
      </c>
      <c r="D171" t="str">
        <f t="shared" ca="1" si="28"/>
        <v/>
      </c>
      <c r="H171">
        <f t="shared" ca="1" si="29"/>
        <v>25.704900000000002</v>
      </c>
      <c r="K171" t="str">
        <f t="shared" ca="1" si="37"/>
        <v/>
      </c>
      <c r="Q171">
        <f ca="1">IF(MOD(CELL("строка",G1701),10)=1,ABS($G$1 - C1701),"")</f>
        <v>6.93</v>
      </c>
      <c r="R171">
        <f t="shared" ca="1" si="30"/>
        <v>0</v>
      </c>
      <c r="S171">
        <f t="shared" ca="1" si="31"/>
        <v>1</v>
      </c>
      <c r="T171">
        <f t="shared" ca="1" si="32"/>
        <v>1</v>
      </c>
      <c r="V171">
        <f t="shared" ca="1" si="33"/>
        <v>99999</v>
      </c>
      <c r="W171">
        <f t="shared" ca="1" si="34"/>
        <v>0</v>
      </c>
      <c r="X171">
        <f t="shared" ca="1" si="35"/>
        <v>0</v>
      </c>
      <c r="Y171">
        <f t="shared" ca="1" si="36"/>
        <v>0</v>
      </c>
    </row>
    <row r="172" spans="1:25" x14ac:dyDescent="0.3">
      <c r="A172" s="2">
        <v>3</v>
      </c>
      <c r="C172" t="str">
        <f t="shared" ca="1" si="27"/>
        <v/>
      </c>
      <c r="D172" t="str">
        <f t="shared" ca="1" si="28"/>
        <v/>
      </c>
      <c r="H172" t="str">
        <f t="shared" ca="1" si="29"/>
        <v/>
      </c>
      <c r="K172" t="str">
        <f t="shared" ca="1" si="37"/>
        <v/>
      </c>
      <c r="Q172">
        <f ca="1">IF(MOD(CELL("строка",G1711),10)=1,ABS($G$1 - C1711),"")</f>
        <v>5.07</v>
      </c>
      <c r="R172">
        <f t="shared" ca="1" si="30"/>
        <v>0</v>
      </c>
      <c r="S172">
        <f t="shared" ca="1" si="31"/>
        <v>1</v>
      </c>
      <c r="T172">
        <f t="shared" ca="1" si="32"/>
        <v>1</v>
      </c>
      <c r="V172">
        <f t="shared" ca="1" si="33"/>
        <v>99999</v>
      </c>
      <c r="W172">
        <f t="shared" ca="1" si="34"/>
        <v>0</v>
      </c>
      <c r="X172">
        <f t="shared" ca="1" si="35"/>
        <v>0</v>
      </c>
      <c r="Y172">
        <f t="shared" ca="1" si="36"/>
        <v>0</v>
      </c>
    </row>
    <row r="173" spans="1:25" x14ac:dyDescent="0.3">
      <c r="A173" s="2">
        <v>0</v>
      </c>
      <c r="C173" t="str">
        <f t="shared" ca="1" si="27"/>
        <v/>
      </c>
      <c r="D173" t="str">
        <f t="shared" ca="1" si="28"/>
        <v/>
      </c>
      <c r="H173" t="str">
        <f t="shared" ca="1" si="29"/>
        <v/>
      </c>
      <c r="K173" t="str">
        <f t="shared" ca="1" si="37"/>
        <v/>
      </c>
      <c r="Q173">
        <f ca="1">IF(MOD(CELL("строка",G1721),10)=1,ABS($G$1 - C1721),"")</f>
        <v>1.0700000000000003</v>
      </c>
      <c r="R173">
        <f t="shared" ca="1" si="30"/>
        <v>1</v>
      </c>
      <c r="S173">
        <f t="shared" ca="1" si="31"/>
        <v>1</v>
      </c>
      <c r="T173">
        <f t="shared" ca="1" si="32"/>
        <v>1</v>
      </c>
      <c r="V173">
        <f t="shared" ca="1" si="33"/>
        <v>99999</v>
      </c>
      <c r="W173">
        <f t="shared" ca="1" si="34"/>
        <v>0</v>
      </c>
      <c r="X173">
        <f t="shared" ca="1" si="35"/>
        <v>0</v>
      </c>
      <c r="Y173">
        <f t="shared" ca="1" si="36"/>
        <v>0</v>
      </c>
    </row>
    <row r="174" spans="1:25" x14ac:dyDescent="0.3">
      <c r="A174" s="2">
        <v>2</v>
      </c>
      <c r="C174" t="str">
        <f t="shared" ca="1" si="27"/>
        <v/>
      </c>
      <c r="D174" t="str">
        <f t="shared" ca="1" si="28"/>
        <v/>
      </c>
      <c r="H174" t="str">
        <f t="shared" ca="1" si="29"/>
        <v/>
      </c>
      <c r="K174" t="str">
        <f t="shared" ca="1" si="37"/>
        <v/>
      </c>
      <c r="Q174">
        <f ca="1">IF(MOD(CELL("строка",G1731),10)=1,ABS($G$1 - C1731),"")</f>
        <v>0.92999999999999972</v>
      </c>
      <c r="R174">
        <f t="shared" ca="1" si="30"/>
        <v>1</v>
      </c>
      <c r="S174">
        <f t="shared" ca="1" si="31"/>
        <v>1</v>
      </c>
      <c r="T174">
        <f t="shared" ca="1" si="32"/>
        <v>1</v>
      </c>
      <c r="V174">
        <f t="shared" ca="1" si="33"/>
        <v>99999</v>
      </c>
      <c r="W174">
        <f t="shared" ca="1" si="34"/>
        <v>0</v>
      </c>
      <c r="X174">
        <f t="shared" ca="1" si="35"/>
        <v>0</v>
      </c>
      <c r="Y174">
        <f t="shared" ca="1" si="36"/>
        <v>0</v>
      </c>
    </row>
    <row r="175" spans="1:25" x14ac:dyDescent="0.3">
      <c r="A175" s="2">
        <v>3</v>
      </c>
      <c r="C175" t="str">
        <f t="shared" ca="1" si="27"/>
        <v/>
      </c>
      <c r="D175" t="str">
        <f t="shared" ca="1" si="28"/>
        <v/>
      </c>
      <c r="H175" t="str">
        <f t="shared" ca="1" si="29"/>
        <v/>
      </c>
      <c r="K175" t="str">
        <f t="shared" ca="1" si="37"/>
        <v/>
      </c>
      <c r="Q175">
        <f ca="1">IF(MOD(CELL("строка",G1741),10)=1,ABS($G$1 - C1741),"")</f>
        <v>1.9299999999999997</v>
      </c>
      <c r="R175">
        <f t="shared" ca="1" si="30"/>
        <v>1</v>
      </c>
      <c r="S175">
        <f t="shared" ca="1" si="31"/>
        <v>1</v>
      </c>
      <c r="T175">
        <f t="shared" ca="1" si="32"/>
        <v>1</v>
      </c>
      <c r="V175">
        <f t="shared" ca="1" si="33"/>
        <v>99999</v>
      </c>
      <c r="W175">
        <f t="shared" ca="1" si="34"/>
        <v>0</v>
      </c>
      <c r="X175">
        <f t="shared" ca="1" si="35"/>
        <v>0</v>
      </c>
      <c r="Y175">
        <f t="shared" ca="1" si="36"/>
        <v>0</v>
      </c>
    </row>
    <row r="176" spans="1:25" x14ac:dyDescent="0.3">
      <c r="A176" s="2">
        <v>0</v>
      </c>
      <c r="C176" t="str">
        <f t="shared" ca="1" si="27"/>
        <v/>
      </c>
      <c r="D176" t="str">
        <f t="shared" ca="1" si="28"/>
        <v/>
      </c>
      <c r="H176" t="str">
        <f t="shared" ca="1" si="29"/>
        <v/>
      </c>
      <c r="K176" t="str">
        <f t="shared" ca="1" si="37"/>
        <v/>
      </c>
      <c r="Q176">
        <f ca="1">IF(MOD(CELL("строка",G1751),10)=1,ABS($G$1 - C1751),"")</f>
        <v>1.9299999999999997</v>
      </c>
      <c r="R176">
        <f t="shared" ca="1" si="30"/>
        <v>1</v>
      </c>
      <c r="S176">
        <f t="shared" ca="1" si="31"/>
        <v>1</v>
      </c>
      <c r="T176">
        <f t="shared" ca="1" si="32"/>
        <v>1</v>
      </c>
      <c r="V176">
        <f t="shared" ca="1" si="33"/>
        <v>99999</v>
      </c>
      <c r="W176">
        <f t="shared" ca="1" si="34"/>
        <v>0</v>
      </c>
      <c r="X176">
        <f t="shared" ca="1" si="35"/>
        <v>0</v>
      </c>
      <c r="Y176">
        <f t="shared" ca="1" si="36"/>
        <v>0</v>
      </c>
    </row>
    <row r="177" spans="1:25" x14ac:dyDescent="0.3">
      <c r="A177" s="2">
        <v>1</v>
      </c>
      <c r="C177" t="str">
        <f t="shared" ca="1" si="27"/>
        <v/>
      </c>
      <c r="D177" t="str">
        <f t="shared" ca="1" si="28"/>
        <v/>
      </c>
      <c r="H177" t="str">
        <f t="shared" ca="1" si="29"/>
        <v/>
      </c>
      <c r="K177" t="str">
        <f t="shared" ca="1" si="37"/>
        <v/>
      </c>
      <c r="Q177">
        <f ca="1">IF(MOD(CELL("строка",G1761),10)=1,ABS($G$1 - C1761),"")</f>
        <v>1.9299999999999997</v>
      </c>
      <c r="R177">
        <f t="shared" ca="1" si="30"/>
        <v>1</v>
      </c>
      <c r="S177">
        <f t="shared" ca="1" si="31"/>
        <v>1</v>
      </c>
      <c r="T177">
        <f t="shared" ca="1" si="32"/>
        <v>1</v>
      </c>
      <c r="V177">
        <f t="shared" ca="1" si="33"/>
        <v>99999</v>
      </c>
      <c r="W177">
        <f t="shared" ca="1" si="34"/>
        <v>0</v>
      </c>
      <c r="X177">
        <f t="shared" ca="1" si="35"/>
        <v>0</v>
      </c>
      <c r="Y177">
        <f t="shared" ca="1" si="36"/>
        <v>0</v>
      </c>
    </row>
    <row r="178" spans="1:25" x14ac:dyDescent="0.3">
      <c r="A178" s="2">
        <v>3</v>
      </c>
      <c r="C178" t="str">
        <f t="shared" ca="1" si="27"/>
        <v/>
      </c>
      <c r="D178" t="str">
        <f t="shared" ca="1" si="28"/>
        <v/>
      </c>
      <c r="H178" t="str">
        <f t="shared" ca="1" si="29"/>
        <v/>
      </c>
      <c r="K178" t="str">
        <f t="shared" ca="1" si="37"/>
        <v/>
      </c>
      <c r="Q178">
        <f ca="1">IF(MOD(CELL("строка",G1771),10)=1,ABS($G$1 - C1771),"")</f>
        <v>0.92999999999999972</v>
      </c>
      <c r="R178">
        <f t="shared" ca="1" si="30"/>
        <v>1</v>
      </c>
      <c r="S178">
        <f t="shared" ca="1" si="31"/>
        <v>1</v>
      </c>
      <c r="T178">
        <f t="shared" ca="1" si="32"/>
        <v>1</v>
      </c>
      <c r="V178">
        <f t="shared" ca="1" si="33"/>
        <v>99999</v>
      </c>
      <c r="W178">
        <f t="shared" ca="1" si="34"/>
        <v>0</v>
      </c>
      <c r="X178">
        <f t="shared" ca="1" si="35"/>
        <v>0</v>
      </c>
      <c r="Y178">
        <f t="shared" ca="1" si="36"/>
        <v>0</v>
      </c>
    </row>
    <row r="179" spans="1:25" x14ac:dyDescent="0.3">
      <c r="A179" s="2">
        <v>2</v>
      </c>
      <c r="C179" t="str">
        <f t="shared" ca="1" si="27"/>
        <v/>
      </c>
      <c r="D179" t="str">
        <f t="shared" ca="1" si="28"/>
        <v/>
      </c>
      <c r="H179" t="str">
        <f t="shared" ca="1" si="29"/>
        <v/>
      </c>
      <c r="K179" t="str">
        <f t="shared" ca="1" si="37"/>
        <v/>
      </c>
      <c r="Q179">
        <f ca="1">IF(MOD(CELL("строка",G1781),10)=1,ABS($G$1 - C1781),"")</f>
        <v>2.0700000000000003</v>
      </c>
      <c r="R179">
        <f t="shared" ca="1" si="30"/>
        <v>1</v>
      </c>
      <c r="S179">
        <f t="shared" ca="1" si="31"/>
        <v>1</v>
      </c>
      <c r="T179">
        <f t="shared" ca="1" si="32"/>
        <v>1</v>
      </c>
      <c r="V179">
        <f t="shared" ca="1" si="33"/>
        <v>99999</v>
      </c>
      <c r="W179">
        <f t="shared" ca="1" si="34"/>
        <v>0</v>
      </c>
      <c r="X179">
        <f t="shared" ca="1" si="35"/>
        <v>0</v>
      </c>
      <c r="Y179">
        <f t="shared" ca="1" si="36"/>
        <v>0</v>
      </c>
    </row>
    <row r="180" spans="1:25" x14ac:dyDescent="0.3">
      <c r="A180" s="2">
        <v>2</v>
      </c>
      <c r="C180" t="str">
        <f t="shared" ca="1" si="27"/>
        <v/>
      </c>
      <c r="D180" t="str">
        <f t="shared" ca="1" si="28"/>
        <v/>
      </c>
      <c r="H180" t="str">
        <f t="shared" ca="1" si="29"/>
        <v/>
      </c>
      <c r="K180" t="str">
        <f t="shared" ca="1" si="37"/>
        <v/>
      </c>
      <c r="Q180">
        <f ca="1">IF(MOD(CELL("строка",G1791),10)=1,ABS($G$1 - C1791),"")</f>
        <v>4.93</v>
      </c>
      <c r="R180">
        <f t="shared" ca="1" si="30"/>
        <v>0</v>
      </c>
      <c r="S180">
        <f t="shared" ca="1" si="31"/>
        <v>1</v>
      </c>
      <c r="T180">
        <f t="shared" ca="1" si="32"/>
        <v>1</v>
      </c>
      <c r="V180">
        <f t="shared" ca="1" si="33"/>
        <v>99999</v>
      </c>
      <c r="W180">
        <f t="shared" ca="1" si="34"/>
        <v>0</v>
      </c>
      <c r="X180">
        <f t="shared" ca="1" si="35"/>
        <v>0</v>
      </c>
      <c r="Y180">
        <f t="shared" ca="1" si="36"/>
        <v>0</v>
      </c>
    </row>
    <row r="181" spans="1:25" x14ac:dyDescent="0.3">
      <c r="A181" s="2">
        <v>0</v>
      </c>
      <c r="C181">
        <f t="shared" ca="1" si="27"/>
        <v>17</v>
      </c>
      <c r="D181" t="str">
        <f t="shared" ca="1" si="28"/>
        <v/>
      </c>
      <c r="H181">
        <f t="shared" ca="1" si="29"/>
        <v>16.564900000000002</v>
      </c>
      <c r="K181" t="str">
        <f t="shared" ca="1" si="37"/>
        <v/>
      </c>
      <c r="Q181">
        <f ca="1">IF(MOD(CELL("строка",G1801),10)=1,ABS($G$1 - C1801),"")</f>
        <v>1.9299999999999997</v>
      </c>
      <c r="R181">
        <f t="shared" ca="1" si="30"/>
        <v>1</v>
      </c>
      <c r="S181">
        <f t="shared" ca="1" si="31"/>
        <v>1</v>
      </c>
      <c r="T181">
        <f t="shared" ca="1" si="32"/>
        <v>1</v>
      </c>
      <c r="V181">
        <f t="shared" ca="1" si="33"/>
        <v>99999</v>
      </c>
      <c r="W181">
        <f t="shared" ca="1" si="34"/>
        <v>0</v>
      </c>
      <c r="X181">
        <f t="shared" ca="1" si="35"/>
        <v>0</v>
      </c>
      <c r="Y181">
        <f t="shared" ca="1" si="36"/>
        <v>0</v>
      </c>
    </row>
    <row r="182" spans="1:25" x14ac:dyDescent="0.3">
      <c r="A182" s="2">
        <v>3</v>
      </c>
      <c r="C182" t="str">
        <f t="shared" ca="1" si="27"/>
        <v/>
      </c>
      <c r="D182" t="str">
        <f t="shared" ca="1" si="28"/>
        <v/>
      </c>
      <c r="H182" t="str">
        <f t="shared" ca="1" si="29"/>
        <v/>
      </c>
      <c r="K182" t="str">
        <f t="shared" ca="1" si="37"/>
        <v/>
      </c>
      <c r="Q182">
        <f ca="1">IF(MOD(CELL("строка",G1811),10)=1,ABS($G$1 - C1811),"")</f>
        <v>1.9299999999999997</v>
      </c>
      <c r="R182">
        <f t="shared" ca="1" si="30"/>
        <v>1</v>
      </c>
      <c r="S182">
        <f t="shared" ca="1" si="31"/>
        <v>1</v>
      </c>
      <c r="T182">
        <f t="shared" ca="1" si="32"/>
        <v>1</v>
      </c>
      <c r="V182">
        <f t="shared" ca="1" si="33"/>
        <v>99999</v>
      </c>
      <c r="W182">
        <f t="shared" ca="1" si="34"/>
        <v>0</v>
      </c>
      <c r="X182">
        <f t="shared" ca="1" si="35"/>
        <v>0</v>
      </c>
      <c r="Y182">
        <f t="shared" ca="1" si="36"/>
        <v>0</v>
      </c>
    </row>
    <row r="183" spans="1:25" x14ac:dyDescent="0.3">
      <c r="A183" s="2">
        <v>2</v>
      </c>
      <c r="C183" t="str">
        <f t="shared" ca="1" si="27"/>
        <v/>
      </c>
      <c r="D183" t="str">
        <f t="shared" ca="1" si="28"/>
        <v/>
      </c>
      <c r="H183" t="str">
        <f t="shared" ca="1" si="29"/>
        <v/>
      </c>
      <c r="K183" t="str">
        <f t="shared" ca="1" si="37"/>
        <v/>
      </c>
      <c r="Q183">
        <f ca="1">IF(MOD(CELL("строка",G1821),10)=1,ABS($G$1 - C1821),"")</f>
        <v>1.9299999999999997</v>
      </c>
      <c r="R183">
        <f t="shared" ca="1" si="30"/>
        <v>1</v>
      </c>
      <c r="S183">
        <f t="shared" ca="1" si="31"/>
        <v>1</v>
      </c>
      <c r="T183">
        <f t="shared" ca="1" si="32"/>
        <v>1</v>
      </c>
      <c r="V183">
        <f t="shared" ca="1" si="33"/>
        <v>99999</v>
      </c>
      <c r="W183">
        <f t="shared" ca="1" si="34"/>
        <v>0</v>
      </c>
      <c r="X183">
        <f t="shared" ca="1" si="35"/>
        <v>0</v>
      </c>
      <c r="Y183">
        <f t="shared" ca="1" si="36"/>
        <v>0</v>
      </c>
    </row>
    <row r="184" spans="1:25" x14ac:dyDescent="0.3">
      <c r="A184" s="2">
        <v>6</v>
      </c>
      <c r="C184" t="str">
        <f t="shared" ca="1" si="27"/>
        <v/>
      </c>
      <c r="D184" t="str">
        <f t="shared" ca="1" si="28"/>
        <v/>
      </c>
      <c r="H184" t="str">
        <f t="shared" ca="1" si="29"/>
        <v/>
      </c>
      <c r="K184" t="str">
        <f t="shared" ca="1" si="37"/>
        <v/>
      </c>
      <c r="Q184">
        <f ca="1">IF(MOD(CELL("строка",G1831),10)=1,ABS($G$1 - C1831),"")</f>
        <v>4.07</v>
      </c>
      <c r="R184">
        <f t="shared" ca="1" si="30"/>
        <v>0</v>
      </c>
      <c r="S184">
        <f t="shared" ca="1" si="31"/>
        <v>1</v>
      </c>
      <c r="T184">
        <f t="shared" ca="1" si="32"/>
        <v>1</v>
      </c>
      <c r="V184">
        <f t="shared" ca="1" si="33"/>
        <v>99999</v>
      </c>
      <c r="W184">
        <f t="shared" ca="1" si="34"/>
        <v>0</v>
      </c>
      <c r="X184">
        <f t="shared" ca="1" si="35"/>
        <v>0</v>
      </c>
      <c r="Y184">
        <f t="shared" ca="1" si="36"/>
        <v>0</v>
      </c>
    </row>
    <row r="185" spans="1:25" x14ac:dyDescent="0.3">
      <c r="A185" s="2">
        <v>0</v>
      </c>
      <c r="C185" t="str">
        <f t="shared" ca="1" si="27"/>
        <v/>
      </c>
      <c r="D185" t="str">
        <f t="shared" ca="1" si="28"/>
        <v/>
      </c>
      <c r="H185" t="str">
        <f t="shared" ca="1" si="29"/>
        <v/>
      </c>
      <c r="K185" t="str">
        <f t="shared" ca="1" si="37"/>
        <v/>
      </c>
      <c r="Q185">
        <f ca="1">IF(MOD(CELL("строка",G1841),10)=1,ABS($G$1 - C1841),"")</f>
        <v>1.0700000000000003</v>
      </c>
      <c r="R185">
        <f t="shared" ca="1" si="30"/>
        <v>1</v>
      </c>
      <c r="S185">
        <f t="shared" ca="1" si="31"/>
        <v>1</v>
      </c>
      <c r="T185">
        <f t="shared" ca="1" si="32"/>
        <v>1</v>
      </c>
      <c r="V185">
        <f t="shared" ca="1" si="33"/>
        <v>99999</v>
      </c>
      <c r="W185">
        <f t="shared" ca="1" si="34"/>
        <v>0</v>
      </c>
      <c r="X185">
        <f t="shared" ca="1" si="35"/>
        <v>0</v>
      </c>
      <c r="Y185">
        <f t="shared" ca="1" si="36"/>
        <v>0</v>
      </c>
    </row>
    <row r="186" spans="1:25" x14ac:dyDescent="0.3">
      <c r="A186" s="2">
        <v>1</v>
      </c>
      <c r="C186" t="str">
        <f t="shared" ca="1" si="27"/>
        <v/>
      </c>
      <c r="D186" t="str">
        <f t="shared" ca="1" si="28"/>
        <v/>
      </c>
      <c r="H186" t="str">
        <f t="shared" ca="1" si="29"/>
        <v/>
      </c>
      <c r="K186" t="str">
        <f t="shared" ca="1" si="37"/>
        <v/>
      </c>
      <c r="Q186">
        <f ca="1">IF(MOD(CELL("строка",G1851),10)=1,ABS($G$1 - C1851),"")</f>
        <v>2.0700000000000003</v>
      </c>
      <c r="R186">
        <f t="shared" ca="1" si="30"/>
        <v>1</v>
      </c>
      <c r="S186">
        <f t="shared" ca="1" si="31"/>
        <v>1</v>
      </c>
      <c r="T186">
        <f t="shared" ca="1" si="32"/>
        <v>1</v>
      </c>
      <c r="V186">
        <f t="shared" ca="1" si="33"/>
        <v>99999</v>
      </c>
      <c r="W186">
        <f t="shared" ca="1" si="34"/>
        <v>0</v>
      </c>
      <c r="X186">
        <f t="shared" ca="1" si="35"/>
        <v>0</v>
      </c>
      <c r="Y186">
        <f t="shared" ca="1" si="36"/>
        <v>0</v>
      </c>
    </row>
    <row r="187" spans="1:25" x14ac:dyDescent="0.3">
      <c r="A187" s="2">
        <v>2</v>
      </c>
      <c r="C187" t="str">
        <f t="shared" ca="1" si="27"/>
        <v/>
      </c>
      <c r="D187" t="str">
        <f t="shared" ca="1" si="28"/>
        <v/>
      </c>
      <c r="H187" t="str">
        <f t="shared" ca="1" si="29"/>
        <v/>
      </c>
      <c r="K187" t="str">
        <f t="shared" ca="1" si="37"/>
        <v/>
      </c>
      <c r="Q187">
        <f ca="1">IF(MOD(CELL("строка",G1861),10)=1,ABS($G$1 - C1861),"")</f>
        <v>1.0700000000000003</v>
      </c>
      <c r="R187">
        <f t="shared" ca="1" si="30"/>
        <v>1</v>
      </c>
      <c r="S187">
        <f t="shared" ca="1" si="31"/>
        <v>1</v>
      </c>
      <c r="T187">
        <f t="shared" ca="1" si="32"/>
        <v>1</v>
      </c>
      <c r="V187">
        <f t="shared" ca="1" si="33"/>
        <v>99999</v>
      </c>
      <c r="W187">
        <f t="shared" ca="1" si="34"/>
        <v>0</v>
      </c>
      <c r="X187">
        <f t="shared" ca="1" si="35"/>
        <v>0</v>
      </c>
      <c r="Y187">
        <f t="shared" ca="1" si="36"/>
        <v>0</v>
      </c>
    </row>
    <row r="188" spans="1:25" x14ac:dyDescent="0.3">
      <c r="A188" s="2">
        <v>1</v>
      </c>
      <c r="C188" t="str">
        <f t="shared" ca="1" si="27"/>
        <v/>
      </c>
      <c r="D188" t="str">
        <f t="shared" ca="1" si="28"/>
        <v/>
      </c>
      <c r="H188" t="str">
        <f t="shared" ca="1" si="29"/>
        <v/>
      </c>
      <c r="K188" t="str">
        <f t="shared" ca="1" si="37"/>
        <v/>
      </c>
      <c r="Q188">
        <f ca="1">IF(MOD(CELL("строка",G1871),10)=1,ABS($G$1 - C1871),"")</f>
        <v>1.0700000000000003</v>
      </c>
      <c r="R188">
        <f t="shared" ca="1" si="30"/>
        <v>1</v>
      </c>
      <c r="S188">
        <f t="shared" ca="1" si="31"/>
        <v>1</v>
      </c>
      <c r="T188">
        <f t="shared" ca="1" si="32"/>
        <v>1</v>
      </c>
      <c r="V188">
        <f t="shared" ca="1" si="33"/>
        <v>99999</v>
      </c>
      <c r="W188">
        <f t="shared" ca="1" si="34"/>
        <v>0</v>
      </c>
      <c r="X188">
        <f t="shared" ca="1" si="35"/>
        <v>0</v>
      </c>
      <c r="Y188">
        <f t="shared" ca="1" si="36"/>
        <v>0</v>
      </c>
    </row>
    <row r="189" spans="1:25" x14ac:dyDescent="0.3">
      <c r="A189" s="2">
        <v>1</v>
      </c>
      <c r="C189" t="str">
        <f t="shared" ca="1" si="27"/>
        <v/>
      </c>
      <c r="D189" t="str">
        <f t="shared" ca="1" si="28"/>
        <v/>
      </c>
      <c r="H189" t="str">
        <f t="shared" ca="1" si="29"/>
        <v/>
      </c>
      <c r="K189" t="str">
        <f t="shared" ca="1" si="37"/>
        <v/>
      </c>
      <c r="Q189">
        <f ca="1">IF(MOD(CELL("строка",G1881),10)=1,ABS($G$1 - C1881),"")</f>
        <v>8.07</v>
      </c>
      <c r="R189">
        <f t="shared" ca="1" si="30"/>
        <v>0</v>
      </c>
      <c r="S189">
        <f t="shared" ca="1" si="31"/>
        <v>0</v>
      </c>
      <c r="T189">
        <f t="shared" ca="1" si="32"/>
        <v>1</v>
      </c>
      <c r="V189">
        <f t="shared" ca="1" si="33"/>
        <v>99999</v>
      </c>
      <c r="W189">
        <f t="shared" ca="1" si="34"/>
        <v>0</v>
      </c>
      <c r="X189">
        <f t="shared" ca="1" si="35"/>
        <v>0</v>
      </c>
      <c r="Y189">
        <f t="shared" ca="1" si="36"/>
        <v>0</v>
      </c>
    </row>
    <row r="190" spans="1:25" x14ac:dyDescent="0.3">
      <c r="A190" s="2">
        <v>1</v>
      </c>
      <c r="C190" t="str">
        <f t="shared" ca="1" si="27"/>
        <v/>
      </c>
      <c r="D190" t="str">
        <f t="shared" ca="1" si="28"/>
        <v/>
      </c>
      <c r="H190" t="str">
        <f t="shared" ca="1" si="29"/>
        <v/>
      </c>
      <c r="K190" t="str">
        <f t="shared" ca="1" si="37"/>
        <v/>
      </c>
      <c r="Q190">
        <f ca="1">IF(MOD(CELL("строка",G1891),10)=1,ABS($G$1 - C1891),"")</f>
        <v>7.93</v>
      </c>
      <c r="R190">
        <f t="shared" ca="1" si="30"/>
        <v>0</v>
      </c>
      <c r="S190">
        <f t="shared" ca="1" si="31"/>
        <v>0</v>
      </c>
      <c r="T190">
        <f t="shared" ca="1" si="32"/>
        <v>1</v>
      </c>
      <c r="V190">
        <f t="shared" ca="1" si="33"/>
        <v>99999</v>
      </c>
      <c r="W190">
        <f t="shared" ca="1" si="34"/>
        <v>0</v>
      </c>
      <c r="X190">
        <f t="shared" ca="1" si="35"/>
        <v>0</v>
      </c>
      <c r="Y190">
        <f t="shared" ca="1" si="36"/>
        <v>0</v>
      </c>
    </row>
    <row r="191" spans="1:25" x14ac:dyDescent="0.3">
      <c r="A191" s="2">
        <v>1</v>
      </c>
      <c r="C191">
        <f t="shared" ca="1" si="27"/>
        <v>13</v>
      </c>
      <c r="D191" t="str">
        <f t="shared" ca="1" si="28"/>
        <v/>
      </c>
      <c r="H191">
        <f t="shared" ca="1" si="29"/>
        <v>4.9000000000000397E-3</v>
      </c>
      <c r="K191" t="str">
        <f t="shared" ca="1" si="37"/>
        <v/>
      </c>
      <c r="Q191">
        <f ca="1">IF(MOD(CELL("строка",G1901),10)=1,ABS($G$1 - C1901),"")</f>
        <v>4.07</v>
      </c>
      <c r="R191">
        <f t="shared" ca="1" si="30"/>
        <v>0</v>
      </c>
      <c r="S191">
        <f t="shared" ca="1" si="31"/>
        <v>1</v>
      </c>
      <c r="T191">
        <f t="shared" ca="1" si="32"/>
        <v>1</v>
      </c>
      <c r="V191">
        <f t="shared" ca="1" si="33"/>
        <v>99999</v>
      </c>
      <c r="W191">
        <f t="shared" ca="1" si="34"/>
        <v>0</v>
      </c>
      <c r="X191">
        <f t="shared" ca="1" si="35"/>
        <v>0</v>
      </c>
      <c r="Y191">
        <f t="shared" ca="1" si="36"/>
        <v>0</v>
      </c>
    </row>
    <row r="192" spans="1:25" x14ac:dyDescent="0.3">
      <c r="A192" s="2">
        <v>0</v>
      </c>
      <c r="C192" t="str">
        <f t="shared" ca="1" si="27"/>
        <v/>
      </c>
      <c r="D192" t="str">
        <f t="shared" ca="1" si="28"/>
        <v/>
      </c>
      <c r="H192" t="str">
        <f t="shared" ca="1" si="29"/>
        <v/>
      </c>
      <c r="K192" t="str">
        <f t="shared" ca="1" si="37"/>
        <v/>
      </c>
      <c r="Q192">
        <f ca="1">IF(MOD(CELL("строка",G1911),10)=1,ABS($G$1 - C1911),"")</f>
        <v>0.92999999999999972</v>
      </c>
      <c r="R192">
        <f t="shared" ca="1" si="30"/>
        <v>1</v>
      </c>
      <c r="S192">
        <f t="shared" ca="1" si="31"/>
        <v>1</v>
      </c>
      <c r="T192">
        <f t="shared" ca="1" si="32"/>
        <v>1</v>
      </c>
      <c r="V192">
        <f t="shared" ca="1" si="33"/>
        <v>99999</v>
      </c>
      <c r="W192">
        <f t="shared" ca="1" si="34"/>
        <v>0</v>
      </c>
      <c r="X192">
        <f t="shared" ca="1" si="35"/>
        <v>0</v>
      </c>
      <c r="Y192">
        <f t="shared" ca="1" si="36"/>
        <v>0</v>
      </c>
    </row>
    <row r="193" spans="1:25" x14ac:dyDescent="0.3">
      <c r="A193" s="2">
        <v>1</v>
      </c>
      <c r="C193" t="str">
        <f t="shared" ref="C193:C256" ca="1" si="38">IF(MOD(CELL("строка",A202),10)=0,SUM(A193:A202),"")</f>
        <v/>
      </c>
      <c r="D193" t="str">
        <f t="shared" ca="1" si="28"/>
        <v/>
      </c>
      <c r="H193" t="str">
        <f t="shared" ca="1" si="29"/>
        <v/>
      </c>
      <c r="K193" t="str">
        <f t="shared" ca="1" si="37"/>
        <v/>
      </c>
      <c r="Q193">
        <f ca="1">IF(MOD(CELL("строка",G1921),10)=1,ABS($G$1 - C1921),"")</f>
        <v>3.0700000000000003</v>
      </c>
      <c r="R193">
        <f t="shared" ca="1" si="30"/>
        <v>1</v>
      </c>
      <c r="S193">
        <f t="shared" ca="1" si="31"/>
        <v>1</v>
      </c>
      <c r="T193">
        <f t="shared" ca="1" si="32"/>
        <v>1</v>
      </c>
      <c r="V193">
        <f t="shared" ca="1" si="33"/>
        <v>99999</v>
      </c>
      <c r="W193">
        <f t="shared" ca="1" si="34"/>
        <v>0</v>
      </c>
      <c r="X193">
        <f t="shared" ca="1" si="35"/>
        <v>0</v>
      </c>
      <c r="Y193">
        <f t="shared" ca="1" si="36"/>
        <v>0</v>
      </c>
    </row>
    <row r="194" spans="1:25" x14ac:dyDescent="0.3">
      <c r="A194" s="2">
        <v>2</v>
      </c>
      <c r="C194" t="str">
        <f t="shared" ca="1" si="38"/>
        <v/>
      </c>
      <c r="D194" t="str">
        <f t="shared" ref="D194:D257" ca="1" si="39">IF(MOD(CELL("строка",A233),40)=0,SUM(A194:A233),"")</f>
        <v/>
      </c>
      <c r="H194" t="str">
        <f t="shared" ref="H194:H257" ca="1" si="40">IF(MOD(CELL("строка",C194),10)=1,POWER( SUM( C194, -$G$1 ), 2 ),"")</f>
        <v/>
      </c>
      <c r="K194" t="str">
        <f t="shared" ca="1" si="37"/>
        <v/>
      </c>
      <c r="Q194">
        <f ca="1">IF(MOD(CELL("строка",G1931),10)=1,ABS($G$1 - C1931),"")</f>
        <v>6.07</v>
      </c>
      <c r="R194">
        <f t="shared" ref="R194:R257" ca="1" si="41">IF(Q194&lt;=$I$1, 1, 0 )</f>
        <v>0</v>
      </c>
      <c r="S194">
        <f t="shared" ref="S194:S257" ca="1" si="42">IF(Q194&lt;=2*$I$1, 1, 0 )</f>
        <v>1</v>
      </c>
      <c r="T194">
        <f t="shared" ref="T194:T257" ca="1" si="43">IF(Q194&lt;=3*$I$1, 1, 0 )</f>
        <v>1</v>
      </c>
      <c r="V194">
        <f t="shared" ref="V194:V257" ca="1" si="44">IF(MOD(CELL("строка",D194),40)=1,ABS($J$1 - D194),99999)</f>
        <v>99999</v>
      </c>
      <c r="W194">
        <f t="shared" ref="W194:W257" ca="1" si="45">IF(V194&lt;=$L$1, 1, 0 )</f>
        <v>0</v>
      </c>
      <c r="X194">
        <f t="shared" ref="X194:X257" ca="1" si="46">IF(V194&lt;=2*$L$1, 1, 0 )</f>
        <v>0</v>
      </c>
      <c r="Y194">
        <f t="shared" ref="Y194:Y257" ca="1" si="47">IF(V194&lt;=3*$L$1, 1, 0 )</f>
        <v>0</v>
      </c>
    </row>
    <row r="195" spans="1:25" x14ac:dyDescent="0.3">
      <c r="A195" s="2">
        <v>1</v>
      </c>
      <c r="C195" t="str">
        <f t="shared" ca="1" si="38"/>
        <v/>
      </c>
      <c r="D195" t="str">
        <f t="shared" ca="1" si="39"/>
        <v/>
      </c>
      <c r="H195" t="str">
        <f t="shared" ca="1" si="40"/>
        <v/>
      </c>
      <c r="K195" t="str">
        <f t="shared" ca="1" si="37"/>
        <v/>
      </c>
      <c r="Q195">
        <f ca="1">IF(MOD(CELL("строка",G1941),10)=1,ABS($G$1 - C1941),"")</f>
        <v>6.93</v>
      </c>
      <c r="R195">
        <f t="shared" ca="1" si="41"/>
        <v>0</v>
      </c>
      <c r="S195">
        <f t="shared" ca="1" si="42"/>
        <v>1</v>
      </c>
      <c r="T195">
        <f t="shared" ca="1" si="43"/>
        <v>1</v>
      </c>
      <c r="V195">
        <f t="shared" ca="1" si="44"/>
        <v>99999</v>
      </c>
      <c r="W195">
        <f t="shared" ca="1" si="45"/>
        <v>0</v>
      </c>
      <c r="X195">
        <f t="shared" ca="1" si="46"/>
        <v>0</v>
      </c>
      <c r="Y195">
        <f t="shared" ca="1" si="47"/>
        <v>0</v>
      </c>
    </row>
    <row r="196" spans="1:25" x14ac:dyDescent="0.3">
      <c r="A196" s="2">
        <v>4</v>
      </c>
      <c r="C196" t="str">
        <f t="shared" ca="1" si="38"/>
        <v/>
      </c>
      <c r="D196" t="str">
        <f t="shared" ca="1" si="39"/>
        <v/>
      </c>
      <c r="H196" t="str">
        <f t="shared" ca="1" si="40"/>
        <v/>
      </c>
      <c r="K196" t="str">
        <f t="shared" ca="1" si="37"/>
        <v/>
      </c>
      <c r="Q196">
        <f ca="1">IF(MOD(CELL("строка",G1951),10)=1,ABS($G$1 - C1951),"")</f>
        <v>1.0700000000000003</v>
      </c>
      <c r="R196">
        <f t="shared" ca="1" si="41"/>
        <v>1</v>
      </c>
      <c r="S196">
        <f t="shared" ca="1" si="42"/>
        <v>1</v>
      </c>
      <c r="T196">
        <f t="shared" ca="1" si="43"/>
        <v>1</v>
      </c>
      <c r="V196">
        <f t="shared" ca="1" si="44"/>
        <v>99999</v>
      </c>
      <c r="W196">
        <f t="shared" ca="1" si="45"/>
        <v>0</v>
      </c>
      <c r="X196">
        <f t="shared" ca="1" si="46"/>
        <v>0</v>
      </c>
      <c r="Y196">
        <f t="shared" ca="1" si="47"/>
        <v>0</v>
      </c>
    </row>
    <row r="197" spans="1:25" x14ac:dyDescent="0.3">
      <c r="A197" s="2">
        <v>1</v>
      </c>
      <c r="C197" t="str">
        <f t="shared" ca="1" si="38"/>
        <v/>
      </c>
      <c r="D197" t="str">
        <f t="shared" ca="1" si="39"/>
        <v/>
      </c>
      <c r="H197" t="str">
        <f t="shared" ca="1" si="40"/>
        <v/>
      </c>
      <c r="K197" t="str">
        <f t="shared" ca="1" si="37"/>
        <v/>
      </c>
      <c r="Q197">
        <f ca="1">IF(MOD(CELL("строка",G1961),10)=1,ABS($G$1 - C1961),"")</f>
        <v>1.9299999999999997</v>
      </c>
      <c r="R197">
        <f t="shared" ca="1" si="41"/>
        <v>1</v>
      </c>
      <c r="S197">
        <f t="shared" ca="1" si="42"/>
        <v>1</v>
      </c>
      <c r="T197">
        <f t="shared" ca="1" si="43"/>
        <v>1</v>
      </c>
      <c r="V197">
        <f t="shared" ca="1" si="44"/>
        <v>99999</v>
      </c>
      <c r="W197">
        <f t="shared" ca="1" si="45"/>
        <v>0</v>
      </c>
      <c r="X197">
        <f t="shared" ca="1" si="46"/>
        <v>0</v>
      </c>
      <c r="Y197">
        <f t="shared" ca="1" si="47"/>
        <v>0</v>
      </c>
    </row>
    <row r="198" spans="1:25" x14ac:dyDescent="0.3">
      <c r="A198" s="2">
        <v>1</v>
      </c>
      <c r="C198" t="str">
        <f t="shared" ca="1" si="38"/>
        <v/>
      </c>
      <c r="D198" t="str">
        <f t="shared" ca="1" si="39"/>
        <v/>
      </c>
      <c r="H198" t="str">
        <f t="shared" ca="1" si="40"/>
        <v/>
      </c>
      <c r="K198" t="str">
        <f t="shared" ca="1" si="37"/>
        <v/>
      </c>
      <c r="Q198">
        <f ca="1">IF(MOD(CELL("строка",G1971),10)=1,ABS($G$1 - C1971),"")</f>
        <v>2.9299999999999997</v>
      </c>
      <c r="R198">
        <f t="shared" ca="1" si="41"/>
        <v>1</v>
      </c>
      <c r="S198">
        <f t="shared" ca="1" si="42"/>
        <v>1</v>
      </c>
      <c r="T198">
        <f t="shared" ca="1" si="43"/>
        <v>1</v>
      </c>
      <c r="V198">
        <f t="shared" ca="1" si="44"/>
        <v>99999</v>
      </c>
      <c r="W198">
        <f t="shared" ca="1" si="45"/>
        <v>0</v>
      </c>
      <c r="X198">
        <f t="shared" ca="1" si="46"/>
        <v>0</v>
      </c>
      <c r="Y198">
        <f t="shared" ca="1" si="47"/>
        <v>0</v>
      </c>
    </row>
    <row r="199" spans="1:25" x14ac:dyDescent="0.3">
      <c r="A199" s="2">
        <v>1</v>
      </c>
      <c r="C199" t="str">
        <f t="shared" ca="1" si="38"/>
        <v/>
      </c>
      <c r="D199" t="str">
        <f t="shared" ca="1" si="39"/>
        <v/>
      </c>
      <c r="H199" t="str">
        <f t="shared" ca="1" si="40"/>
        <v/>
      </c>
      <c r="K199" t="str">
        <f t="shared" ca="1" si="37"/>
        <v/>
      </c>
      <c r="Q199">
        <f ca="1">IF(MOD(CELL("строка",G1981),10)=1,ABS($G$1 - C1981),"")</f>
        <v>2.9299999999999997</v>
      </c>
      <c r="R199">
        <f t="shared" ca="1" si="41"/>
        <v>1</v>
      </c>
      <c r="S199">
        <f t="shared" ca="1" si="42"/>
        <v>1</v>
      </c>
      <c r="T199">
        <f t="shared" ca="1" si="43"/>
        <v>1</v>
      </c>
      <c r="V199">
        <f t="shared" ca="1" si="44"/>
        <v>99999</v>
      </c>
      <c r="W199">
        <f t="shared" ca="1" si="45"/>
        <v>0</v>
      </c>
      <c r="X199">
        <f t="shared" ca="1" si="46"/>
        <v>0</v>
      </c>
      <c r="Y199">
        <f t="shared" ca="1" si="47"/>
        <v>0</v>
      </c>
    </row>
    <row r="200" spans="1:25" x14ac:dyDescent="0.3">
      <c r="A200" s="2">
        <v>1</v>
      </c>
      <c r="C200" t="str">
        <f t="shared" ca="1" si="38"/>
        <v/>
      </c>
      <c r="D200" t="str">
        <f t="shared" ca="1" si="39"/>
        <v/>
      </c>
      <c r="H200" t="str">
        <f t="shared" ca="1" si="40"/>
        <v/>
      </c>
      <c r="K200" t="str">
        <f t="shared" ca="1" si="37"/>
        <v/>
      </c>
      <c r="Q200">
        <f ca="1">IF(MOD(CELL("строка",G1991),10)=1,ABS($G$1 - C1991),"")</f>
        <v>1.9299999999999997</v>
      </c>
      <c r="R200">
        <f t="shared" ca="1" si="41"/>
        <v>1</v>
      </c>
      <c r="S200">
        <f t="shared" ca="1" si="42"/>
        <v>1</v>
      </c>
      <c r="T200">
        <f t="shared" ca="1" si="43"/>
        <v>1</v>
      </c>
      <c r="V200">
        <f t="shared" ca="1" si="44"/>
        <v>99999</v>
      </c>
      <c r="W200">
        <f t="shared" ca="1" si="45"/>
        <v>0</v>
      </c>
      <c r="X200">
        <f t="shared" ca="1" si="46"/>
        <v>0</v>
      </c>
      <c r="Y200">
        <f t="shared" ca="1" si="47"/>
        <v>0</v>
      </c>
    </row>
    <row r="201" spans="1:25" x14ac:dyDescent="0.3">
      <c r="A201" s="2">
        <v>1</v>
      </c>
      <c r="C201">
        <f t="shared" ca="1" si="38"/>
        <v>18</v>
      </c>
      <c r="D201">
        <f t="shared" ca="1" si="39"/>
        <v>51</v>
      </c>
      <c r="H201">
        <f t="shared" ca="1" si="40"/>
        <v>25.704900000000002</v>
      </c>
      <c r="K201">
        <f t="shared" ca="1" si="37"/>
        <v>0.51839999999999842</v>
      </c>
      <c r="Q201">
        <f ca="1">IF(MOD(CELL("строка",G2001),10)=1,ABS($G$1 - C2001),"")</f>
        <v>7.93</v>
      </c>
      <c r="R201">
        <f t="shared" ca="1" si="41"/>
        <v>0</v>
      </c>
      <c r="S201">
        <f t="shared" ca="1" si="42"/>
        <v>0</v>
      </c>
      <c r="T201">
        <f t="shared" ca="1" si="43"/>
        <v>1</v>
      </c>
      <c r="V201">
        <f t="shared" ca="1" si="44"/>
        <v>0.71999999999999886</v>
      </c>
      <c r="W201">
        <f t="shared" ca="1" si="45"/>
        <v>1</v>
      </c>
      <c r="X201">
        <f t="shared" ca="1" si="46"/>
        <v>1</v>
      </c>
      <c r="Y201">
        <f t="shared" ca="1" si="47"/>
        <v>1</v>
      </c>
    </row>
    <row r="202" spans="1:25" x14ac:dyDescent="0.3">
      <c r="A202" s="2">
        <v>5</v>
      </c>
      <c r="C202" t="str">
        <f t="shared" ca="1" si="38"/>
        <v/>
      </c>
      <c r="D202" t="str">
        <f t="shared" ca="1" si="39"/>
        <v/>
      </c>
      <c r="H202" t="str">
        <f t="shared" ca="1" si="40"/>
        <v/>
      </c>
      <c r="K202" t="str">
        <f t="shared" ca="1" si="37"/>
        <v/>
      </c>
      <c r="Q202">
        <f ca="1">IF(MOD(CELL("строка",G2011),10)=1,ABS($G$1 - C2011),"")</f>
        <v>0.92999999999999972</v>
      </c>
      <c r="R202">
        <f t="shared" ca="1" si="41"/>
        <v>1</v>
      </c>
      <c r="S202">
        <f t="shared" ca="1" si="42"/>
        <v>1</v>
      </c>
      <c r="T202">
        <f t="shared" ca="1" si="43"/>
        <v>1</v>
      </c>
      <c r="V202">
        <f t="shared" ca="1" si="44"/>
        <v>99999</v>
      </c>
      <c r="W202">
        <f t="shared" ca="1" si="45"/>
        <v>0</v>
      </c>
      <c r="X202">
        <f t="shared" ca="1" si="46"/>
        <v>0</v>
      </c>
      <c r="Y202">
        <f t="shared" ca="1" si="47"/>
        <v>0</v>
      </c>
    </row>
    <row r="203" spans="1:25" x14ac:dyDescent="0.3">
      <c r="A203" s="2">
        <v>1</v>
      </c>
      <c r="C203" t="str">
        <f t="shared" ca="1" si="38"/>
        <v/>
      </c>
      <c r="D203" t="str">
        <f t="shared" ca="1" si="39"/>
        <v/>
      </c>
      <c r="H203" t="str">
        <f t="shared" ca="1" si="40"/>
        <v/>
      </c>
      <c r="K203" t="str">
        <f t="shared" ca="1" si="37"/>
        <v/>
      </c>
      <c r="Q203">
        <f ca="1">IF(MOD(CELL("строка",G2021),10)=1,ABS($G$1 - C2021),"")</f>
        <v>5.07</v>
      </c>
      <c r="R203">
        <f t="shared" ca="1" si="41"/>
        <v>0</v>
      </c>
      <c r="S203">
        <f t="shared" ca="1" si="42"/>
        <v>1</v>
      </c>
      <c r="T203">
        <f t="shared" ca="1" si="43"/>
        <v>1</v>
      </c>
      <c r="V203">
        <f t="shared" ca="1" si="44"/>
        <v>99999</v>
      </c>
      <c r="W203">
        <f t="shared" ca="1" si="45"/>
        <v>0</v>
      </c>
      <c r="X203">
        <f t="shared" ca="1" si="46"/>
        <v>0</v>
      </c>
      <c r="Y203">
        <f t="shared" ca="1" si="47"/>
        <v>0</v>
      </c>
    </row>
    <row r="204" spans="1:25" x14ac:dyDescent="0.3">
      <c r="A204" s="2">
        <v>2</v>
      </c>
      <c r="C204" t="str">
        <f t="shared" ca="1" si="38"/>
        <v/>
      </c>
      <c r="D204" t="str">
        <f t="shared" ca="1" si="39"/>
        <v/>
      </c>
      <c r="H204" t="str">
        <f t="shared" ca="1" si="40"/>
        <v/>
      </c>
      <c r="K204" t="str">
        <f t="shared" ca="1" si="37"/>
        <v/>
      </c>
      <c r="Q204">
        <f ca="1">IF(MOD(CELL("строка",G2031),10)=1,ABS($G$1 - C2031),"")</f>
        <v>2.9299999999999997</v>
      </c>
      <c r="R204">
        <f t="shared" ca="1" si="41"/>
        <v>1</v>
      </c>
      <c r="S204">
        <f t="shared" ca="1" si="42"/>
        <v>1</v>
      </c>
      <c r="T204">
        <f t="shared" ca="1" si="43"/>
        <v>1</v>
      </c>
      <c r="V204">
        <f t="shared" ca="1" si="44"/>
        <v>99999</v>
      </c>
      <c r="W204">
        <f t="shared" ca="1" si="45"/>
        <v>0</v>
      </c>
      <c r="X204">
        <f t="shared" ca="1" si="46"/>
        <v>0</v>
      </c>
      <c r="Y204">
        <f t="shared" ca="1" si="47"/>
        <v>0</v>
      </c>
    </row>
    <row r="205" spans="1:25" x14ac:dyDescent="0.3">
      <c r="A205" s="2">
        <v>1</v>
      </c>
      <c r="C205" t="str">
        <f t="shared" ca="1" si="38"/>
        <v/>
      </c>
      <c r="D205" t="str">
        <f t="shared" ca="1" si="39"/>
        <v/>
      </c>
      <c r="H205" t="str">
        <f t="shared" ca="1" si="40"/>
        <v/>
      </c>
      <c r="K205" t="str">
        <f t="shared" ca="1" si="37"/>
        <v/>
      </c>
      <c r="Q205">
        <f ca="1">IF(MOD(CELL("строка",G2041),10)=1,ABS($G$1 - C2041),"")</f>
        <v>2.0700000000000003</v>
      </c>
      <c r="R205">
        <f t="shared" ca="1" si="41"/>
        <v>1</v>
      </c>
      <c r="S205">
        <f t="shared" ca="1" si="42"/>
        <v>1</v>
      </c>
      <c r="T205">
        <f t="shared" ca="1" si="43"/>
        <v>1</v>
      </c>
      <c r="V205">
        <f t="shared" ca="1" si="44"/>
        <v>99999</v>
      </c>
      <c r="W205">
        <f t="shared" ca="1" si="45"/>
        <v>0</v>
      </c>
      <c r="X205">
        <f t="shared" ca="1" si="46"/>
        <v>0</v>
      </c>
      <c r="Y205">
        <f t="shared" ca="1" si="47"/>
        <v>0</v>
      </c>
    </row>
    <row r="206" spans="1:25" x14ac:dyDescent="0.3">
      <c r="A206" s="2">
        <v>1</v>
      </c>
      <c r="C206" t="str">
        <f t="shared" ca="1" si="38"/>
        <v/>
      </c>
      <c r="D206" t="str">
        <f t="shared" ca="1" si="39"/>
        <v/>
      </c>
      <c r="H206" t="str">
        <f t="shared" ca="1" si="40"/>
        <v/>
      </c>
      <c r="K206" t="str">
        <f t="shared" ca="1" si="37"/>
        <v/>
      </c>
      <c r="Q206">
        <f ca="1">IF(MOD(CELL("строка",G2051),10)=1,ABS($G$1 - C2051),"")</f>
        <v>0.92999999999999972</v>
      </c>
      <c r="R206">
        <f t="shared" ca="1" si="41"/>
        <v>1</v>
      </c>
      <c r="S206">
        <f t="shared" ca="1" si="42"/>
        <v>1</v>
      </c>
      <c r="T206">
        <f t="shared" ca="1" si="43"/>
        <v>1</v>
      </c>
      <c r="V206">
        <f t="shared" ca="1" si="44"/>
        <v>99999</v>
      </c>
      <c r="W206">
        <f t="shared" ca="1" si="45"/>
        <v>0</v>
      </c>
      <c r="X206">
        <f t="shared" ca="1" si="46"/>
        <v>0</v>
      </c>
      <c r="Y206">
        <f t="shared" ca="1" si="47"/>
        <v>0</v>
      </c>
    </row>
    <row r="207" spans="1:25" x14ac:dyDescent="0.3">
      <c r="A207" s="2">
        <v>5</v>
      </c>
      <c r="C207" t="str">
        <f t="shared" ca="1" si="38"/>
        <v/>
      </c>
      <c r="D207" t="str">
        <f t="shared" ca="1" si="39"/>
        <v/>
      </c>
      <c r="H207" t="str">
        <f t="shared" ca="1" si="40"/>
        <v/>
      </c>
      <c r="K207" t="str">
        <f t="shared" ca="1" si="37"/>
        <v/>
      </c>
      <c r="Q207">
        <f ca="1">IF(MOD(CELL("строка",G2061),10)=1,ABS($G$1 - C2061),"")</f>
        <v>0.92999999999999972</v>
      </c>
      <c r="R207">
        <f t="shared" ca="1" si="41"/>
        <v>1</v>
      </c>
      <c r="S207">
        <f t="shared" ca="1" si="42"/>
        <v>1</v>
      </c>
      <c r="T207">
        <f t="shared" ca="1" si="43"/>
        <v>1</v>
      </c>
      <c r="V207">
        <f t="shared" ca="1" si="44"/>
        <v>99999</v>
      </c>
      <c r="W207">
        <f t="shared" ca="1" si="45"/>
        <v>0</v>
      </c>
      <c r="X207">
        <f t="shared" ca="1" si="46"/>
        <v>0</v>
      </c>
      <c r="Y207">
        <f t="shared" ca="1" si="47"/>
        <v>0</v>
      </c>
    </row>
    <row r="208" spans="1:25" x14ac:dyDescent="0.3">
      <c r="A208" s="2">
        <v>0</v>
      </c>
      <c r="C208" t="str">
        <f t="shared" ca="1" si="38"/>
        <v/>
      </c>
      <c r="D208" t="str">
        <f t="shared" ca="1" si="39"/>
        <v/>
      </c>
      <c r="H208" t="str">
        <f t="shared" ca="1" si="40"/>
        <v/>
      </c>
      <c r="K208" t="str">
        <f t="shared" ca="1" si="37"/>
        <v/>
      </c>
      <c r="Q208">
        <f ca="1">IF(MOD(CELL("строка",G2071),10)=1,ABS($G$1 - C2071),"")</f>
        <v>2.9299999999999997</v>
      </c>
      <c r="R208">
        <f t="shared" ca="1" si="41"/>
        <v>1</v>
      </c>
      <c r="S208">
        <f t="shared" ca="1" si="42"/>
        <v>1</v>
      </c>
      <c r="T208">
        <f t="shared" ca="1" si="43"/>
        <v>1</v>
      </c>
      <c r="V208">
        <f t="shared" ca="1" si="44"/>
        <v>99999</v>
      </c>
      <c r="W208">
        <f t="shared" ca="1" si="45"/>
        <v>0</v>
      </c>
      <c r="X208">
        <f t="shared" ca="1" si="46"/>
        <v>0</v>
      </c>
      <c r="Y208">
        <f t="shared" ca="1" si="47"/>
        <v>0</v>
      </c>
    </row>
    <row r="209" spans="1:25" x14ac:dyDescent="0.3">
      <c r="A209" s="2">
        <v>0</v>
      </c>
      <c r="C209" t="str">
        <f t="shared" ca="1" si="38"/>
        <v/>
      </c>
      <c r="D209" t="str">
        <f t="shared" ca="1" si="39"/>
        <v/>
      </c>
      <c r="H209" t="str">
        <f t="shared" ca="1" si="40"/>
        <v/>
      </c>
      <c r="K209" t="str">
        <f t="shared" ca="1" si="37"/>
        <v/>
      </c>
      <c r="Q209">
        <f ca="1">IF(MOD(CELL("строка",G2081),10)=1,ABS($G$1 - C2081),"")</f>
        <v>2.0700000000000003</v>
      </c>
      <c r="R209">
        <f t="shared" ca="1" si="41"/>
        <v>1</v>
      </c>
      <c r="S209">
        <f t="shared" ca="1" si="42"/>
        <v>1</v>
      </c>
      <c r="T209">
        <f t="shared" ca="1" si="43"/>
        <v>1</v>
      </c>
      <c r="V209">
        <f t="shared" ca="1" si="44"/>
        <v>99999</v>
      </c>
      <c r="W209">
        <f t="shared" ca="1" si="45"/>
        <v>0</v>
      </c>
      <c r="X209">
        <f t="shared" ca="1" si="46"/>
        <v>0</v>
      </c>
      <c r="Y209">
        <f t="shared" ca="1" si="47"/>
        <v>0</v>
      </c>
    </row>
    <row r="210" spans="1:25" x14ac:dyDescent="0.3">
      <c r="A210" s="2">
        <v>2</v>
      </c>
      <c r="C210" t="str">
        <f t="shared" ca="1" si="38"/>
        <v/>
      </c>
      <c r="D210" t="str">
        <f t="shared" ca="1" si="39"/>
        <v/>
      </c>
      <c r="H210" t="str">
        <f t="shared" ca="1" si="40"/>
        <v/>
      </c>
      <c r="K210" t="str">
        <f t="shared" ca="1" si="37"/>
        <v/>
      </c>
      <c r="Q210">
        <f ca="1">IF(MOD(CELL("строка",G2091),10)=1,ABS($G$1 - C2091),"")</f>
        <v>4.07</v>
      </c>
      <c r="R210">
        <f t="shared" ca="1" si="41"/>
        <v>0</v>
      </c>
      <c r="S210">
        <f t="shared" ca="1" si="42"/>
        <v>1</v>
      </c>
      <c r="T210">
        <f t="shared" ca="1" si="43"/>
        <v>1</v>
      </c>
      <c r="V210">
        <f t="shared" ca="1" si="44"/>
        <v>99999</v>
      </c>
      <c r="W210">
        <f t="shared" ca="1" si="45"/>
        <v>0</v>
      </c>
      <c r="X210">
        <f t="shared" ca="1" si="46"/>
        <v>0</v>
      </c>
      <c r="Y210">
        <f t="shared" ca="1" si="47"/>
        <v>0</v>
      </c>
    </row>
    <row r="211" spans="1:25" x14ac:dyDescent="0.3">
      <c r="A211" s="2">
        <v>0</v>
      </c>
      <c r="C211">
        <f t="shared" ca="1" si="38"/>
        <v>9</v>
      </c>
      <c r="D211" t="str">
        <f t="shared" ca="1" si="39"/>
        <v/>
      </c>
      <c r="H211">
        <f t="shared" ca="1" si="40"/>
        <v>15.444899999999997</v>
      </c>
      <c r="K211" t="str">
        <f t="shared" ca="1" si="37"/>
        <v/>
      </c>
      <c r="Q211">
        <f ca="1">IF(MOD(CELL("строка",G2101),10)=1,ABS($G$1 - C2101),"")</f>
        <v>3.9299999999999997</v>
      </c>
      <c r="R211">
        <f t="shared" ca="1" si="41"/>
        <v>0</v>
      </c>
      <c r="S211">
        <f t="shared" ca="1" si="42"/>
        <v>1</v>
      </c>
      <c r="T211">
        <f t="shared" ca="1" si="43"/>
        <v>1</v>
      </c>
      <c r="V211">
        <f t="shared" ca="1" si="44"/>
        <v>99999</v>
      </c>
      <c r="W211">
        <f t="shared" ca="1" si="45"/>
        <v>0</v>
      </c>
      <c r="X211">
        <f t="shared" ca="1" si="46"/>
        <v>0</v>
      </c>
      <c r="Y211">
        <f t="shared" ca="1" si="47"/>
        <v>0</v>
      </c>
    </row>
    <row r="212" spans="1:25" x14ac:dyDescent="0.3">
      <c r="A212" s="2">
        <v>0</v>
      </c>
      <c r="C212" t="str">
        <f t="shared" ca="1" si="38"/>
        <v/>
      </c>
      <c r="D212" t="str">
        <f t="shared" ca="1" si="39"/>
        <v/>
      </c>
      <c r="H212" t="str">
        <f t="shared" ca="1" si="40"/>
        <v/>
      </c>
      <c r="K212" t="str">
        <f t="shared" ca="1" si="37"/>
        <v/>
      </c>
      <c r="Q212">
        <f ca="1">IF(MOD(CELL("строка",G2111),10)=1,ABS($G$1 - C2111),"")</f>
        <v>9.07</v>
      </c>
      <c r="R212">
        <f t="shared" ca="1" si="41"/>
        <v>0</v>
      </c>
      <c r="S212">
        <f t="shared" ca="1" si="42"/>
        <v>0</v>
      </c>
      <c r="T212">
        <f t="shared" ca="1" si="43"/>
        <v>1</v>
      </c>
      <c r="V212">
        <f t="shared" ca="1" si="44"/>
        <v>99999</v>
      </c>
      <c r="W212">
        <f t="shared" ca="1" si="45"/>
        <v>0</v>
      </c>
      <c r="X212">
        <f t="shared" ca="1" si="46"/>
        <v>0</v>
      </c>
      <c r="Y212">
        <f t="shared" ca="1" si="47"/>
        <v>0</v>
      </c>
    </row>
    <row r="213" spans="1:25" x14ac:dyDescent="0.3">
      <c r="A213" s="2">
        <v>0</v>
      </c>
      <c r="C213" t="str">
        <f t="shared" ca="1" si="38"/>
        <v/>
      </c>
      <c r="D213" t="str">
        <f t="shared" ca="1" si="39"/>
        <v/>
      </c>
      <c r="H213" t="str">
        <f t="shared" ca="1" si="40"/>
        <v/>
      </c>
      <c r="K213" t="str">
        <f t="shared" ca="1" si="37"/>
        <v/>
      </c>
      <c r="Q213">
        <f ca="1">IF(MOD(CELL("строка",G2121),10)=1,ABS($G$1 - C2121),"")</f>
        <v>4.07</v>
      </c>
      <c r="R213">
        <f t="shared" ca="1" si="41"/>
        <v>0</v>
      </c>
      <c r="S213">
        <f t="shared" ca="1" si="42"/>
        <v>1</v>
      </c>
      <c r="T213">
        <f t="shared" ca="1" si="43"/>
        <v>1</v>
      </c>
      <c r="V213">
        <f t="shared" ca="1" si="44"/>
        <v>99999</v>
      </c>
      <c r="W213">
        <f t="shared" ca="1" si="45"/>
        <v>0</v>
      </c>
      <c r="X213">
        <f t="shared" ca="1" si="46"/>
        <v>0</v>
      </c>
      <c r="Y213">
        <f t="shared" ca="1" si="47"/>
        <v>0</v>
      </c>
    </row>
    <row r="214" spans="1:25" x14ac:dyDescent="0.3">
      <c r="A214" s="2">
        <v>0</v>
      </c>
      <c r="C214" t="str">
        <f t="shared" ca="1" si="38"/>
        <v/>
      </c>
      <c r="D214" t="str">
        <f t="shared" ca="1" si="39"/>
        <v/>
      </c>
      <c r="H214" t="str">
        <f t="shared" ca="1" si="40"/>
        <v/>
      </c>
      <c r="K214" t="str">
        <f t="shared" ref="K214:K277" ca="1" si="48">IF(MOD(CELL("строка",D214),40)=1,POWER( SUM( D214, -$J$1 ), 2 ),"")</f>
        <v/>
      </c>
      <c r="Q214">
        <f ca="1">IF(MOD(CELL("строка",G2131),10)=1,ABS($G$1 - C2131),"")</f>
        <v>1.9299999999999997</v>
      </c>
      <c r="R214">
        <f t="shared" ca="1" si="41"/>
        <v>1</v>
      </c>
      <c r="S214">
        <f t="shared" ca="1" si="42"/>
        <v>1</v>
      </c>
      <c r="T214">
        <f t="shared" ca="1" si="43"/>
        <v>1</v>
      </c>
      <c r="V214">
        <f t="shared" ca="1" si="44"/>
        <v>99999</v>
      </c>
      <c r="W214">
        <f t="shared" ca="1" si="45"/>
        <v>0</v>
      </c>
      <c r="X214">
        <f t="shared" ca="1" si="46"/>
        <v>0</v>
      </c>
      <c r="Y214">
        <f t="shared" ca="1" si="47"/>
        <v>0</v>
      </c>
    </row>
    <row r="215" spans="1:25" x14ac:dyDescent="0.3">
      <c r="A215" s="2">
        <v>0</v>
      </c>
      <c r="C215" t="str">
        <f t="shared" ca="1" si="38"/>
        <v/>
      </c>
      <c r="D215" t="str">
        <f t="shared" ca="1" si="39"/>
        <v/>
      </c>
      <c r="H215" t="str">
        <f t="shared" ca="1" si="40"/>
        <v/>
      </c>
      <c r="K215" t="str">
        <f t="shared" ca="1" si="48"/>
        <v/>
      </c>
      <c r="Q215">
        <f ca="1">IF(MOD(CELL("строка",G2141),10)=1,ABS($G$1 - C2141),"")</f>
        <v>3.0700000000000003</v>
      </c>
      <c r="R215">
        <f t="shared" ca="1" si="41"/>
        <v>1</v>
      </c>
      <c r="S215">
        <f t="shared" ca="1" si="42"/>
        <v>1</v>
      </c>
      <c r="T215">
        <f t="shared" ca="1" si="43"/>
        <v>1</v>
      </c>
      <c r="V215">
        <f t="shared" ca="1" si="44"/>
        <v>99999</v>
      </c>
      <c r="W215">
        <f t="shared" ca="1" si="45"/>
        <v>0</v>
      </c>
      <c r="X215">
        <f t="shared" ca="1" si="46"/>
        <v>0</v>
      </c>
      <c r="Y215">
        <f t="shared" ca="1" si="47"/>
        <v>0</v>
      </c>
    </row>
    <row r="216" spans="1:25" x14ac:dyDescent="0.3">
      <c r="A216" s="2">
        <v>2</v>
      </c>
      <c r="C216" t="str">
        <f t="shared" ca="1" si="38"/>
        <v/>
      </c>
      <c r="D216" t="str">
        <f t="shared" ca="1" si="39"/>
        <v/>
      </c>
      <c r="H216" t="str">
        <f t="shared" ca="1" si="40"/>
        <v/>
      </c>
      <c r="K216" t="str">
        <f t="shared" ca="1" si="48"/>
        <v/>
      </c>
      <c r="Q216">
        <f ca="1">IF(MOD(CELL("строка",G2151),10)=1,ABS($G$1 - C2151),"")</f>
        <v>2.9299999999999997</v>
      </c>
      <c r="R216">
        <f t="shared" ca="1" si="41"/>
        <v>1</v>
      </c>
      <c r="S216">
        <f t="shared" ca="1" si="42"/>
        <v>1</v>
      </c>
      <c r="T216">
        <f t="shared" ca="1" si="43"/>
        <v>1</v>
      </c>
      <c r="V216">
        <f t="shared" ca="1" si="44"/>
        <v>99999</v>
      </c>
      <c r="W216">
        <f t="shared" ca="1" si="45"/>
        <v>0</v>
      </c>
      <c r="X216">
        <f t="shared" ca="1" si="46"/>
        <v>0</v>
      </c>
      <c r="Y216">
        <f t="shared" ca="1" si="47"/>
        <v>0</v>
      </c>
    </row>
    <row r="217" spans="1:25" x14ac:dyDescent="0.3">
      <c r="A217" s="2">
        <v>3</v>
      </c>
      <c r="C217" t="str">
        <f t="shared" ca="1" si="38"/>
        <v/>
      </c>
      <c r="D217" t="str">
        <f t="shared" ca="1" si="39"/>
        <v/>
      </c>
      <c r="H217" t="str">
        <f t="shared" ca="1" si="40"/>
        <v/>
      </c>
      <c r="K217" t="str">
        <f t="shared" ca="1" si="48"/>
        <v/>
      </c>
      <c r="Q217">
        <f ca="1">IF(MOD(CELL("строка",G2161),10)=1,ABS($G$1 - C2161),"")</f>
        <v>1.0700000000000003</v>
      </c>
      <c r="R217">
        <f t="shared" ca="1" si="41"/>
        <v>1</v>
      </c>
      <c r="S217">
        <f t="shared" ca="1" si="42"/>
        <v>1</v>
      </c>
      <c r="T217">
        <f t="shared" ca="1" si="43"/>
        <v>1</v>
      </c>
      <c r="V217">
        <f t="shared" ca="1" si="44"/>
        <v>99999</v>
      </c>
      <c r="W217">
        <f t="shared" ca="1" si="45"/>
        <v>0</v>
      </c>
      <c r="X217">
        <f t="shared" ca="1" si="46"/>
        <v>0</v>
      </c>
      <c r="Y217">
        <f t="shared" ca="1" si="47"/>
        <v>0</v>
      </c>
    </row>
    <row r="218" spans="1:25" x14ac:dyDescent="0.3">
      <c r="A218" s="2">
        <v>0</v>
      </c>
      <c r="C218" t="str">
        <f t="shared" ca="1" si="38"/>
        <v/>
      </c>
      <c r="D218" t="str">
        <f t="shared" ca="1" si="39"/>
        <v/>
      </c>
      <c r="H218" t="str">
        <f t="shared" ca="1" si="40"/>
        <v/>
      </c>
      <c r="K218" t="str">
        <f t="shared" ca="1" si="48"/>
        <v/>
      </c>
      <c r="Q218">
        <f ca="1">IF(MOD(CELL("строка",G2171),10)=1,ABS($G$1 - C2171),"")</f>
        <v>6.93</v>
      </c>
      <c r="R218">
        <f t="shared" ca="1" si="41"/>
        <v>0</v>
      </c>
      <c r="S218">
        <f t="shared" ca="1" si="42"/>
        <v>1</v>
      </c>
      <c r="T218">
        <f t="shared" ca="1" si="43"/>
        <v>1</v>
      </c>
      <c r="V218">
        <f t="shared" ca="1" si="44"/>
        <v>99999</v>
      </c>
      <c r="W218">
        <f t="shared" ca="1" si="45"/>
        <v>0</v>
      </c>
      <c r="X218">
        <f t="shared" ca="1" si="46"/>
        <v>0</v>
      </c>
      <c r="Y218">
        <f t="shared" ca="1" si="47"/>
        <v>0</v>
      </c>
    </row>
    <row r="219" spans="1:25" x14ac:dyDescent="0.3">
      <c r="A219" s="2">
        <v>0</v>
      </c>
      <c r="C219" t="str">
        <f t="shared" ca="1" si="38"/>
        <v/>
      </c>
      <c r="D219" t="str">
        <f t="shared" ca="1" si="39"/>
        <v/>
      </c>
      <c r="H219" t="str">
        <f t="shared" ca="1" si="40"/>
        <v/>
      </c>
      <c r="K219" t="str">
        <f t="shared" ca="1" si="48"/>
        <v/>
      </c>
      <c r="Q219">
        <f ca="1">IF(MOD(CELL("строка",G2181),10)=1,ABS($G$1 - C2181),"")</f>
        <v>0.92999999999999972</v>
      </c>
      <c r="R219">
        <f t="shared" ca="1" si="41"/>
        <v>1</v>
      </c>
      <c r="S219">
        <f t="shared" ca="1" si="42"/>
        <v>1</v>
      </c>
      <c r="T219">
        <f t="shared" ca="1" si="43"/>
        <v>1</v>
      </c>
      <c r="V219">
        <f t="shared" ca="1" si="44"/>
        <v>99999</v>
      </c>
      <c r="W219">
        <f t="shared" ca="1" si="45"/>
        <v>0</v>
      </c>
      <c r="X219">
        <f t="shared" ca="1" si="46"/>
        <v>0</v>
      </c>
      <c r="Y219">
        <f t="shared" ca="1" si="47"/>
        <v>0</v>
      </c>
    </row>
    <row r="220" spans="1:25" x14ac:dyDescent="0.3">
      <c r="A220" s="2">
        <v>4</v>
      </c>
      <c r="C220" t="str">
        <f t="shared" ca="1" si="38"/>
        <v/>
      </c>
      <c r="D220" t="str">
        <f t="shared" ca="1" si="39"/>
        <v/>
      </c>
      <c r="H220" t="str">
        <f t="shared" ca="1" si="40"/>
        <v/>
      </c>
      <c r="K220" t="str">
        <f t="shared" ca="1" si="48"/>
        <v/>
      </c>
      <c r="Q220">
        <f ca="1">IF(MOD(CELL("строка",G2191),10)=1,ABS($G$1 - C2191),"")</f>
        <v>2.9299999999999997</v>
      </c>
      <c r="R220">
        <f t="shared" ca="1" si="41"/>
        <v>1</v>
      </c>
      <c r="S220">
        <f t="shared" ca="1" si="42"/>
        <v>1</v>
      </c>
      <c r="T220">
        <f t="shared" ca="1" si="43"/>
        <v>1</v>
      </c>
      <c r="V220">
        <f t="shared" ca="1" si="44"/>
        <v>99999</v>
      </c>
      <c r="W220">
        <f t="shared" ca="1" si="45"/>
        <v>0</v>
      </c>
      <c r="X220">
        <f t="shared" ca="1" si="46"/>
        <v>0</v>
      </c>
      <c r="Y220">
        <f t="shared" ca="1" si="47"/>
        <v>0</v>
      </c>
    </row>
    <row r="221" spans="1:25" x14ac:dyDescent="0.3">
      <c r="A221" s="2">
        <v>3</v>
      </c>
      <c r="C221">
        <f t="shared" ca="1" si="38"/>
        <v>9</v>
      </c>
      <c r="D221" t="str">
        <f t="shared" ca="1" si="39"/>
        <v/>
      </c>
      <c r="H221">
        <f t="shared" ca="1" si="40"/>
        <v>15.444899999999997</v>
      </c>
      <c r="K221" t="str">
        <f t="shared" ca="1" si="48"/>
        <v/>
      </c>
      <c r="Q221">
        <f ca="1">IF(MOD(CELL("строка",G2201),10)=1,ABS($G$1 - C2201),"")</f>
        <v>1.9299999999999997</v>
      </c>
      <c r="R221">
        <f t="shared" ca="1" si="41"/>
        <v>1</v>
      </c>
      <c r="S221">
        <f t="shared" ca="1" si="42"/>
        <v>1</v>
      </c>
      <c r="T221">
        <f t="shared" ca="1" si="43"/>
        <v>1</v>
      </c>
      <c r="V221">
        <f t="shared" ca="1" si="44"/>
        <v>99999</v>
      </c>
      <c r="W221">
        <f t="shared" ca="1" si="45"/>
        <v>0</v>
      </c>
      <c r="X221">
        <f t="shared" ca="1" si="46"/>
        <v>0</v>
      </c>
      <c r="Y221">
        <f t="shared" ca="1" si="47"/>
        <v>0</v>
      </c>
    </row>
    <row r="222" spans="1:25" x14ac:dyDescent="0.3">
      <c r="A222" s="2">
        <v>0</v>
      </c>
      <c r="C222" t="str">
        <f t="shared" ca="1" si="38"/>
        <v/>
      </c>
      <c r="D222" t="str">
        <f t="shared" ca="1" si="39"/>
        <v/>
      </c>
      <c r="H222" t="str">
        <f t="shared" ca="1" si="40"/>
        <v/>
      </c>
      <c r="K222" t="str">
        <f t="shared" ca="1" si="48"/>
        <v/>
      </c>
      <c r="Q222">
        <f ca="1">IF(MOD(CELL("строка",G2211),10)=1,ABS($G$1 - C2211),"")</f>
        <v>2.0700000000000003</v>
      </c>
      <c r="R222">
        <f t="shared" ca="1" si="41"/>
        <v>1</v>
      </c>
      <c r="S222">
        <f t="shared" ca="1" si="42"/>
        <v>1</v>
      </c>
      <c r="T222">
        <f t="shared" ca="1" si="43"/>
        <v>1</v>
      </c>
      <c r="V222">
        <f t="shared" ca="1" si="44"/>
        <v>99999</v>
      </c>
      <c r="W222">
        <f t="shared" ca="1" si="45"/>
        <v>0</v>
      </c>
      <c r="X222">
        <f t="shared" ca="1" si="46"/>
        <v>0</v>
      </c>
      <c r="Y222">
        <f t="shared" ca="1" si="47"/>
        <v>0</v>
      </c>
    </row>
    <row r="223" spans="1:25" x14ac:dyDescent="0.3">
      <c r="A223" s="2">
        <v>0</v>
      </c>
      <c r="C223" t="str">
        <f t="shared" ca="1" si="38"/>
        <v/>
      </c>
      <c r="D223" t="str">
        <f t="shared" ca="1" si="39"/>
        <v/>
      </c>
      <c r="H223" t="str">
        <f t="shared" ca="1" si="40"/>
        <v/>
      </c>
      <c r="K223" t="str">
        <f t="shared" ca="1" si="48"/>
        <v/>
      </c>
      <c r="Q223">
        <f ca="1">IF(MOD(CELL("строка",G2221),10)=1,ABS($G$1 - C2221),"")</f>
        <v>4.07</v>
      </c>
      <c r="R223">
        <f t="shared" ca="1" si="41"/>
        <v>0</v>
      </c>
      <c r="S223">
        <f t="shared" ca="1" si="42"/>
        <v>1</v>
      </c>
      <c r="T223">
        <f t="shared" ca="1" si="43"/>
        <v>1</v>
      </c>
      <c r="V223">
        <f t="shared" ca="1" si="44"/>
        <v>99999</v>
      </c>
      <c r="W223">
        <f t="shared" ca="1" si="45"/>
        <v>0</v>
      </c>
      <c r="X223">
        <f t="shared" ca="1" si="46"/>
        <v>0</v>
      </c>
      <c r="Y223">
        <f t="shared" ca="1" si="47"/>
        <v>0</v>
      </c>
    </row>
    <row r="224" spans="1:25" x14ac:dyDescent="0.3">
      <c r="A224" s="2">
        <v>0</v>
      </c>
      <c r="C224" t="str">
        <f t="shared" ca="1" si="38"/>
        <v/>
      </c>
      <c r="D224" t="str">
        <f t="shared" ca="1" si="39"/>
        <v/>
      </c>
      <c r="H224" t="str">
        <f t="shared" ca="1" si="40"/>
        <v/>
      </c>
      <c r="K224" t="str">
        <f t="shared" ca="1" si="48"/>
        <v/>
      </c>
      <c r="Q224">
        <f ca="1">IF(MOD(CELL("строка",G2231),10)=1,ABS($G$1 - C2231),"")</f>
        <v>4.93</v>
      </c>
      <c r="R224">
        <f t="shared" ca="1" si="41"/>
        <v>0</v>
      </c>
      <c r="S224">
        <f t="shared" ca="1" si="42"/>
        <v>1</v>
      </c>
      <c r="T224">
        <f t="shared" ca="1" si="43"/>
        <v>1</v>
      </c>
      <c r="V224">
        <f t="shared" ca="1" si="44"/>
        <v>99999</v>
      </c>
      <c r="W224">
        <f t="shared" ca="1" si="45"/>
        <v>0</v>
      </c>
      <c r="X224">
        <f t="shared" ca="1" si="46"/>
        <v>0</v>
      </c>
      <c r="Y224">
        <f t="shared" ca="1" si="47"/>
        <v>0</v>
      </c>
    </row>
    <row r="225" spans="1:25" x14ac:dyDescent="0.3">
      <c r="A225" s="2">
        <v>2</v>
      </c>
      <c r="C225" t="str">
        <f t="shared" ca="1" si="38"/>
        <v/>
      </c>
      <c r="D225" t="str">
        <f t="shared" ca="1" si="39"/>
        <v/>
      </c>
      <c r="H225" t="str">
        <f t="shared" ca="1" si="40"/>
        <v/>
      </c>
      <c r="K225" t="str">
        <f t="shared" ca="1" si="48"/>
        <v/>
      </c>
      <c r="Q225">
        <f ca="1">IF(MOD(CELL("строка",G2241),10)=1,ABS($G$1 - C2241),"")</f>
        <v>7.0000000000000284E-2</v>
      </c>
      <c r="R225">
        <f t="shared" ca="1" si="41"/>
        <v>1</v>
      </c>
      <c r="S225">
        <f t="shared" ca="1" si="42"/>
        <v>1</v>
      </c>
      <c r="T225">
        <f t="shared" ca="1" si="43"/>
        <v>1</v>
      </c>
      <c r="V225">
        <f t="shared" ca="1" si="44"/>
        <v>99999</v>
      </c>
      <c r="W225">
        <f t="shared" ca="1" si="45"/>
        <v>0</v>
      </c>
      <c r="X225">
        <f t="shared" ca="1" si="46"/>
        <v>0</v>
      </c>
      <c r="Y225">
        <f t="shared" ca="1" si="47"/>
        <v>0</v>
      </c>
    </row>
    <row r="226" spans="1:25" x14ac:dyDescent="0.3">
      <c r="A226" s="2">
        <v>1</v>
      </c>
      <c r="C226" t="str">
        <f t="shared" ca="1" si="38"/>
        <v/>
      </c>
      <c r="D226" t="str">
        <f t="shared" ca="1" si="39"/>
        <v/>
      </c>
      <c r="H226" t="str">
        <f t="shared" ca="1" si="40"/>
        <v/>
      </c>
      <c r="K226" t="str">
        <f t="shared" ca="1" si="48"/>
        <v/>
      </c>
      <c r="Q226">
        <f ca="1">IF(MOD(CELL("строка",G2251),10)=1,ABS($G$1 - C2251),"")</f>
        <v>2.9299999999999997</v>
      </c>
      <c r="R226">
        <f t="shared" ca="1" si="41"/>
        <v>1</v>
      </c>
      <c r="S226">
        <f t="shared" ca="1" si="42"/>
        <v>1</v>
      </c>
      <c r="T226">
        <f t="shared" ca="1" si="43"/>
        <v>1</v>
      </c>
      <c r="V226">
        <f t="shared" ca="1" si="44"/>
        <v>99999</v>
      </c>
      <c r="W226">
        <f t="shared" ca="1" si="45"/>
        <v>0</v>
      </c>
      <c r="X226">
        <f t="shared" ca="1" si="46"/>
        <v>0</v>
      </c>
      <c r="Y226">
        <f t="shared" ca="1" si="47"/>
        <v>0</v>
      </c>
    </row>
    <row r="227" spans="1:25" x14ac:dyDescent="0.3">
      <c r="A227" s="2">
        <v>0</v>
      </c>
      <c r="C227" t="str">
        <f t="shared" ca="1" si="38"/>
        <v/>
      </c>
      <c r="D227" t="str">
        <f t="shared" ca="1" si="39"/>
        <v/>
      </c>
      <c r="H227" t="str">
        <f t="shared" ca="1" si="40"/>
        <v/>
      </c>
      <c r="K227" t="str">
        <f t="shared" ca="1" si="48"/>
        <v/>
      </c>
      <c r="Q227">
        <f ca="1">IF(MOD(CELL("строка",G2261),10)=1,ABS($G$1 - C2261),"")</f>
        <v>1.0700000000000003</v>
      </c>
      <c r="R227">
        <f t="shared" ca="1" si="41"/>
        <v>1</v>
      </c>
      <c r="S227">
        <f t="shared" ca="1" si="42"/>
        <v>1</v>
      </c>
      <c r="T227">
        <f t="shared" ca="1" si="43"/>
        <v>1</v>
      </c>
      <c r="V227">
        <f t="shared" ca="1" si="44"/>
        <v>99999</v>
      </c>
      <c r="W227">
        <f t="shared" ca="1" si="45"/>
        <v>0</v>
      </c>
      <c r="X227">
        <f t="shared" ca="1" si="46"/>
        <v>0</v>
      </c>
      <c r="Y227">
        <f t="shared" ca="1" si="47"/>
        <v>0</v>
      </c>
    </row>
    <row r="228" spans="1:25" x14ac:dyDescent="0.3">
      <c r="A228" s="2">
        <v>0</v>
      </c>
      <c r="C228" t="str">
        <f t="shared" ca="1" si="38"/>
        <v/>
      </c>
      <c r="D228" t="str">
        <f t="shared" ca="1" si="39"/>
        <v/>
      </c>
      <c r="H228" t="str">
        <f t="shared" ca="1" si="40"/>
        <v/>
      </c>
      <c r="K228" t="str">
        <f t="shared" ca="1" si="48"/>
        <v/>
      </c>
      <c r="Q228">
        <f ca="1">IF(MOD(CELL("строка",G2271),10)=1,ABS($G$1 - C2271),"")</f>
        <v>1.9299999999999997</v>
      </c>
      <c r="R228">
        <f t="shared" ca="1" si="41"/>
        <v>1</v>
      </c>
      <c r="S228">
        <f t="shared" ca="1" si="42"/>
        <v>1</v>
      </c>
      <c r="T228">
        <f t="shared" ca="1" si="43"/>
        <v>1</v>
      </c>
      <c r="V228">
        <f t="shared" ca="1" si="44"/>
        <v>99999</v>
      </c>
      <c r="W228">
        <f t="shared" ca="1" si="45"/>
        <v>0</v>
      </c>
      <c r="X228">
        <f t="shared" ca="1" si="46"/>
        <v>0</v>
      </c>
      <c r="Y228">
        <f t="shared" ca="1" si="47"/>
        <v>0</v>
      </c>
    </row>
    <row r="229" spans="1:25" x14ac:dyDescent="0.3">
      <c r="A229" s="2">
        <v>1</v>
      </c>
      <c r="C229" t="str">
        <f t="shared" ca="1" si="38"/>
        <v/>
      </c>
      <c r="D229" t="str">
        <f t="shared" ca="1" si="39"/>
        <v/>
      </c>
      <c r="H229" t="str">
        <f t="shared" ca="1" si="40"/>
        <v/>
      </c>
      <c r="K229" t="str">
        <f t="shared" ca="1" si="48"/>
        <v/>
      </c>
      <c r="Q229">
        <f ca="1">IF(MOD(CELL("строка",G2281),10)=1,ABS($G$1 - C2281),"")</f>
        <v>5.07</v>
      </c>
      <c r="R229">
        <f t="shared" ca="1" si="41"/>
        <v>0</v>
      </c>
      <c r="S229">
        <f t="shared" ca="1" si="42"/>
        <v>1</v>
      </c>
      <c r="T229">
        <f t="shared" ca="1" si="43"/>
        <v>1</v>
      </c>
      <c r="V229">
        <f t="shared" ca="1" si="44"/>
        <v>99999</v>
      </c>
      <c r="W229">
        <f t="shared" ca="1" si="45"/>
        <v>0</v>
      </c>
      <c r="X229">
        <f t="shared" ca="1" si="46"/>
        <v>0</v>
      </c>
      <c r="Y229">
        <f t="shared" ca="1" si="47"/>
        <v>0</v>
      </c>
    </row>
    <row r="230" spans="1:25" x14ac:dyDescent="0.3">
      <c r="A230" s="2">
        <v>2</v>
      </c>
      <c r="C230" t="str">
        <f t="shared" ca="1" si="38"/>
        <v/>
      </c>
      <c r="D230" t="str">
        <f t="shared" ca="1" si="39"/>
        <v/>
      </c>
      <c r="H230" t="str">
        <f t="shared" ca="1" si="40"/>
        <v/>
      </c>
      <c r="K230" t="str">
        <f t="shared" ca="1" si="48"/>
        <v/>
      </c>
      <c r="Q230">
        <f ca="1">IF(MOD(CELL("строка",G2291),10)=1,ABS($G$1 - C2291),"")</f>
        <v>0.92999999999999972</v>
      </c>
      <c r="R230">
        <f t="shared" ca="1" si="41"/>
        <v>1</v>
      </c>
      <c r="S230">
        <f t="shared" ca="1" si="42"/>
        <v>1</v>
      </c>
      <c r="T230">
        <f t="shared" ca="1" si="43"/>
        <v>1</v>
      </c>
      <c r="V230">
        <f t="shared" ca="1" si="44"/>
        <v>99999</v>
      </c>
      <c r="W230">
        <f t="shared" ca="1" si="45"/>
        <v>0</v>
      </c>
      <c r="X230">
        <f t="shared" ca="1" si="46"/>
        <v>0</v>
      </c>
      <c r="Y230">
        <f t="shared" ca="1" si="47"/>
        <v>0</v>
      </c>
    </row>
    <row r="231" spans="1:25" x14ac:dyDescent="0.3">
      <c r="A231" s="2">
        <v>2</v>
      </c>
      <c r="C231">
        <f t="shared" ca="1" si="38"/>
        <v>15</v>
      </c>
      <c r="D231" t="str">
        <f t="shared" ca="1" si="39"/>
        <v/>
      </c>
      <c r="H231">
        <f t="shared" ca="1" si="40"/>
        <v>4.2849000000000013</v>
      </c>
      <c r="K231" t="str">
        <f t="shared" ca="1" si="48"/>
        <v/>
      </c>
      <c r="Q231">
        <f ca="1">IF(MOD(CELL("строка",G2301),10)=1,ABS($G$1 - C2301),"")</f>
        <v>2.9299999999999997</v>
      </c>
      <c r="R231">
        <f t="shared" ca="1" si="41"/>
        <v>1</v>
      </c>
      <c r="S231">
        <f t="shared" ca="1" si="42"/>
        <v>1</v>
      </c>
      <c r="T231">
        <f t="shared" ca="1" si="43"/>
        <v>1</v>
      </c>
      <c r="V231">
        <f t="shared" ca="1" si="44"/>
        <v>99999</v>
      </c>
      <c r="W231">
        <f t="shared" ca="1" si="45"/>
        <v>0</v>
      </c>
      <c r="X231">
        <f t="shared" ca="1" si="46"/>
        <v>0</v>
      </c>
      <c r="Y231">
        <f t="shared" ca="1" si="47"/>
        <v>0</v>
      </c>
    </row>
    <row r="232" spans="1:25" x14ac:dyDescent="0.3">
      <c r="A232" s="2">
        <v>1</v>
      </c>
      <c r="C232" t="str">
        <f t="shared" ca="1" si="38"/>
        <v/>
      </c>
      <c r="D232" t="str">
        <f t="shared" ca="1" si="39"/>
        <v/>
      </c>
      <c r="H232" t="str">
        <f t="shared" ca="1" si="40"/>
        <v/>
      </c>
      <c r="K232" t="str">
        <f t="shared" ca="1" si="48"/>
        <v/>
      </c>
      <c r="Q232">
        <f ca="1">IF(MOD(CELL("строка",G2311),10)=1,ABS($G$1 - C2311),"")</f>
        <v>4.93</v>
      </c>
      <c r="R232">
        <f t="shared" ca="1" si="41"/>
        <v>0</v>
      </c>
      <c r="S232">
        <f t="shared" ca="1" si="42"/>
        <v>1</v>
      </c>
      <c r="T232">
        <f t="shared" ca="1" si="43"/>
        <v>1</v>
      </c>
      <c r="V232">
        <f t="shared" ca="1" si="44"/>
        <v>99999</v>
      </c>
      <c r="W232">
        <f t="shared" ca="1" si="45"/>
        <v>0</v>
      </c>
      <c r="X232">
        <f t="shared" ca="1" si="46"/>
        <v>0</v>
      </c>
      <c r="Y232">
        <f t="shared" ca="1" si="47"/>
        <v>0</v>
      </c>
    </row>
    <row r="233" spans="1:25" x14ac:dyDescent="0.3">
      <c r="A233" s="2">
        <v>3</v>
      </c>
      <c r="C233" t="str">
        <f t="shared" ca="1" si="38"/>
        <v/>
      </c>
      <c r="D233" t="str">
        <f t="shared" ca="1" si="39"/>
        <v/>
      </c>
      <c r="H233" t="str">
        <f t="shared" ca="1" si="40"/>
        <v/>
      </c>
      <c r="K233" t="str">
        <f t="shared" ca="1" si="48"/>
        <v/>
      </c>
      <c r="Q233">
        <f ca="1">IF(MOD(CELL("строка",G2321),10)=1,ABS($G$1 - C2321),"")</f>
        <v>4.93</v>
      </c>
      <c r="R233">
        <f t="shared" ca="1" si="41"/>
        <v>0</v>
      </c>
      <c r="S233">
        <f t="shared" ca="1" si="42"/>
        <v>1</v>
      </c>
      <c r="T233">
        <f t="shared" ca="1" si="43"/>
        <v>1</v>
      </c>
      <c r="V233">
        <f t="shared" ca="1" si="44"/>
        <v>99999</v>
      </c>
      <c r="W233">
        <f t="shared" ca="1" si="45"/>
        <v>0</v>
      </c>
      <c r="X233">
        <f t="shared" ca="1" si="46"/>
        <v>0</v>
      </c>
      <c r="Y233">
        <f t="shared" ca="1" si="47"/>
        <v>0</v>
      </c>
    </row>
    <row r="234" spans="1:25" x14ac:dyDescent="0.3">
      <c r="A234" s="2">
        <v>0</v>
      </c>
      <c r="C234" t="str">
        <f t="shared" ca="1" si="38"/>
        <v/>
      </c>
      <c r="D234" t="str">
        <f t="shared" ca="1" si="39"/>
        <v/>
      </c>
      <c r="H234" t="str">
        <f t="shared" ca="1" si="40"/>
        <v/>
      </c>
      <c r="K234" t="str">
        <f t="shared" ca="1" si="48"/>
        <v/>
      </c>
      <c r="Q234">
        <f ca="1">IF(MOD(CELL("строка",G2331),10)=1,ABS($G$1 - C2331),"")</f>
        <v>2.0700000000000003</v>
      </c>
      <c r="R234">
        <f t="shared" ca="1" si="41"/>
        <v>1</v>
      </c>
      <c r="S234">
        <f t="shared" ca="1" si="42"/>
        <v>1</v>
      </c>
      <c r="T234">
        <f t="shared" ca="1" si="43"/>
        <v>1</v>
      </c>
      <c r="V234">
        <f t="shared" ca="1" si="44"/>
        <v>99999</v>
      </c>
      <c r="W234">
        <f t="shared" ca="1" si="45"/>
        <v>0</v>
      </c>
      <c r="X234">
        <f t="shared" ca="1" si="46"/>
        <v>0</v>
      </c>
      <c r="Y234">
        <f t="shared" ca="1" si="47"/>
        <v>0</v>
      </c>
    </row>
    <row r="235" spans="1:25" x14ac:dyDescent="0.3">
      <c r="A235" s="2">
        <v>1</v>
      </c>
      <c r="C235" t="str">
        <f t="shared" ca="1" si="38"/>
        <v/>
      </c>
      <c r="D235" t="str">
        <f t="shared" ca="1" si="39"/>
        <v/>
      </c>
      <c r="H235" t="str">
        <f t="shared" ca="1" si="40"/>
        <v/>
      </c>
      <c r="K235" t="str">
        <f t="shared" ca="1" si="48"/>
        <v/>
      </c>
      <c r="Q235">
        <f ca="1">IF(MOD(CELL("строка",G2341),10)=1,ABS($G$1 - C2341),"")</f>
        <v>4.07</v>
      </c>
      <c r="R235">
        <f t="shared" ca="1" si="41"/>
        <v>0</v>
      </c>
      <c r="S235">
        <f t="shared" ca="1" si="42"/>
        <v>1</v>
      </c>
      <c r="T235">
        <f t="shared" ca="1" si="43"/>
        <v>1</v>
      </c>
      <c r="V235">
        <f t="shared" ca="1" si="44"/>
        <v>99999</v>
      </c>
      <c r="W235">
        <f t="shared" ca="1" si="45"/>
        <v>0</v>
      </c>
      <c r="X235">
        <f t="shared" ca="1" si="46"/>
        <v>0</v>
      </c>
      <c r="Y235">
        <f t="shared" ca="1" si="47"/>
        <v>0</v>
      </c>
    </row>
    <row r="236" spans="1:25" x14ac:dyDescent="0.3">
      <c r="A236" s="2">
        <v>0</v>
      </c>
      <c r="C236" t="str">
        <f t="shared" ca="1" si="38"/>
        <v/>
      </c>
      <c r="D236" t="str">
        <f t="shared" ca="1" si="39"/>
        <v/>
      </c>
      <c r="H236" t="str">
        <f t="shared" ca="1" si="40"/>
        <v/>
      </c>
      <c r="K236" t="str">
        <f t="shared" ca="1" si="48"/>
        <v/>
      </c>
      <c r="Q236">
        <f ca="1">IF(MOD(CELL("строка",G2351),10)=1,ABS($G$1 - C2351),"")</f>
        <v>2.9299999999999997</v>
      </c>
      <c r="R236">
        <f t="shared" ca="1" si="41"/>
        <v>1</v>
      </c>
      <c r="S236">
        <f t="shared" ca="1" si="42"/>
        <v>1</v>
      </c>
      <c r="T236">
        <f t="shared" ca="1" si="43"/>
        <v>1</v>
      </c>
      <c r="V236">
        <f t="shared" ca="1" si="44"/>
        <v>99999</v>
      </c>
      <c r="W236">
        <f t="shared" ca="1" si="45"/>
        <v>0</v>
      </c>
      <c r="X236">
        <f t="shared" ca="1" si="46"/>
        <v>0</v>
      </c>
      <c r="Y236">
        <f t="shared" ca="1" si="47"/>
        <v>0</v>
      </c>
    </row>
    <row r="237" spans="1:25" x14ac:dyDescent="0.3">
      <c r="A237" s="2">
        <v>2</v>
      </c>
      <c r="C237" t="str">
        <f t="shared" ca="1" si="38"/>
        <v/>
      </c>
      <c r="D237" t="str">
        <f t="shared" ca="1" si="39"/>
        <v/>
      </c>
      <c r="H237" t="str">
        <f t="shared" ca="1" si="40"/>
        <v/>
      </c>
      <c r="K237" t="str">
        <f t="shared" ca="1" si="48"/>
        <v/>
      </c>
      <c r="Q237">
        <f ca="1">IF(MOD(CELL("строка",G2361),10)=1,ABS($G$1 - C2361),"")</f>
        <v>1.0700000000000003</v>
      </c>
      <c r="R237">
        <f t="shared" ca="1" si="41"/>
        <v>1</v>
      </c>
      <c r="S237">
        <f t="shared" ca="1" si="42"/>
        <v>1</v>
      </c>
      <c r="T237">
        <f t="shared" ca="1" si="43"/>
        <v>1</v>
      </c>
      <c r="V237">
        <f t="shared" ca="1" si="44"/>
        <v>99999</v>
      </c>
      <c r="W237">
        <f t="shared" ca="1" si="45"/>
        <v>0</v>
      </c>
      <c r="X237">
        <f t="shared" ca="1" si="46"/>
        <v>0</v>
      </c>
      <c r="Y237">
        <f t="shared" ca="1" si="47"/>
        <v>0</v>
      </c>
    </row>
    <row r="238" spans="1:25" x14ac:dyDescent="0.3">
      <c r="A238" s="2">
        <v>2</v>
      </c>
      <c r="C238" t="str">
        <f t="shared" ca="1" si="38"/>
        <v/>
      </c>
      <c r="D238" t="str">
        <f t="shared" ca="1" si="39"/>
        <v/>
      </c>
      <c r="H238" t="str">
        <f t="shared" ca="1" si="40"/>
        <v/>
      </c>
      <c r="K238" t="str">
        <f t="shared" ca="1" si="48"/>
        <v/>
      </c>
      <c r="Q238">
        <f ca="1">IF(MOD(CELL("строка",G2371),10)=1,ABS($G$1 - C2371),"")</f>
        <v>1.9299999999999997</v>
      </c>
      <c r="R238">
        <f t="shared" ca="1" si="41"/>
        <v>1</v>
      </c>
      <c r="S238">
        <f t="shared" ca="1" si="42"/>
        <v>1</v>
      </c>
      <c r="T238">
        <f t="shared" ca="1" si="43"/>
        <v>1</v>
      </c>
      <c r="V238">
        <f t="shared" ca="1" si="44"/>
        <v>99999</v>
      </c>
      <c r="W238">
        <f t="shared" ca="1" si="45"/>
        <v>0</v>
      </c>
      <c r="X238">
        <f t="shared" ca="1" si="46"/>
        <v>0</v>
      </c>
      <c r="Y238">
        <f t="shared" ca="1" si="47"/>
        <v>0</v>
      </c>
    </row>
    <row r="239" spans="1:25" x14ac:dyDescent="0.3">
      <c r="A239" s="2">
        <v>2</v>
      </c>
      <c r="C239" t="str">
        <f t="shared" ca="1" si="38"/>
        <v/>
      </c>
      <c r="D239" t="str">
        <f t="shared" ca="1" si="39"/>
        <v/>
      </c>
      <c r="H239" t="str">
        <f t="shared" ca="1" si="40"/>
        <v/>
      </c>
      <c r="K239" t="str">
        <f t="shared" ca="1" si="48"/>
        <v/>
      </c>
      <c r="Q239">
        <f ca="1">IF(MOD(CELL("строка",G2381),10)=1,ABS($G$1 - C2381),"")</f>
        <v>2.0700000000000003</v>
      </c>
      <c r="R239">
        <f t="shared" ca="1" si="41"/>
        <v>1</v>
      </c>
      <c r="S239">
        <f t="shared" ca="1" si="42"/>
        <v>1</v>
      </c>
      <c r="T239">
        <f t="shared" ca="1" si="43"/>
        <v>1</v>
      </c>
      <c r="V239">
        <f t="shared" ca="1" si="44"/>
        <v>99999</v>
      </c>
      <c r="W239">
        <f t="shared" ca="1" si="45"/>
        <v>0</v>
      </c>
      <c r="X239">
        <f t="shared" ca="1" si="46"/>
        <v>0</v>
      </c>
      <c r="Y239">
        <f t="shared" ca="1" si="47"/>
        <v>0</v>
      </c>
    </row>
    <row r="240" spans="1:25" x14ac:dyDescent="0.3">
      <c r="A240" s="2">
        <v>2</v>
      </c>
      <c r="C240" t="str">
        <f t="shared" ca="1" si="38"/>
        <v/>
      </c>
      <c r="D240" t="str">
        <f t="shared" ca="1" si="39"/>
        <v/>
      </c>
      <c r="H240" t="str">
        <f t="shared" ca="1" si="40"/>
        <v/>
      </c>
      <c r="K240" t="str">
        <f t="shared" ca="1" si="48"/>
        <v/>
      </c>
      <c r="Q240">
        <f ca="1">IF(MOD(CELL("строка",G2391),10)=1,ABS($G$1 - C2391),"")</f>
        <v>6.07</v>
      </c>
      <c r="R240">
        <f t="shared" ca="1" si="41"/>
        <v>0</v>
      </c>
      <c r="S240">
        <f t="shared" ca="1" si="42"/>
        <v>1</v>
      </c>
      <c r="T240">
        <f t="shared" ca="1" si="43"/>
        <v>1</v>
      </c>
      <c r="V240">
        <f t="shared" ca="1" si="44"/>
        <v>99999</v>
      </c>
      <c r="W240">
        <f t="shared" ca="1" si="45"/>
        <v>0</v>
      </c>
      <c r="X240">
        <f t="shared" ca="1" si="46"/>
        <v>0</v>
      </c>
      <c r="Y240">
        <f t="shared" ca="1" si="47"/>
        <v>0</v>
      </c>
    </row>
    <row r="241" spans="1:25" x14ac:dyDescent="0.3">
      <c r="A241" s="2">
        <v>0</v>
      </c>
      <c r="C241">
        <f t="shared" ca="1" si="38"/>
        <v>9</v>
      </c>
      <c r="D241">
        <f t="shared" ca="1" si="39"/>
        <v>54</v>
      </c>
      <c r="H241">
        <f t="shared" ca="1" si="40"/>
        <v>15.444899999999997</v>
      </c>
      <c r="K241">
        <f t="shared" ca="1" si="48"/>
        <v>5.1984000000000048</v>
      </c>
      <c r="Q241">
        <f ca="1">IF(MOD(CELL("строка",G2401),10)=1,ABS($G$1 - C2401),"")</f>
        <v>3.9299999999999997</v>
      </c>
      <c r="R241">
        <f t="shared" ca="1" si="41"/>
        <v>0</v>
      </c>
      <c r="S241">
        <f t="shared" ca="1" si="42"/>
        <v>1</v>
      </c>
      <c r="T241">
        <f t="shared" ca="1" si="43"/>
        <v>1</v>
      </c>
      <c r="V241">
        <f t="shared" ca="1" si="44"/>
        <v>2.2800000000000011</v>
      </c>
      <c r="W241">
        <f t="shared" ca="1" si="45"/>
        <v>1</v>
      </c>
      <c r="X241">
        <f t="shared" ca="1" si="46"/>
        <v>1</v>
      </c>
      <c r="Y241">
        <f t="shared" ca="1" si="47"/>
        <v>1</v>
      </c>
    </row>
    <row r="242" spans="1:25" x14ac:dyDescent="0.3">
      <c r="A242" s="2">
        <v>0</v>
      </c>
      <c r="C242" t="str">
        <f t="shared" ca="1" si="38"/>
        <v/>
      </c>
      <c r="D242" t="str">
        <f t="shared" ca="1" si="39"/>
        <v/>
      </c>
      <c r="H242" t="str">
        <f t="shared" ca="1" si="40"/>
        <v/>
      </c>
      <c r="K242" t="str">
        <f t="shared" ca="1" si="48"/>
        <v/>
      </c>
      <c r="Q242">
        <f ca="1">IF(MOD(CELL("строка",G2411),10)=1,ABS($G$1 - C2411),"")</f>
        <v>4.07</v>
      </c>
      <c r="R242">
        <f t="shared" ca="1" si="41"/>
        <v>0</v>
      </c>
      <c r="S242">
        <f t="shared" ca="1" si="42"/>
        <v>1</v>
      </c>
      <c r="T242">
        <f t="shared" ca="1" si="43"/>
        <v>1</v>
      </c>
      <c r="V242">
        <f t="shared" ca="1" si="44"/>
        <v>99999</v>
      </c>
      <c r="W242">
        <f t="shared" ca="1" si="45"/>
        <v>0</v>
      </c>
      <c r="X242">
        <f t="shared" ca="1" si="46"/>
        <v>0</v>
      </c>
      <c r="Y242">
        <f t="shared" ca="1" si="47"/>
        <v>0</v>
      </c>
    </row>
    <row r="243" spans="1:25" x14ac:dyDescent="0.3">
      <c r="A243" s="2">
        <v>1</v>
      </c>
      <c r="C243" t="str">
        <f t="shared" ca="1" si="38"/>
        <v/>
      </c>
      <c r="D243" t="str">
        <f t="shared" ca="1" si="39"/>
        <v/>
      </c>
      <c r="H243" t="str">
        <f t="shared" ca="1" si="40"/>
        <v/>
      </c>
      <c r="K243" t="str">
        <f t="shared" ca="1" si="48"/>
        <v/>
      </c>
      <c r="Q243">
        <f ca="1">IF(MOD(CELL("строка",G2421),10)=1,ABS($G$1 - C2421),"")</f>
        <v>1.9299999999999997</v>
      </c>
      <c r="R243">
        <f t="shared" ca="1" si="41"/>
        <v>1</v>
      </c>
      <c r="S243">
        <f t="shared" ca="1" si="42"/>
        <v>1</v>
      </c>
      <c r="T243">
        <f t="shared" ca="1" si="43"/>
        <v>1</v>
      </c>
      <c r="V243">
        <f t="shared" ca="1" si="44"/>
        <v>99999</v>
      </c>
      <c r="W243">
        <f t="shared" ca="1" si="45"/>
        <v>0</v>
      </c>
      <c r="X243">
        <f t="shared" ca="1" si="46"/>
        <v>0</v>
      </c>
      <c r="Y243">
        <f t="shared" ca="1" si="47"/>
        <v>0</v>
      </c>
    </row>
    <row r="244" spans="1:25" x14ac:dyDescent="0.3">
      <c r="A244" s="2">
        <v>1</v>
      </c>
      <c r="C244" t="str">
        <f t="shared" ca="1" si="38"/>
        <v/>
      </c>
      <c r="D244" t="str">
        <f t="shared" ca="1" si="39"/>
        <v/>
      </c>
      <c r="H244" t="str">
        <f t="shared" ca="1" si="40"/>
        <v/>
      </c>
      <c r="K244" t="str">
        <f t="shared" ca="1" si="48"/>
        <v/>
      </c>
      <c r="Q244">
        <f ca="1">IF(MOD(CELL("строка",G2431),10)=1,ABS($G$1 - C2431),"")</f>
        <v>7.07</v>
      </c>
      <c r="R244">
        <f t="shared" ca="1" si="41"/>
        <v>0</v>
      </c>
      <c r="S244">
        <f t="shared" ca="1" si="42"/>
        <v>1</v>
      </c>
      <c r="T244">
        <f t="shared" ca="1" si="43"/>
        <v>1</v>
      </c>
      <c r="V244">
        <f t="shared" ca="1" si="44"/>
        <v>99999</v>
      </c>
      <c r="W244">
        <f t="shared" ca="1" si="45"/>
        <v>0</v>
      </c>
      <c r="X244">
        <f t="shared" ca="1" si="46"/>
        <v>0</v>
      </c>
      <c r="Y244">
        <f t="shared" ca="1" si="47"/>
        <v>0</v>
      </c>
    </row>
    <row r="245" spans="1:25" x14ac:dyDescent="0.3">
      <c r="A245" s="2">
        <v>0</v>
      </c>
      <c r="C245" t="str">
        <f t="shared" ca="1" si="38"/>
        <v/>
      </c>
      <c r="D245" t="str">
        <f t="shared" ca="1" si="39"/>
        <v/>
      </c>
      <c r="H245" t="str">
        <f t="shared" ca="1" si="40"/>
        <v/>
      </c>
      <c r="K245" t="str">
        <f t="shared" ca="1" si="48"/>
        <v/>
      </c>
      <c r="Q245">
        <f ca="1">IF(MOD(CELL("строка",G2441),10)=1,ABS($G$1 - C2441),"")</f>
        <v>2.9299999999999997</v>
      </c>
      <c r="R245">
        <f t="shared" ca="1" si="41"/>
        <v>1</v>
      </c>
      <c r="S245">
        <f t="shared" ca="1" si="42"/>
        <v>1</v>
      </c>
      <c r="T245">
        <f t="shared" ca="1" si="43"/>
        <v>1</v>
      </c>
      <c r="V245">
        <f t="shared" ca="1" si="44"/>
        <v>99999</v>
      </c>
      <c r="W245">
        <f t="shared" ca="1" si="45"/>
        <v>0</v>
      </c>
      <c r="X245">
        <f t="shared" ca="1" si="46"/>
        <v>0</v>
      </c>
      <c r="Y245">
        <f t="shared" ca="1" si="47"/>
        <v>0</v>
      </c>
    </row>
    <row r="246" spans="1:25" x14ac:dyDescent="0.3">
      <c r="A246" s="2">
        <v>3</v>
      </c>
      <c r="C246" t="str">
        <f t="shared" ca="1" si="38"/>
        <v/>
      </c>
      <c r="D246" t="str">
        <f t="shared" ca="1" si="39"/>
        <v/>
      </c>
      <c r="H246" t="str">
        <f t="shared" ca="1" si="40"/>
        <v/>
      </c>
      <c r="K246" t="str">
        <f t="shared" ca="1" si="48"/>
        <v/>
      </c>
      <c r="Q246">
        <f ca="1">IF(MOD(CELL("строка",G2451),10)=1,ABS($G$1 - C2451),"")</f>
        <v>1.0700000000000003</v>
      </c>
      <c r="R246">
        <f t="shared" ca="1" si="41"/>
        <v>1</v>
      </c>
      <c r="S246">
        <f t="shared" ca="1" si="42"/>
        <v>1</v>
      </c>
      <c r="T246">
        <f t="shared" ca="1" si="43"/>
        <v>1</v>
      </c>
      <c r="V246">
        <f t="shared" ca="1" si="44"/>
        <v>99999</v>
      </c>
      <c r="W246">
        <f t="shared" ca="1" si="45"/>
        <v>0</v>
      </c>
      <c r="X246">
        <f t="shared" ca="1" si="46"/>
        <v>0</v>
      </c>
      <c r="Y246">
        <f t="shared" ca="1" si="47"/>
        <v>0</v>
      </c>
    </row>
    <row r="247" spans="1:25" x14ac:dyDescent="0.3">
      <c r="A247" s="2">
        <v>2</v>
      </c>
      <c r="C247" t="str">
        <f t="shared" ca="1" si="38"/>
        <v/>
      </c>
      <c r="D247" t="str">
        <f t="shared" ca="1" si="39"/>
        <v/>
      </c>
      <c r="H247" t="str">
        <f t="shared" ca="1" si="40"/>
        <v/>
      </c>
      <c r="K247" t="str">
        <f t="shared" ca="1" si="48"/>
        <v/>
      </c>
      <c r="Q247">
        <f ca="1">IF(MOD(CELL("строка",G2461),10)=1,ABS($G$1 - C2461),"")</f>
        <v>2.0700000000000003</v>
      </c>
      <c r="R247">
        <f t="shared" ca="1" si="41"/>
        <v>1</v>
      </c>
      <c r="S247">
        <f t="shared" ca="1" si="42"/>
        <v>1</v>
      </c>
      <c r="T247">
        <f t="shared" ca="1" si="43"/>
        <v>1</v>
      </c>
      <c r="V247">
        <f t="shared" ca="1" si="44"/>
        <v>99999</v>
      </c>
      <c r="W247">
        <f t="shared" ca="1" si="45"/>
        <v>0</v>
      </c>
      <c r="X247">
        <f t="shared" ca="1" si="46"/>
        <v>0</v>
      </c>
      <c r="Y247">
        <f t="shared" ca="1" si="47"/>
        <v>0</v>
      </c>
    </row>
    <row r="248" spans="1:25" x14ac:dyDescent="0.3">
      <c r="A248" s="2">
        <v>0</v>
      </c>
      <c r="C248" t="str">
        <f t="shared" ca="1" si="38"/>
        <v/>
      </c>
      <c r="D248" t="str">
        <f t="shared" ca="1" si="39"/>
        <v/>
      </c>
      <c r="H248" t="str">
        <f t="shared" ca="1" si="40"/>
        <v/>
      </c>
      <c r="K248" t="str">
        <f t="shared" ca="1" si="48"/>
        <v/>
      </c>
      <c r="Q248">
        <f ca="1">IF(MOD(CELL("строка",G2471),10)=1,ABS($G$1 - C2471),"")</f>
        <v>2.9299999999999997</v>
      </c>
      <c r="R248">
        <f t="shared" ca="1" si="41"/>
        <v>1</v>
      </c>
      <c r="S248">
        <f t="shared" ca="1" si="42"/>
        <v>1</v>
      </c>
      <c r="T248">
        <f t="shared" ca="1" si="43"/>
        <v>1</v>
      </c>
      <c r="V248">
        <f t="shared" ca="1" si="44"/>
        <v>99999</v>
      </c>
      <c r="W248">
        <f t="shared" ca="1" si="45"/>
        <v>0</v>
      </c>
      <c r="X248">
        <f t="shared" ca="1" si="46"/>
        <v>0</v>
      </c>
      <c r="Y248">
        <f t="shared" ca="1" si="47"/>
        <v>0</v>
      </c>
    </row>
    <row r="249" spans="1:25" x14ac:dyDescent="0.3">
      <c r="A249" s="2">
        <v>1</v>
      </c>
      <c r="C249" t="str">
        <f t="shared" ca="1" si="38"/>
        <v/>
      </c>
      <c r="D249" t="str">
        <f t="shared" ca="1" si="39"/>
        <v/>
      </c>
      <c r="H249" t="str">
        <f t="shared" ca="1" si="40"/>
        <v/>
      </c>
      <c r="K249" t="str">
        <f t="shared" ca="1" si="48"/>
        <v/>
      </c>
      <c r="Q249">
        <f ca="1">IF(MOD(CELL("строка",G2481),10)=1,ABS($G$1 - C2481),"")</f>
        <v>6.07</v>
      </c>
      <c r="R249">
        <f t="shared" ca="1" si="41"/>
        <v>0</v>
      </c>
      <c r="S249">
        <f t="shared" ca="1" si="42"/>
        <v>1</v>
      </c>
      <c r="T249">
        <f t="shared" ca="1" si="43"/>
        <v>1</v>
      </c>
      <c r="V249">
        <f t="shared" ca="1" si="44"/>
        <v>99999</v>
      </c>
      <c r="W249">
        <f t="shared" ca="1" si="45"/>
        <v>0</v>
      </c>
      <c r="X249">
        <f t="shared" ca="1" si="46"/>
        <v>0</v>
      </c>
      <c r="Y249">
        <f t="shared" ca="1" si="47"/>
        <v>0</v>
      </c>
    </row>
    <row r="250" spans="1:25" x14ac:dyDescent="0.3">
      <c r="A250" s="2">
        <v>1</v>
      </c>
      <c r="C250" t="str">
        <f t="shared" ca="1" si="38"/>
        <v/>
      </c>
      <c r="D250" t="str">
        <f t="shared" ca="1" si="39"/>
        <v/>
      </c>
      <c r="H250" t="str">
        <f t="shared" ca="1" si="40"/>
        <v/>
      </c>
      <c r="K250" t="str">
        <f t="shared" ca="1" si="48"/>
        <v/>
      </c>
      <c r="Q250">
        <f ca="1">IF(MOD(CELL("строка",G2491),10)=1,ABS($G$1 - C2491),"")</f>
        <v>5.07</v>
      </c>
      <c r="R250">
        <f t="shared" ca="1" si="41"/>
        <v>0</v>
      </c>
      <c r="S250">
        <f t="shared" ca="1" si="42"/>
        <v>1</v>
      </c>
      <c r="T250">
        <f t="shared" ca="1" si="43"/>
        <v>1</v>
      </c>
      <c r="V250">
        <f t="shared" ca="1" si="44"/>
        <v>99999</v>
      </c>
      <c r="W250">
        <f t="shared" ca="1" si="45"/>
        <v>0</v>
      </c>
      <c r="X250">
        <f t="shared" ca="1" si="46"/>
        <v>0</v>
      </c>
      <c r="Y250">
        <f t="shared" ca="1" si="47"/>
        <v>0</v>
      </c>
    </row>
    <row r="251" spans="1:25" x14ac:dyDescent="0.3">
      <c r="A251" s="2">
        <v>1</v>
      </c>
      <c r="C251">
        <f t="shared" ca="1" si="38"/>
        <v>14</v>
      </c>
      <c r="D251" t="str">
        <f t="shared" ca="1" si="39"/>
        <v/>
      </c>
      <c r="H251">
        <f t="shared" ca="1" si="40"/>
        <v>1.1449000000000007</v>
      </c>
      <c r="K251" t="str">
        <f t="shared" ca="1" si="48"/>
        <v/>
      </c>
      <c r="Q251">
        <f ca="1">IF(MOD(CELL("строка",G2501),10)=1,ABS($G$1 - C2501),"")</f>
        <v>0.92999999999999972</v>
      </c>
      <c r="R251">
        <f t="shared" ca="1" si="41"/>
        <v>1</v>
      </c>
      <c r="S251">
        <f t="shared" ca="1" si="42"/>
        <v>1</v>
      </c>
      <c r="T251">
        <f t="shared" ca="1" si="43"/>
        <v>1</v>
      </c>
      <c r="V251">
        <f t="shared" ca="1" si="44"/>
        <v>99999</v>
      </c>
      <c r="W251">
        <f t="shared" ca="1" si="45"/>
        <v>0</v>
      </c>
      <c r="X251">
        <f t="shared" ca="1" si="46"/>
        <v>0</v>
      </c>
      <c r="Y251">
        <f t="shared" ca="1" si="47"/>
        <v>0</v>
      </c>
    </row>
    <row r="252" spans="1:25" x14ac:dyDescent="0.3">
      <c r="A252" s="2">
        <v>5</v>
      </c>
      <c r="C252" t="str">
        <f t="shared" ca="1" si="38"/>
        <v/>
      </c>
      <c r="D252" t="str">
        <f t="shared" ca="1" si="39"/>
        <v/>
      </c>
      <c r="H252" t="str">
        <f t="shared" ca="1" si="40"/>
        <v/>
      </c>
      <c r="K252" t="str">
        <f t="shared" ca="1" si="48"/>
        <v/>
      </c>
      <c r="Q252">
        <f ca="1">IF(MOD(CELL("строка",G2511),10)=1,ABS($G$1 - C2511),"")</f>
        <v>7.0000000000000284E-2</v>
      </c>
      <c r="R252">
        <f t="shared" ca="1" si="41"/>
        <v>1</v>
      </c>
      <c r="S252">
        <f t="shared" ca="1" si="42"/>
        <v>1</v>
      </c>
      <c r="T252">
        <f t="shared" ca="1" si="43"/>
        <v>1</v>
      </c>
      <c r="V252">
        <f t="shared" ca="1" si="44"/>
        <v>99999</v>
      </c>
      <c r="W252">
        <f t="shared" ca="1" si="45"/>
        <v>0</v>
      </c>
      <c r="X252">
        <f t="shared" ca="1" si="46"/>
        <v>0</v>
      </c>
      <c r="Y252">
        <f t="shared" ca="1" si="47"/>
        <v>0</v>
      </c>
    </row>
    <row r="253" spans="1:25" x14ac:dyDescent="0.3">
      <c r="A253" s="2">
        <v>0</v>
      </c>
      <c r="C253" t="str">
        <f t="shared" ca="1" si="38"/>
        <v/>
      </c>
      <c r="D253" t="str">
        <f t="shared" ca="1" si="39"/>
        <v/>
      </c>
      <c r="H253" t="str">
        <f t="shared" ca="1" si="40"/>
        <v/>
      </c>
      <c r="K253" t="str">
        <f t="shared" ca="1" si="48"/>
        <v/>
      </c>
      <c r="Q253">
        <f ca="1">IF(MOD(CELL("строка",G2521),10)=1,ABS($G$1 - C2521),"")</f>
        <v>7.0000000000000284E-2</v>
      </c>
      <c r="R253">
        <f t="shared" ca="1" si="41"/>
        <v>1</v>
      </c>
      <c r="S253">
        <f t="shared" ca="1" si="42"/>
        <v>1</v>
      </c>
      <c r="T253">
        <f t="shared" ca="1" si="43"/>
        <v>1</v>
      </c>
      <c r="V253">
        <f t="shared" ca="1" si="44"/>
        <v>99999</v>
      </c>
      <c r="W253">
        <f t="shared" ca="1" si="45"/>
        <v>0</v>
      </c>
      <c r="X253">
        <f t="shared" ca="1" si="46"/>
        <v>0</v>
      </c>
      <c r="Y253">
        <f t="shared" ca="1" si="47"/>
        <v>0</v>
      </c>
    </row>
    <row r="254" spans="1:25" x14ac:dyDescent="0.3">
      <c r="A254" s="2">
        <v>4</v>
      </c>
      <c r="C254" t="str">
        <f t="shared" ca="1" si="38"/>
        <v/>
      </c>
      <c r="D254" t="str">
        <f t="shared" ca="1" si="39"/>
        <v/>
      </c>
      <c r="H254" t="str">
        <f t="shared" ca="1" si="40"/>
        <v/>
      </c>
      <c r="K254" t="str">
        <f t="shared" ca="1" si="48"/>
        <v/>
      </c>
      <c r="Q254">
        <f ca="1">IF(MOD(CELL("строка",G2531),10)=1,ABS($G$1 - C2531),"")</f>
        <v>7.0000000000000284E-2</v>
      </c>
      <c r="R254">
        <f t="shared" ca="1" si="41"/>
        <v>1</v>
      </c>
      <c r="S254">
        <f t="shared" ca="1" si="42"/>
        <v>1</v>
      </c>
      <c r="T254">
        <f t="shared" ca="1" si="43"/>
        <v>1</v>
      </c>
      <c r="V254">
        <f t="shared" ca="1" si="44"/>
        <v>99999</v>
      </c>
      <c r="W254">
        <f t="shared" ca="1" si="45"/>
        <v>0</v>
      </c>
      <c r="X254">
        <f t="shared" ca="1" si="46"/>
        <v>0</v>
      </c>
      <c r="Y254">
        <f t="shared" ca="1" si="47"/>
        <v>0</v>
      </c>
    </row>
    <row r="255" spans="1:25" x14ac:dyDescent="0.3">
      <c r="A255" s="2">
        <v>0</v>
      </c>
      <c r="C255" t="str">
        <f t="shared" ca="1" si="38"/>
        <v/>
      </c>
      <c r="D255" t="str">
        <f t="shared" ca="1" si="39"/>
        <v/>
      </c>
      <c r="H255" t="str">
        <f t="shared" ca="1" si="40"/>
        <v/>
      </c>
      <c r="K255" t="str">
        <f t="shared" ca="1" si="48"/>
        <v/>
      </c>
      <c r="Q255">
        <f ca="1">IF(MOD(CELL("строка",G2541),10)=1,ABS($G$1 - C2541),"")</f>
        <v>3.0700000000000003</v>
      </c>
      <c r="R255">
        <f t="shared" ca="1" si="41"/>
        <v>1</v>
      </c>
      <c r="S255">
        <f t="shared" ca="1" si="42"/>
        <v>1</v>
      </c>
      <c r="T255">
        <f t="shared" ca="1" si="43"/>
        <v>1</v>
      </c>
      <c r="V255">
        <f t="shared" ca="1" si="44"/>
        <v>99999</v>
      </c>
      <c r="W255">
        <f t="shared" ca="1" si="45"/>
        <v>0</v>
      </c>
      <c r="X255">
        <f t="shared" ca="1" si="46"/>
        <v>0</v>
      </c>
      <c r="Y255">
        <f t="shared" ca="1" si="47"/>
        <v>0</v>
      </c>
    </row>
    <row r="256" spans="1:25" x14ac:dyDescent="0.3">
      <c r="A256" s="2">
        <v>0</v>
      </c>
      <c r="C256" t="str">
        <f t="shared" ca="1" si="38"/>
        <v/>
      </c>
      <c r="D256" t="str">
        <f t="shared" ca="1" si="39"/>
        <v/>
      </c>
      <c r="H256" t="str">
        <f t="shared" ca="1" si="40"/>
        <v/>
      </c>
      <c r="K256" t="str">
        <f t="shared" ca="1" si="48"/>
        <v/>
      </c>
      <c r="Q256">
        <f ca="1">IF(MOD(CELL("строка",G2551),10)=1,ABS($G$1 - C2551),"")</f>
        <v>0.92999999999999972</v>
      </c>
      <c r="R256">
        <f t="shared" ca="1" si="41"/>
        <v>1</v>
      </c>
      <c r="S256">
        <f t="shared" ca="1" si="42"/>
        <v>1</v>
      </c>
      <c r="T256">
        <f t="shared" ca="1" si="43"/>
        <v>1</v>
      </c>
      <c r="V256">
        <f t="shared" ca="1" si="44"/>
        <v>99999</v>
      </c>
      <c r="W256">
        <f t="shared" ca="1" si="45"/>
        <v>0</v>
      </c>
      <c r="X256">
        <f t="shared" ca="1" si="46"/>
        <v>0</v>
      </c>
      <c r="Y256">
        <f t="shared" ca="1" si="47"/>
        <v>0</v>
      </c>
    </row>
    <row r="257" spans="1:25" x14ac:dyDescent="0.3">
      <c r="A257" s="2">
        <v>0</v>
      </c>
      <c r="C257" t="str">
        <f t="shared" ref="C257:C320" ca="1" si="49">IF(MOD(CELL("строка",A266),10)=0,SUM(A257:A266),"")</f>
        <v/>
      </c>
      <c r="D257" t="str">
        <f t="shared" ca="1" si="39"/>
        <v/>
      </c>
      <c r="H257" t="str">
        <f t="shared" ca="1" si="40"/>
        <v/>
      </c>
      <c r="K257" t="str">
        <f t="shared" ca="1" si="48"/>
        <v/>
      </c>
      <c r="Q257">
        <f ca="1">IF(MOD(CELL("строка",G2561),10)=1,ABS($G$1 - C2561),"")</f>
        <v>4.93</v>
      </c>
      <c r="R257">
        <f t="shared" ca="1" si="41"/>
        <v>0</v>
      </c>
      <c r="S257">
        <f t="shared" ca="1" si="42"/>
        <v>1</v>
      </c>
      <c r="T257">
        <f t="shared" ca="1" si="43"/>
        <v>1</v>
      </c>
      <c r="V257">
        <f t="shared" ca="1" si="44"/>
        <v>99999</v>
      </c>
      <c r="W257">
        <f t="shared" ca="1" si="45"/>
        <v>0</v>
      </c>
      <c r="X257">
        <f t="shared" ca="1" si="46"/>
        <v>0</v>
      </c>
      <c r="Y257">
        <f t="shared" ca="1" si="47"/>
        <v>0</v>
      </c>
    </row>
    <row r="258" spans="1:25" x14ac:dyDescent="0.3">
      <c r="A258" s="2">
        <v>1</v>
      </c>
      <c r="C258" t="str">
        <f t="shared" ca="1" si="49"/>
        <v/>
      </c>
      <c r="D258" t="str">
        <f t="shared" ref="D258:D321" ca="1" si="50">IF(MOD(CELL("строка",A297),40)=0,SUM(A258:A297),"")</f>
        <v/>
      </c>
      <c r="H258" t="str">
        <f t="shared" ref="H258:H321" ca="1" si="51">IF(MOD(CELL("строка",C258),10)=1,POWER( SUM( C258, -$G$1 ), 2 ),"")</f>
        <v/>
      </c>
      <c r="K258" t="str">
        <f t="shared" ca="1" si="48"/>
        <v/>
      </c>
      <c r="Q258">
        <f ca="1">IF(MOD(CELL("строка",G2571),10)=1,ABS($G$1 - C2571),"")</f>
        <v>2.0700000000000003</v>
      </c>
      <c r="R258">
        <f t="shared" ref="R258:R321" ca="1" si="52">IF(Q258&lt;=$I$1, 1, 0 )</f>
        <v>1</v>
      </c>
      <c r="S258">
        <f t="shared" ref="S258:S321" ca="1" si="53">IF(Q258&lt;=2*$I$1, 1, 0 )</f>
        <v>1</v>
      </c>
      <c r="T258">
        <f t="shared" ref="T258:T321" ca="1" si="54">IF(Q258&lt;=3*$I$1, 1, 0 )</f>
        <v>1</v>
      </c>
      <c r="V258">
        <f t="shared" ref="V258:V321" ca="1" si="55">IF(MOD(CELL("строка",D258),40)=1,ABS($J$1 - D258),99999)</f>
        <v>99999</v>
      </c>
      <c r="W258">
        <f t="shared" ref="W258:W321" ca="1" si="56">IF(V258&lt;=$L$1, 1, 0 )</f>
        <v>0</v>
      </c>
      <c r="X258">
        <f t="shared" ref="X258:X321" ca="1" si="57">IF(V258&lt;=2*$L$1, 1, 0 )</f>
        <v>0</v>
      </c>
      <c r="Y258">
        <f t="shared" ref="Y258:Y321" ca="1" si="58">IF(V258&lt;=3*$L$1, 1, 0 )</f>
        <v>0</v>
      </c>
    </row>
    <row r="259" spans="1:25" x14ac:dyDescent="0.3">
      <c r="A259" s="2">
        <v>0</v>
      </c>
      <c r="C259" t="str">
        <f t="shared" ca="1" si="49"/>
        <v/>
      </c>
      <c r="D259" t="str">
        <f t="shared" ca="1" si="50"/>
        <v/>
      </c>
      <c r="H259" t="str">
        <f t="shared" ca="1" si="51"/>
        <v/>
      </c>
      <c r="K259" t="str">
        <f t="shared" ca="1" si="48"/>
        <v/>
      </c>
      <c r="Q259">
        <f ca="1">IF(MOD(CELL("строка",G2581),10)=1,ABS($G$1 - C2581),"")</f>
        <v>4.93</v>
      </c>
      <c r="R259">
        <f t="shared" ca="1" si="52"/>
        <v>0</v>
      </c>
      <c r="S259">
        <f t="shared" ca="1" si="53"/>
        <v>1</v>
      </c>
      <c r="T259">
        <f t="shared" ca="1" si="54"/>
        <v>1</v>
      </c>
      <c r="V259">
        <f t="shared" ca="1" si="55"/>
        <v>99999</v>
      </c>
      <c r="W259">
        <f t="shared" ca="1" si="56"/>
        <v>0</v>
      </c>
      <c r="X259">
        <f t="shared" ca="1" si="57"/>
        <v>0</v>
      </c>
      <c r="Y259">
        <f t="shared" ca="1" si="58"/>
        <v>0</v>
      </c>
    </row>
    <row r="260" spans="1:25" x14ac:dyDescent="0.3">
      <c r="A260" s="2">
        <v>3</v>
      </c>
      <c r="C260" t="str">
        <f t="shared" ca="1" si="49"/>
        <v/>
      </c>
      <c r="D260" t="str">
        <f t="shared" ca="1" si="50"/>
        <v/>
      </c>
      <c r="H260" t="str">
        <f t="shared" ca="1" si="51"/>
        <v/>
      </c>
      <c r="K260" t="str">
        <f t="shared" ca="1" si="48"/>
        <v/>
      </c>
      <c r="Q260">
        <f ca="1">IF(MOD(CELL("строка",G2591),10)=1,ABS($G$1 - C2591),"")</f>
        <v>7.0000000000000284E-2</v>
      </c>
      <c r="R260">
        <f t="shared" ca="1" si="52"/>
        <v>1</v>
      </c>
      <c r="S260">
        <f t="shared" ca="1" si="53"/>
        <v>1</v>
      </c>
      <c r="T260">
        <f t="shared" ca="1" si="54"/>
        <v>1</v>
      </c>
      <c r="V260">
        <f t="shared" ca="1" si="55"/>
        <v>99999</v>
      </c>
      <c r="W260">
        <f t="shared" ca="1" si="56"/>
        <v>0</v>
      </c>
      <c r="X260">
        <f t="shared" ca="1" si="57"/>
        <v>0</v>
      </c>
      <c r="Y260">
        <f t="shared" ca="1" si="58"/>
        <v>0</v>
      </c>
    </row>
    <row r="261" spans="1:25" x14ac:dyDescent="0.3">
      <c r="A261" s="2">
        <v>0</v>
      </c>
      <c r="C261">
        <f t="shared" ca="1" si="49"/>
        <v>15</v>
      </c>
      <c r="D261" t="str">
        <f t="shared" ca="1" si="50"/>
        <v/>
      </c>
      <c r="H261">
        <f t="shared" ca="1" si="51"/>
        <v>4.2849000000000013</v>
      </c>
      <c r="K261" t="str">
        <f t="shared" ca="1" si="48"/>
        <v/>
      </c>
      <c r="Q261">
        <f ca="1">IF(MOD(CELL("строка",G2601),10)=1,ABS($G$1 - C2601),"")</f>
        <v>5.93</v>
      </c>
      <c r="R261">
        <f t="shared" ca="1" si="52"/>
        <v>0</v>
      </c>
      <c r="S261">
        <f t="shared" ca="1" si="53"/>
        <v>1</v>
      </c>
      <c r="T261">
        <f t="shared" ca="1" si="54"/>
        <v>1</v>
      </c>
      <c r="V261">
        <f t="shared" ca="1" si="55"/>
        <v>99999</v>
      </c>
      <c r="W261">
        <f t="shared" ca="1" si="56"/>
        <v>0</v>
      </c>
      <c r="X261">
        <f t="shared" ca="1" si="57"/>
        <v>0</v>
      </c>
      <c r="Y261">
        <f t="shared" ca="1" si="58"/>
        <v>0</v>
      </c>
    </row>
    <row r="262" spans="1:25" x14ac:dyDescent="0.3">
      <c r="A262" s="2">
        <v>1</v>
      </c>
      <c r="C262" t="str">
        <f t="shared" ca="1" si="49"/>
        <v/>
      </c>
      <c r="D262" t="str">
        <f t="shared" ca="1" si="50"/>
        <v/>
      </c>
      <c r="H262" t="str">
        <f t="shared" ca="1" si="51"/>
        <v/>
      </c>
      <c r="K262" t="str">
        <f t="shared" ca="1" si="48"/>
        <v/>
      </c>
      <c r="Q262">
        <f ca="1">IF(MOD(CELL("строка",G2611),10)=1,ABS($G$1 - C2611),"")</f>
        <v>7.0000000000000284E-2</v>
      </c>
      <c r="R262">
        <f t="shared" ca="1" si="52"/>
        <v>1</v>
      </c>
      <c r="S262">
        <f t="shared" ca="1" si="53"/>
        <v>1</v>
      </c>
      <c r="T262">
        <f t="shared" ca="1" si="54"/>
        <v>1</v>
      </c>
      <c r="V262">
        <f t="shared" ca="1" si="55"/>
        <v>99999</v>
      </c>
      <c r="W262">
        <f t="shared" ca="1" si="56"/>
        <v>0</v>
      </c>
      <c r="X262">
        <f t="shared" ca="1" si="57"/>
        <v>0</v>
      </c>
      <c r="Y262">
        <f t="shared" ca="1" si="58"/>
        <v>0</v>
      </c>
    </row>
    <row r="263" spans="1:25" x14ac:dyDescent="0.3">
      <c r="A263" s="2">
        <v>0</v>
      </c>
      <c r="C263" t="str">
        <f t="shared" ca="1" si="49"/>
        <v/>
      </c>
      <c r="D263" t="str">
        <f t="shared" ca="1" si="50"/>
        <v/>
      </c>
      <c r="H263" t="str">
        <f t="shared" ca="1" si="51"/>
        <v/>
      </c>
      <c r="K263" t="str">
        <f t="shared" ca="1" si="48"/>
        <v/>
      </c>
      <c r="Q263">
        <f ca="1">IF(MOD(CELL("строка",G2621),10)=1,ABS($G$1 - C2621),"")</f>
        <v>1.9299999999999997</v>
      </c>
      <c r="R263">
        <f t="shared" ca="1" si="52"/>
        <v>1</v>
      </c>
      <c r="S263">
        <f t="shared" ca="1" si="53"/>
        <v>1</v>
      </c>
      <c r="T263">
        <f t="shared" ca="1" si="54"/>
        <v>1</v>
      </c>
      <c r="V263">
        <f t="shared" ca="1" si="55"/>
        <v>99999</v>
      </c>
      <c r="W263">
        <f t="shared" ca="1" si="56"/>
        <v>0</v>
      </c>
      <c r="X263">
        <f t="shared" ca="1" si="57"/>
        <v>0</v>
      </c>
      <c r="Y263">
        <f t="shared" ca="1" si="58"/>
        <v>0</v>
      </c>
    </row>
    <row r="264" spans="1:25" x14ac:dyDescent="0.3">
      <c r="A264" s="2">
        <v>3</v>
      </c>
      <c r="C264" t="str">
        <f t="shared" ca="1" si="49"/>
        <v/>
      </c>
      <c r="D264" t="str">
        <f t="shared" ca="1" si="50"/>
        <v/>
      </c>
      <c r="H264" t="str">
        <f t="shared" ca="1" si="51"/>
        <v/>
      </c>
      <c r="K264" t="str">
        <f t="shared" ca="1" si="48"/>
        <v/>
      </c>
      <c r="Q264">
        <f ca="1">IF(MOD(CELL("строка",G2631),10)=1,ABS($G$1 - C2631),"")</f>
        <v>7.0000000000000284E-2</v>
      </c>
      <c r="R264">
        <f t="shared" ca="1" si="52"/>
        <v>1</v>
      </c>
      <c r="S264">
        <f t="shared" ca="1" si="53"/>
        <v>1</v>
      </c>
      <c r="T264">
        <f t="shared" ca="1" si="54"/>
        <v>1</v>
      </c>
      <c r="V264">
        <f t="shared" ca="1" si="55"/>
        <v>99999</v>
      </c>
      <c r="W264">
        <f t="shared" ca="1" si="56"/>
        <v>0</v>
      </c>
      <c r="X264">
        <f t="shared" ca="1" si="57"/>
        <v>0</v>
      </c>
      <c r="Y264">
        <f t="shared" ca="1" si="58"/>
        <v>0</v>
      </c>
    </row>
    <row r="265" spans="1:25" x14ac:dyDescent="0.3">
      <c r="A265" s="2">
        <v>2</v>
      </c>
      <c r="C265" t="str">
        <f t="shared" ca="1" si="49"/>
        <v/>
      </c>
      <c r="D265" t="str">
        <f t="shared" ca="1" si="50"/>
        <v/>
      </c>
      <c r="H265" t="str">
        <f t="shared" ca="1" si="51"/>
        <v/>
      </c>
      <c r="K265" t="str">
        <f t="shared" ca="1" si="48"/>
        <v/>
      </c>
      <c r="Q265">
        <f ca="1">IF(MOD(CELL("строка",G2641),10)=1,ABS($G$1 - C2641),"")</f>
        <v>5.07</v>
      </c>
      <c r="R265">
        <f t="shared" ca="1" si="52"/>
        <v>0</v>
      </c>
      <c r="S265">
        <f t="shared" ca="1" si="53"/>
        <v>1</v>
      </c>
      <c r="T265">
        <f t="shared" ca="1" si="54"/>
        <v>1</v>
      </c>
      <c r="V265">
        <f t="shared" ca="1" si="55"/>
        <v>99999</v>
      </c>
      <c r="W265">
        <f t="shared" ca="1" si="56"/>
        <v>0</v>
      </c>
      <c r="X265">
        <f t="shared" ca="1" si="57"/>
        <v>0</v>
      </c>
      <c r="Y265">
        <f t="shared" ca="1" si="58"/>
        <v>0</v>
      </c>
    </row>
    <row r="266" spans="1:25" x14ac:dyDescent="0.3">
      <c r="A266" s="2">
        <v>4</v>
      </c>
      <c r="C266" t="str">
        <f t="shared" ca="1" si="49"/>
        <v/>
      </c>
      <c r="D266" t="str">
        <f t="shared" ca="1" si="50"/>
        <v/>
      </c>
      <c r="H266" t="str">
        <f t="shared" ca="1" si="51"/>
        <v/>
      </c>
      <c r="K266" t="str">
        <f t="shared" ca="1" si="48"/>
        <v/>
      </c>
      <c r="Q266">
        <f ca="1">IF(MOD(CELL("строка",G2651),10)=1,ABS($G$1 - C2651),"")</f>
        <v>4.93</v>
      </c>
      <c r="R266">
        <f t="shared" ca="1" si="52"/>
        <v>0</v>
      </c>
      <c r="S266">
        <f t="shared" ca="1" si="53"/>
        <v>1</v>
      </c>
      <c r="T266">
        <f t="shared" ca="1" si="54"/>
        <v>1</v>
      </c>
      <c r="V266">
        <f t="shared" ca="1" si="55"/>
        <v>99999</v>
      </c>
      <c r="W266">
        <f t="shared" ca="1" si="56"/>
        <v>0</v>
      </c>
      <c r="X266">
        <f t="shared" ca="1" si="57"/>
        <v>0</v>
      </c>
      <c r="Y266">
        <f t="shared" ca="1" si="58"/>
        <v>0</v>
      </c>
    </row>
    <row r="267" spans="1:25" x14ac:dyDescent="0.3">
      <c r="A267" s="2">
        <v>1</v>
      </c>
      <c r="C267" t="str">
        <f t="shared" ca="1" si="49"/>
        <v/>
      </c>
      <c r="D267" t="str">
        <f t="shared" ca="1" si="50"/>
        <v/>
      </c>
      <c r="H267" t="str">
        <f t="shared" ca="1" si="51"/>
        <v/>
      </c>
      <c r="K267" t="str">
        <f t="shared" ca="1" si="48"/>
        <v/>
      </c>
      <c r="Q267">
        <f ca="1">IF(MOD(CELL("строка",G2661),10)=1,ABS($G$1 - C2661),"")</f>
        <v>1.0700000000000003</v>
      </c>
      <c r="R267">
        <f t="shared" ca="1" si="52"/>
        <v>1</v>
      </c>
      <c r="S267">
        <f t="shared" ca="1" si="53"/>
        <v>1</v>
      </c>
      <c r="T267">
        <f t="shared" ca="1" si="54"/>
        <v>1</v>
      </c>
      <c r="V267">
        <f t="shared" ca="1" si="55"/>
        <v>99999</v>
      </c>
      <c r="W267">
        <f t="shared" ca="1" si="56"/>
        <v>0</v>
      </c>
      <c r="X267">
        <f t="shared" ca="1" si="57"/>
        <v>0</v>
      </c>
      <c r="Y267">
        <f t="shared" ca="1" si="58"/>
        <v>0</v>
      </c>
    </row>
    <row r="268" spans="1:25" x14ac:dyDescent="0.3">
      <c r="A268" s="2">
        <v>2</v>
      </c>
      <c r="C268" t="str">
        <f t="shared" ca="1" si="49"/>
        <v/>
      </c>
      <c r="D268" t="str">
        <f t="shared" ca="1" si="50"/>
        <v/>
      </c>
      <c r="H268" t="str">
        <f t="shared" ca="1" si="51"/>
        <v/>
      </c>
      <c r="K268" t="str">
        <f t="shared" ca="1" si="48"/>
        <v/>
      </c>
      <c r="Q268">
        <f ca="1">IF(MOD(CELL("строка",G2671),10)=1,ABS($G$1 - C2671),"")</f>
        <v>1.0700000000000003</v>
      </c>
      <c r="R268">
        <f t="shared" ca="1" si="52"/>
        <v>1</v>
      </c>
      <c r="S268">
        <f t="shared" ca="1" si="53"/>
        <v>1</v>
      </c>
      <c r="T268">
        <f t="shared" ca="1" si="54"/>
        <v>1</v>
      </c>
      <c r="V268">
        <f t="shared" ca="1" si="55"/>
        <v>99999</v>
      </c>
      <c r="W268">
        <f t="shared" ca="1" si="56"/>
        <v>0</v>
      </c>
      <c r="X268">
        <f t="shared" ca="1" si="57"/>
        <v>0</v>
      </c>
      <c r="Y268">
        <f t="shared" ca="1" si="58"/>
        <v>0</v>
      </c>
    </row>
    <row r="269" spans="1:25" x14ac:dyDescent="0.3">
      <c r="A269" s="2">
        <v>1</v>
      </c>
      <c r="C269" t="str">
        <f t="shared" ca="1" si="49"/>
        <v/>
      </c>
      <c r="D269" t="str">
        <f t="shared" ca="1" si="50"/>
        <v/>
      </c>
      <c r="H269" t="str">
        <f t="shared" ca="1" si="51"/>
        <v/>
      </c>
      <c r="K269" t="str">
        <f t="shared" ca="1" si="48"/>
        <v/>
      </c>
      <c r="Q269">
        <f ca="1">IF(MOD(CELL("строка",G2681),10)=1,ABS($G$1 - C2681),"")</f>
        <v>0.92999999999999972</v>
      </c>
      <c r="R269">
        <f t="shared" ca="1" si="52"/>
        <v>1</v>
      </c>
      <c r="S269">
        <f t="shared" ca="1" si="53"/>
        <v>1</v>
      </c>
      <c r="T269">
        <f t="shared" ca="1" si="54"/>
        <v>1</v>
      </c>
      <c r="V269">
        <f t="shared" ca="1" si="55"/>
        <v>99999</v>
      </c>
      <c r="W269">
        <f t="shared" ca="1" si="56"/>
        <v>0</v>
      </c>
      <c r="X269">
        <f t="shared" ca="1" si="57"/>
        <v>0</v>
      </c>
      <c r="Y269">
        <f t="shared" ca="1" si="58"/>
        <v>0</v>
      </c>
    </row>
    <row r="270" spans="1:25" x14ac:dyDescent="0.3">
      <c r="A270" s="2">
        <v>1</v>
      </c>
      <c r="C270" t="str">
        <f t="shared" ca="1" si="49"/>
        <v/>
      </c>
      <c r="D270" t="str">
        <f t="shared" ca="1" si="50"/>
        <v/>
      </c>
      <c r="H270" t="str">
        <f t="shared" ca="1" si="51"/>
        <v/>
      </c>
      <c r="K270" t="str">
        <f t="shared" ca="1" si="48"/>
        <v/>
      </c>
      <c r="Q270">
        <f ca="1">IF(MOD(CELL("строка",G2691),10)=1,ABS($G$1 - C2691),"")</f>
        <v>1.9299999999999997</v>
      </c>
      <c r="R270">
        <f t="shared" ca="1" si="52"/>
        <v>1</v>
      </c>
      <c r="S270">
        <f t="shared" ca="1" si="53"/>
        <v>1</v>
      </c>
      <c r="T270">
        <f t="shared" ca="1" si="54"/>
        <v>1</v>
      </c>
      <c r="V270">
        <f t="shared" ca="1" si="55"/>
        <v>99999</v>
      </c>
      <c r="W270">
        <f t="shared" ca="1" si="56"/>
        <v>0</v>
      </c>
      <c r="X270">
        <f t="shared" ca="1" si="57"/>
        <v>0</v>
      </c>
      <c r="Y270">
        <f t="shared" ca="1" si="58"/>
        <v>0</v>
      </c>
    </row>
    <row r="271" spans="1:25" x14ac:dyDescent="0.3">
      <c r="A271" s="2">
        <v>2</v>
      </c>
      <c r="C271">
        <f t="shared" ca="1" si="49"/>
        <v>16</v>
      </c>
      <c r="D271" t="str">
        <f t="shared" ca="1" si="50"/>
        <v/>
      </c>
      <c r="H271">
        <f t="shared" ca="1" si="51"/>
        <v>9.4249000000000009</v>
      </c>
      <c r="K271" t="str">
        <f t="shared" ca="1" si="48"/>
        <v/>
      </c>
      <c r="Q271">
        <f ca="1">IF(MOD(CELL("строка",G2701),10)=1,ABS($G$1 - C2701),"")</f>
        <v>4.93</v>
      </c>
      <c r="R271">
        <f t="shared" ca="1" si="52"/>
        <v>0</v>
      </c>
      <c r="S271">
        <f t="shared" ca="1" si="53"/>
        <v>1</v>
      </c>
      <c r="T271">
        <f t="shared" ca="1" si="54"/>
        <v>1</v>
      </c>
      <c r="V271">
        <f t="shared" ca="1" si="55"/>
        <v>99999</v>
      </c>
      <c r="W271">
        <f t="shared" ca="1" si="56"/>
        <v>0</v>
      </c>
      <c r="X271">
        <f t="shared" ca="1" si="57"/>
        <v>0</v>
      </c>
      <c r="Y271">
        <f t="shared" ca="1" si="58"/>
        <v>0</v>
      </c>
    </row>
    <row r="272" spans="1:25" x14ac:dyDescent="0.3">
      <c r="A272" s="2">
        <v>1</v>
      </c>
      <c r="C272" t="str">
        <f t="shared" ca="1" si="49"/>
        <v/>
      </c>
      <c r="D272" t="str">
        <f t="shared" ca="1" si="50"/>
        <v/>
      </c>
      <c r="H272" t="str">
        <f t="shared" ca="1" si="51"/>
        <v/>
      </c>
      <c r="K272" t="str">
        <f t="shared" ca="1" si="48"/>
        <v/>
      </c>
      <c r="Q272">
        <f ca="1">IF(MOD(CELL("строка",G2711),10)=1,ABS($G$1 - C2711),"")</f>
        <v>2.0700000000000003</v>
      </c>
      <c r="R272">
        <f t="shared" ca="1" si="52"/>
        <v>1</v>
      </c>
      <c r="S272">
        <f t="shared" ca="1" si="53"/>
        <v>1</v>
      </c>
      <c r="T272">
        <f t="shared" ca="1" si="54"/>
        <v>1</v>
      </c>
      <c r="V272">
        <f t="shared" ca="1" si="55"/>
        <v>99999</v>
      </c>
      <c r="W272">
        <f t="shared" ca="1" si="56"/>
        <v>0</v>
      </c>
      <c r="X272">
        <f t="shared" ca="1" si="57"/>
        <v>0</v>
      </c>
      <c r="Y272">
        <f t="shared" ca="1" si="58"/>
        <v>0</v>
      </c>
    </row>
    <row r="273" spans="1:25" x14ac:dyDescent="0.3">
      <c r="A273" s="2">
        <v>2</v>
      </c>
      <c r="C273" t="str">
        <f t="shared" ca="1" si="49"/>
        <v/>
      </c>
      <c r="D273" t="str">
        <f t="shared" ca="1" si="50"/>
        <v/>
      </c>
      <c r="H273" t="str">
        <f t="shared" ca="1" si="51"/>
        <v/>
      </c>
      <c r="K273" t="str">
        <f t="shared" ca="1" si="48"/>
        <v/>
      </c>
      <c r="Q273">
        <f ca="1">IF(MOD(CELL("строка",G2721),10)=1,ABS($G$1 - C2721),"")</f>
        <v>4.07</v>
      </c>
      <c r="R273">
        <f t="shared" ca="1" si="52"/>
        <v>0</v>
      </c>
      <c r="S273">
        <f t="shared" ca="1" si="53"/>
        <v>1</v>
      </c>
      <c r="T273">
        <f t="shared" ca="1" si="54"/>
        <v>1</v>
      </c>
      <c r="V273">
        <f t="shared" ca="1" si="55"/>
        <v>99999</v>
      </c>
      <c r="W273">
        <f t="shared" ca="1" si="56"/>
        <v>0</v>
      </c>
      <c r="X273">
        <f t="shared" ca="1" si="57"/>
        <v>0</v>
      </c>
      <c r="Y273">
        <f t="shared" ca="1" si="58"/>
        <v>0</v>
      </c>
    </row>
    <row r="274" spans="1:25" x14ac:dyDescent="0.3">
      <c r="A274" s="2">
        <v>0</v>
      </c>
      <c r="C274" t="str">
        <f t="shared" ca="1" si="49"/>
        <v/>
      </c>
      <c r="D274" t="str">
        <f t="shared" ca="1" si="50"/>
        <v/>
      </c>
      <c r="H274" t="str">
        <f t="shared" ca="1" si="51"/>
        <v/>
      </c>
      <c r="K274" t="str">
        <f t="shared" ca="1" si="48"/>
        <v/>
      </c>
      <c r="Q274">
        <f ca="1">IF(MOD(CELL("строка",G2731),10)=1,ABS($G$1 - C2731),"")</f>
        <v>7.0000000000000284E-2</v>
      </c>
      <c r="R274">
        <f t="shared" ca="1" si="52"/>
        <v>1</v>
      </c>
      <c r="S274">
        <f t="shared" ca="1" si="53"/>
        <v>1</v>
      </c>
      <c r="T274">
        <f t="shared" ca="1" si="54"/>
        <v>1</v>
      </c>
      <c r="V274">
        <f t="shared" ca="1" si="55"/>
        <v>99999</v>
      </c>
      <c r="W274">
        <f t="shared" ca="1" si="56"/>
        <v>0</v>
      </c>
      <c r="X274">
        <f t="shared" ca="1" si="57"/>
        <v>0</v>
      </c>
      <c r="Y274">
        <f t="shared" ca="1" si="58"/>
        <v>0</v>
      </c>
    </row>
    <row r="275" spans="1:25" x14ac:dyDescent="0.3">
      <c r="A275" s="2">
        <v>2</v>
      </c>
      <c r="C275" t="str">
        <f t="shared" ca="1" si="49"/>
        <v/>
      </c>
      <c r="D275" t="str">
        <f t="shared" ca="1" si="50"/>
        <v/>
      </c>
      <c r="H275" t="str">
        <f t="shared" ca="1" si="51"/>
        <v/>
      </c>
      <c r="K275" t="str">
        <f t="shared" ca="1" si="48"/>
        <v/>
      </c>
      <c r="Q275">
        <f ca="1">IF(MOD(CELL("строка",G2741),10)=1,ABS($G$1 - C2741),"")</f>
        <v>2.9299999999999997</v>
      </c>
      <c r="R275">
        <f t="shared" ca="1" si="52"/>
        <v>1</v>
      </c>
      <c r="S275">
        <f t="shared" ca="1" si="53"/>
        <v>1</v>
      </c>
      <c r="T275">
        <f t="shared" ca="1" si="54"/>
        <v>1</v>
      </c>
      <c r="V275">
        <f t="shared" ca="1" si="55"/>
        <v>99999</v>
      </c>
      <c r="W275">
        <f t="shared" ca="1" si="56"/>
        <v>0</v>
      </c>
      <c r="X275">
        <f t="shared" ca="1" si="57"/>
        <v>0</v>
      </c>
      <c r="Y275">
        <f t="shared" ca="1" si="58"/>
        <v>0</v>
      </c>
    </row>
    <row r="276" spans="1:25" x14ac:dyDescent="0.3">
      <c r="A276" s="2">
        <v>3</v>
      </c>
      <c r="C276" t="str">
        <f t="shared" ca="1" si="49"/>
        <v/>
      </c>
      <c r="D276" t="str">
        <f t="shared" ca="1" si="50"/>
        <v/>
      </c>
      <c r="H276" t="str">
        <f t="shared" ca="1" si="51"/>
        <v/>
      </c>
      <c r="K276" t="str">
        <f t="shared" ca="1" si="48"/>
        <v/>
      </c>
      <c r="Q276">
        <f ca="1">IF(MOD(CELL("строка",G2751),10)=1,ABS($G$1 - C2751),"")</f>
        <v>1.0700000000000003</v>
      </c>
      <c r="R276">
        <f t="shared" ca="1" si="52"/>
        <v>1</v>
      </c>
      <c r="S276">
        <f t="shared" ca="1" si="53"/>
        <v>1</v>
      </c>
      <c r="T276">
        <f t="shared" ca="1" si="54"/>
        <v>1</v>
      </c>
      <c r="V276">
        <f t="shared" ca="1" si="55"/>
        <v>99999</v>
      </c>
      <c r="W276">
        <f t="shared" ca="1" si="56"/>
        <v>0</v>
      </c>
      <c r="X276">
        <f t="shared" ca="1" si="57"/>
        <v>0</v>
      </c>
      <c r="Y276">
        <f t="shared" ca="1" si="58"/>
        <v>0</v>
      </c>
    </row>
    <row r="277" spans="1:25" x14ac:dyDescent="0.3">
      <c r="A277" s="2">
        <v>2</v>
      </c>
      <c r="C277" t="str">
        <f t="shared" ca="1" si="49"/>
        <v/>
      </c>
      <c r="D277" t="str">
        <f t="shared" ca="1" si="50"/>
        <v/>
      </c>
      <c r="H277" t="str">
        <f t="shared" ca="1" si="51"/>
        <v/>
      </c>
      <c r="K277" t="str">
        <f t="shared" ca="1" si="48"/>
        <v/>
      </c>
      <c r="Q277">
        <f ca="1">IF(MOD(CELL("строка",G2761),10)=1,ABS($G$1 - C2761),"")</f>
        <v>7.0000000000000284E-2</v>
      </c>
      <c r="R277">
        <f t="shared" ca="1" si="52"/>
        <v>1</v>
      </c>
      <c r="S277">
        <f t="shared" ca="1" si="53"/>
        <v>1</v>
      </c>
      <c r="T277">
        <f t="shared" ca="1" si="54"/>
        <v>1</v>
      </c>
      <c r="V277">
        <f t="shared" ca="1" si="55"/>
        <v>99999</v>
      </c>
      <c r="W277">
        <f t="shared" ca="1" si="56"/>
        <v>0</v>
      </c>
      <c r="X277">
        <f t="shared" ca="1" si="57"/>
        <v>0</v>
      </c>
      <c r="Y277">
        <f t="shared" ca="1" si="58"/>
        <v>0</v>
      </c>
    </row>
    <row r="278" spans="1:25" x14ac:dyDescent="0.3">
      <c r="A278" s="2">
        <v>2</v>
      </c>
      <c r="C278" t="str">
        <f t="shared" ca="1" si="49"/>
        <v/>
      </c>
      <c r="D278" t="str">
        <f t="shared" ca="1" si="50"/>
        <v/>
      </c>
      <c r="H278" t="str">
        <f t="shared" ca="1" si="51"/>
        <v/>
      </c>
      <c r="K278" t="str">
        <f t="shared" ref="K278:K341" ca="1" si="59">IF(MOD(CELL("строка",D278),40)=1,POWER( SUM( D278, -$J$1 ), 2 ),"")</f>
        <v/>
      </c>
      <c r="Q278">
        <f ca="1">IF(MOD(CELL("строка",G2771),10)=1,ABS($G$1 - C2771),"")</f>
        <v>5.07</v>
      </c>
      <c r="R278">
        <f t="shared" ca="1" si="52"/>
        <v>0</v>
      </c>
      <c r="S278">
        <f t="shared" ca="1" si="53"/>
        <v>1</v>
      </c>
      <c r="T278">
        <f t="shared" ca="1" si="54"/>
        <v>1</v>
      </c>
      <c r="V278">
        <f t="shared" ca="1" si="55"/>
        <v>99999</v>
      </c>
      <c r="W278">
        <f t="shared" ca="1" si="56"/>
        <v>0</v>
      </c>
      <c r="X278">
        <f t="shared" ca="1" si="57"/>
        <v>0</v>
      </c>
      <c r="Y278">
        <f t="shared" ca="1" si="58"/>
        <v>0</v>
      </c>
    </row>
    <row r="279" spans="1:25" x14ac:dyDescent="0.3">
      <c r="A279" s="2">
        <v>1</v>
      </c>
      <c r="C279" t="str">
        <f t="shared" ca="1" si="49"/>
        <v/>
      </c>
      <c r="D279" t="str">
        <f t="shared" ca="1" si="50"/>
        <v/>
      </c>
      <c r="H279" t="str">
        <f t="shared" ca="1" si="51"/>
        <v/>
      </c>
      <c r="K279" t="str">
        <f t="shared" ca="1" si="59"/>
        <v/>
      </c>
      <c r="Q279">
        <f ca="1">IF(MOD(CELL("строка",G2781),10)=1,ABS($G$1 - C2781),"")</f>
        <v>7.0000000000000284E-2</v>
      </c>
      <c r="R279">
        <f t="shared" ca="1" si="52"/>
        <v>1</v>
      </c>
      <c r="S279">
        <f t="shared" ca="1" si="53"/>
        <v>1</v>
      </c>
      <c r="T279">
        <f t="shared" ca="1" si="54"/>
        <v>1</v>
      </c>
      <c r="V279">
        <f t="shared" ca="1" si="55"/>
        <v>99999</v>
      </c>
      <c r="W279">
        <f t="shared" ca="1" si="56"/>
        <v>0</v>
      </c>
      <c r="X279">
        <f t="shared" ca="1" si="57"/>
        <v>0</v>
      </c>
      <c r="Y279">
        <f t="shared" ca="1" si="58"/>
        <v>0</v>
      </c>
    </row>
    <row r="280" spans="1:25" x14ac:dyDescent="0.3">
      <c r="A280" s="2">
        <v>1</v>
      </c>
      <c r="C280" t="str">
        <f t="shared" ca="1" si="49"/>
        <v/>
      </c>
      <c r="D280" t="str">
        <f t="shared" ca="1" si="50"/>
        <v/>
      </c>
      <c r="H280" t="str">
        <f t="shared" ca="1" si="51"/>
        <v/>
      </c>
      <c r="K280" t="str">
        <f t="shared" ca="1" si="59"/>
        <v/>
      </c>
      <c r="Q280">
        <f ca="1">IF(MOD(CELL("строка",G2791),10)=1,ABS($G$1 - C2791),"")</f>
        <v>1.9299999999999997</v>
      </c>
      <c r="R280">
        <f t="shared" ca="1" si="52"/>
        <v>1</v>
      </c>
      <c r="S280">
        <f t="shared" ca="1" si="53"/>
        <v>1</v>
      </c>
      <c r="T280">
        <f t="shared" ca="1" si="54"/>
        <v>1</v>
      </c>
      <c r="V280">
        <f t="shared" ca="1" si="55"/>
        <v>99999</v>
      </c>
      <c r="W280">
        <f t="shared" ca="1" si="56"/>
        <v>0</v>
      </c>
      <c r="X280">
        <f t="shared" ca="1" si="57"/>
        <v>0</v>
      </c>
      <c r="Y280">
        <f t="shared" ca="1" si="58"/>
        <v>0</v>
      </c>
    </row>
    <row r="281" spans="1:25" x14ac:dyDescent="0.3">
      <c r="A281" s="2">
        <v>3</v>
      </c>
      <c r="C281">
        <f t="shared" ca="1" si="49"/>
        <v>10</v>
      </c>
      <c r="D281">
        <f t="shared" ca="1" si="50"/>
        <v>54</v>
      </c>
      <c r="H281">
        <f t="shared" ca="1" si="51"/>
        <v>8.5848999999999975</v>
      </c>
      <c r="K281">
        <f t="shared" ca="1" si="59"/>
        <v>5.1984000000000048</v>
      </c>
      <c r="Q281">
        <f ca="1">IF(MOD(CELL("строка",G2801),10)=1,ABS($G$1 - C2801),"")</f>
        <v>4.93</v>
      </c>
      <c r="R281">
        <f t="shared" ca="1" si="52"/>
        <v>0</v>
      </c>
      <c r="S281">
        <f t="shared" ca="1" si="53"/>
        <v>1</v>
      </c>
      <c r="T281">
        <f t="shared" ca="1" si="54"/>
        <v>1</v>
      </c>
      <c r="V281">
        <f t="shared" ca="1" si="55"/>
        <v>2.2800000000000011</v>
      </c>
      <c r="W281">
        <f t="shared" ca="1" si="56"/>
        <v>1</v>
      </c>
      <c r="X281">
        <f t="shared" ca="1" si="57"/>
        <v>1</v>
      </c>
      <c r="Y281">
        <f t="shared" ca="1" si="58"/>
        <v>1</v>
      </c>
    </row>
    <row r="282" spans="1:25" x14ac:dyDescent="0.3">
      <c r="A282" s="2">
        <v>1</v>
      </c>
      <c r="C282" t="str">
        <f t="shared" ca="1" si="49"/>
        <v/>
      </c>
      <c r="D282" t="str">
        <f t="shared" ca="1" si="50"/>
        <v/>
      </c>
      <c r="H282" t="str">
        <f t="shared" ca="1" si="51"/>
        <v/>
      </c>
      <c r="K282" t="str">
        <f t="shared" ca="1" si="59"/>
        <v/>
      </c>
      <c r="Q282">
        <f ca="1">IF(MOD(CELL("строка",G2811),10)=1,ABS($G$1 - C2811),"")</f>
        <v>1.0700000000000003</v>
      </c>
      <c r="R282">
        <f t="shared" ca="1" si="52"/>
        <v>1</v>
      </c>
      <c r="S282">
        <f t="shared" ca="1" si="53"/>
        <v>1</v>
      </c>
      <c r="T282">
        <f t="shared" ca="1" si="54"/>
        <v>1</v>
      </c>
      <c r="V282">
        <f t="shared" ca="1" si="55"/>
        <v>99999</v>
      </c>
      <c r="W282">
        <f t="shared" ca="1" si="56"/>
        <v>0</v>
      </c>
      <c r="X282">
        <f t="shared" ca="1" si="57"/>
        <v>0</v>
      </c>
      <c r="Y282">
        <f t="shared" ca="1" si="58"/>
        <v>0</v>
      </c>
    </row>
    <row r="283" spans="1:25" x14ac:dyDescent="0.3">
      <c r="A283" s="2">
        <v>2</v>
      </c>
      <c r="C283" t="str">
        <f t="shared" ca="1" si="49"/>
        <v/>
      </c>
      <c r="D283" t="str">
        <f t="shared" ca="1" si="50"/>
        <v/>
      </c>
      <c r="H283" t="str">
        <f t="shared" ca="1" si="51"/>
        <v/>
      </c>
      <c r="K283" t="str">
        <f t="shared" ca="1" si="59"/>
        <v/>
      </c>
      <c r="Q283">
        <f ca="1">IF(MOD(CELL("строка",G2821),10)=1,ABS($G$1 - C2821),"")</f>
        <v>7.0000000000000284E-2</v>
      </c>
      <c r="R283">
        <f t="shared" ca="1" si="52"/>
        <v>1</v>
      </c>
      <c r="S283">
        <f t="shared" ca="1" si="53"/>
        <v>1</v>
      </c>
      <c r="T283">
        <f t="shared" ca="1" si="54"/>
        <v>1</v>
      </c>
      <c r="V283">
        <f t="shared" ca="1" si="55"/>
        <v>99999</v>
      </c>
      <c r="W283">
        <f t="shared" ca="1" si="56"/>
        <v>0</v>
      </c>
      <c r="X283">
        <f t="shared" ca="1" si="57"/>
        <v>0</v>
      </c>
      <c r="Y283">
        <f t="shared" ca="1" si="58"/>
        <v>0</v>
      </c>
    </row>
    <row r="284" spans="1:25" x14ac:dyDescent="0.3">
      <c r="A284" s="2">
        <v>0</v>
      </c>
      <c r="C284" t="str">
        <f t="shared" ca="1" si="49"/>
        <v/>
      </c>
      <c r="D284" t="str">
        <f t="shared" ca="1" si="50"/>
        <v/>
      </c>
      <c r="H284" t="str">
        <f t="shared" ca="1" si="51"/>
        <v/>
      </c>
      <c r="K284" t="str">
        <f t="shared" ca="1" si="59"/>
        <v/>
      </c>
      <c r="Q284">
        <f ca="1">IF(MOD(CELL("строка",G2831),10)=1,ABS($G$1 - C2831),"")</f>
        <v>7.0000000000000284E-2</v>
      </c>
      <c r="R284">
        <f t="shared" ca="1" si="52"/>
        <v>1</v>
      </c>
      <c r="S284">
        <f t="shared" ca="1" si="53"/>
        <v>1</v>
      </c>
      <c r="T284">
        <f t="shared" ca="1" si="54"/>
        <v>1</v>
      </c>
      <c r="V284">
        <f t="shared" ca="1" si="55"/>
        <v>99999</v>
      </c>
      <c r="W284">
        <f t="shared" ca="1" si="56"/>
        <v>0</v>
      </c>
      <c r="X284">
        <f t="shared" ca="1" si="57"/>
        <v>0</v>
      </c>
      <c r="Y284">
        <f t="shared" ca="1" si="58"/>
        <v>0</v>
      </c>
    </row>
    <row r="285" spans="1:25" x14ac:dyDescent="0.3">
      <c r="A285" s="2">
        <v>2</v>
      </c>
      <c r="C285" t="str">
        <f t="shared" ca="1" si="49"/>
        <v/>
      </c>
      <c r="D285" t="str">
        <f t="shared" ca="1" si="50"/>
        <v/>
      </c>
      <c r="H285" t="str">
        <f t="shared" ca="1" si="51"/>
        <v/>
      </c>
      <c r="K285" t="str">
        <f t="shared" ca="1" si="59"/>
        <v/>
      </c>
      <c r="Q285">
        <f ca="1">IF(MOD(CELL("строка",G2841),10)=1,ABS($G$1 - C2841),"")</f>
        <v>5.07</v>
      </c>
      <c r="R285">
        <f t="shared" ca="1" si="52"/>
        <v>0</v>
      </c>
      <c r="S285">
        <f t="shared" ca="1" si="53"/>
        <v>1</v>
      </c>
      <c r="T285">
        <f t="shared" ca="1" si="54"/>
        <v>1</v>
      </c>
      <c r="V285">
        <f t="shared" ca="1" si="55"/>
        <v>99999</v>
      </c>
      <c r="W285">
        <f t="shared" ca="1" si="56"/>
        <v>0</v>
      </c>
      <c r="X285">
        <f t="shared" ca="1" si="57"/>
        <v>0</v>
      </c>
      <c r="Y285">
        <f t="shared" ca="1" si="58"/>
        <v>0</v>
      </c>
    </row>
    <row r="286" spans="1:25" x14ac:dyDescent="0.3">
      <c r="A286" s="2">
        <v>0</v>
      </c>
      <c r="C286" t="str">
        <f t="shared" ca="1" si="49"/>
        <v/>
      </c>
      <c r="D286" t="str">
        <f t="shared" ca="1" si="50"/>
        <v/>
      </c>
      <c r="H286" t="str">
        <f t="shared" ca="1" si="51"/>
        <v/>
      </c>
      <c r="K286" t="str">
        <f t="shared" ca="1" si="59"/>
        <v/>
      </c>
      <c r="Q286">
        <f ca="1">IF(MOD(CELL("строка",G2851),10)=1,ABS($G$1 - C2851),"")</f>
        <v>8.93</v>
      </c>
      <c r="R286">
        <f t="shared" ca="1" si="52"/>
        <v>0</v>
      </c>
      <c r="S286">
        <f t="shared" ca="1" si="53"/>
        <v>0</v>
      </c>
      <c r="T286">
        <f t="shared" ca="1" si="54"/>
        <v>1</v>
      </c>
      <c r="V286">
        <f t="shared" ca="1" si="55"/>
        <v>99999</v>
      </c>
      <c r="W286">
        <f t="shared" ca="1" si="56"/>
        <v>0</v>
      </c>
      <c r="X286">
        <f t="shared" ca="1" si="57"/>
        <v>0</v>
      </c>
      <c r="Y286">
        <f t="shared" ca="1" si="58"/>
        <v>0</v>
      </c>
    </row>
    <row r="287" spans="1:25" x14ac:dyDescent="0.3">
      <c r="A287" s="2">
        <v>1</v>
      </c>
      <c r="C287" t="str">
        <f t="shared" ca="1" si="49"/>
        <v/>
      </c>
      <c r="D287" t="str">
        <f t="shared" ca="1" si="50"/>
        <v/>
      </c>
      <c r="H287" t="str">
        <f t="shared" ca="1" si="51"/>
        <v/>
      </c>
      <c r="K287" t="str">
        <f t="shared" ca="1" si="59"/>
        <v/>
      </c>
      <c r="Q287">
        <f ca="1">IF(MOD(CELL("строка",G2861),10)=1,ABS($G$1 - C2861),"")</f>
        <v>0.92999999999999972</v>
      </c>
      <c r="R287">
        <f t="shared" ca="1" si="52"/>
        <v>1</v>
      </c>
      <c r="S287">
        <f t="shared" ca="1" si="53"/>
        <v>1</v>
      </c>
      <c r="T287">
        <f t="shared" ca="1" si="54"/>
        <v>1</v>
      </c>
      <c r="V287">
        <f t="shared" ca="1" si="55"/>
        <v>99999</v>
      </c>
      <c r="W287">
        <f t="shared" ca="1" si="56"/>
        <v>0</v>
      </c>
      <c r="X287">
        <f t="shared" ca="1" si="57"/>
        <v>0</v>
      </c>
      <c r="Y287">
        <f t="shared" ca="1" si="58"/>
        <v>0</v>
      </c>
    </row>
    <row r="288" spans="1:25" x14ac:dyDescent="0.3">
      <c r="A288" s="2">
        <v>0</v>
      </c>
      <c r="C288" t="str">
        <f t="shared" ca="1" si="49"/>
        <v/>
      </c>
      <c r="D288" t="str">
        <f t="shared" ca="1" si="50"/>
        <v/>
      </c>
      <c r="H288" t="str">
        <f t="shared" ca="1" si="51"/>
        <v/>
      </c>
      <c r="K288" t="str">
        <f t="shared" ca="1" si="59"/>
        <v/>
      </c>
      <c r="Q288">
        <f ca="1">IF(MOD(CELL("строка",G2871),10)=1,ABS($G$1 - C2871),"")</f>
        <v>7.0000000000000284E-2</v>
      </c>
      <c r="R288">
        <f t="shared" ca="1" si="52"/>
        <v>1</v>
      </c>
      <c r="S288">
        <f t="shared" ca="1" si="53"/>
        <v>1</v>
      </c>
      <c r="T288">
        <f t="shared" ca="1" si="54"/>
        <v>1</v>
      </c>
      <c r="V288">
        <f t="shared" ca="1" si="55"/>
        <v>99999</v>
      </c>
      <c r="W288">
        <f t="shared" ca="1" si="56"/>
        <v>0</v>
      </c>
      <c r="X288">
        <f t="shared" ca="1" si="57"/>
        <v>0</v>
      </c>
      <c r="Y288">
        <f t="shared" ca="1" si="58"/>
        <v>0</v>
      </c>
    </row>
    <row r="289" spans="1:25" x14ac:dyDescent="0.3">
      <c r="A289" s="2">
        <v>0</v>
      </c>
      <c r="C289" t="str">
        <f t="shared" ca="1" si="49"/>
        <v/>
      </c>
      <c r="D289" t="str">
        <f t="shared" ca="1" si="50"/>
        <v/>
      </c>
      <c r="H289" t="str">
        <f t="shared" ca="1" si="51"/>
        <v/>
      </c>
      <c r="K289" t="str">
        <f t="shared" ca="1" si="59"/>
        <v/>
      </c>
      <c r="Q289">
        <f ca="1">IF(MOD(CELL("строка",G2881),10)=1,ABS($G$1 - C2881),"")</f>
        <v>1.9299999999999997</v>
      </c>
      <c r="R289">
        <f t="shared" ca="1" si="52"/>
        <v>1</v>
      </c>
      <c r="S289">
        <f t="shared" ca="1" si="53"/>
        <v>1</v>
      </c>
      <c r="T289">
        <f t="shared" ca="1" si="54"/>
        <v>1</v>
      </c>
      <c r="V289">
        <f t="shared" ca="1" si="55"/>
        <v>99999</v>
      </c>
      <c r="W289">
        <f t="shared" ca="1" si="56"/>
        <v>0</v>
      </c>
      <c r="X289">
        <f t="shared" ca="1" si="57"/>
        <v>0</v>
      </c>
      <c r="Y289">
        <f t="shared" ca="1" si="58"/>
        <v>0</v>
      </c>
    </row>
    <row r="290" spans="1:25" x14ac:dyDescent="0.3">
      <c r="A290" s="2">
        <v>1</v>
      </c>
      <c r="C290" t="str">
        <f t="shared" ca="1" si="49"/>
        <v/>
      </c>
      <c r="D290" t="str">
        <f t="shared" ca="1" si="50"/>
        <v/>
      </c>
      <c r="H290" t="str">
        <f t="shared" ca="1" si="51"/>
        <v/>
      </c>
      <c r="K290" t="str">
        <f t="shared" ca="1" si="59"/>
        <v/>
      </c>
      <c r="Q290">
        <f ca="1">IF(MOD(CELL("строка",G2891),10)=1,ABS($G$1 - C2891),"")</f>
        <v>4.07</v>
      </c>
      <c r="R290">
        <f t="shared" ca="1" si="52"/>
        <v>0</v>
      </c>
      <c r="S290">
        <f t="shared" ca="1" si="53"/>
        <v>1</v>
      </c>
      <c r="T290">
        <f t="shared" ca="1" si="54"/>
        <v>1</v>
      </c>
      <c r="V290">
        <f t="shared" ca="1" si="55"/>
        <v>99999</v>
      </c>
      <c r="W290">
        <f t="shared" ca="1" si="56"/>
        <v>0</v>
      </c>
      <c r="X290">
        <f t="shared" ca="1" si="57"/>
        <v>0</v>
      </c>
      <c r="Y290">
        <f t="shared" ca="1" si="58"/>
        <v>0</v>
      </c>
    </row>
    <row r="291" spans="1:25" x14ac:dyDescent="0.3">
      <c r="A291" s="2">
        <v>2</v>
      </c>
      <c r="C291">
        <f t="shared" ca="1" si="49"/>
        <v>14</v>
      </c>
      <c r="D291" t="str">
        <f t="shared" ca="1" si="50"/>
        <v/>
      </c>
      <c r="H291">
        <f t="shared" ca="1" si="51"/>
        <v>1.1449000000000007</v>
      </c>
      <c r="K291" t="str">
        <f t="shared" ca="1" si="59"/>
        <v/>
      </c>
      <c r="Q291">
        <f ca="1">IF(MOD(CELL("строка",G2901),10)=1,ABS($G$1 - C2901),"")</f>
        <v>1.9299999999999997</v>
      </c>
      <c r="R291">
        <f t="shared" ca="1" si="52"/>
        <v>1</v>
      </c>
      <c r="S291">
        <f t="shared" ca="1" si="53"/>
        <v>1</v>
      </c>
      <c r="T291">
        <f t="shared" ca="1" si="54"/>
        <v>1</v>
      </c>
      <c r="V291">
        <f t="shared" ca="1" si="55"/>
        <v>99999</v>
      </c>
      <c r="W291">
        <f t="shared" ca="1" si="56"/>
        <v>0</v>
      </c>
      <c r="X291">
        <f t="shared" ca="1" si="57"/>
        <v>0</v>
      </c>
      <c r="Y291">
        <f t="shared" ca="1" si="58"/>
        <v>0</v>
      </c>
    </row>
    <row r="292" spans="1:25" x14ac:dyDescent="0.3">
      <c r="A292" s="2">
        <v>0</v>
      </c>
      <c r="C292" t="str">
        <f t="shared" ca="1" si="49"/>
        <v/>
      </c>
      <c r="D292" t="str">
        <f t="shared" ca="1" si="50"/>
        <v/>
      </c>
      <c r="H292" t="str">
        <f t="shared" ca="1" si="51"/>
        <v/>
      </c>
      <c r="K292" t="str">
        <f t="shared" ca="1" si="59"/>
        <v/>
      </c>
      <c r="Q292">
        <f ca="1">IF(MOD(CELL("строка",G2911),10)=1,ABS($G$1 - C2911),"")</f>
        <v>3.0700000000000003</v>
      </c>
      <c r="R292">
        <f t="shared" ca="1" si="52"/>
        <v>1</v>
      </c>
      <c r="S292">
        <f t="shared" ca="1" si="53"/>
        <v>1</v>
      </c>
      <c r="T292">
        <f t="shared" ca="1" si="54"/>
        <v>1</v>
      </c>
      <c r="V292">
        <f t="shared" ca="1" si="55"/>
        <v>99999</v>
      </c>
      <c r="W292">
        <f t="shared" ca="1" si="56"/>
        <v>0</v>
      </c>
      <c r="X292">
        <f t="shared" ca="1" si="57"/>
        <v>0</v>
      </c>
      <c r="Y292">
        <f t="shared" ca="1" si="58"/>
        <v>0</v>
      </c>
    </row>
    <row r="293" spans="1:25" x14ac:dyDescent="0.3">
      <c r="A293" s="2">
        <v>1</v>
      </c>
      <c r="C293" t="str">
        <f t="shared" ca="1" si="49"/>
        <v/>
      </c>
      <c r="D293" t="str">
        <f t="shared" ca="1" si="50"/>
        <v/>
      </c>
      <c r="H293" t="str">
        <f t="shared" ca="1" si="51"/>
        <v/>
      </c>
      <c r="K293" t="str">
        <f t="shared" ca="1" si="59"/>
        <v/>
      </c>
      <c r="Q293">
        <f ca="1">IF(MOD(CELL("строка",G2921),10)=1,ABS($G$1 - C2921),"")</f>
        <v>7.0000000000000284E-2</v>
      </c>
      <c r="R293">
        <f t="shared" ca="1" si="52"/>
        <v>1</v>
      </c>
      <c r="S293">
        <f t="shared" ca="1" si="53"/>
        <v>1</v>
      </c>
      <c r="T293">
        <f t="shared" ca="1" si="54"/>
        <v>1</v>
      </c>
      <c r="V293">
        <f t="shared" ca="1" si="55"/>
        <v>99999</v>
      </c>
      <c r="W293">
        <f t="shared" ca="1" si="56"/>
        <v>0</v>
      </c>
      <c r="X293">
        <f t="shared" ca="1" si="57"/>
        <v>0</v>
      </c>
      <c r="Y293">
        <f t="shared" ca="1" si="58"/>
        <v>0</v>
      </c>
    </row>
    <row r="294" spans="1:25" x14ac:dyDescent="0.3">
      <c r="A294" s="2">
        <v>2</v>
      </c>
      <c r="C294" t="str">
        <f t="shared" ca="1" si="49"/>
        <v/>
      </c>
      <c r="D294" t="str">
        <f t="shared" ca="1" si="50"/>
        <v/>
      </c>
      <c r="H294" t="str">
        <f t="shared" ca="1" si="51"/>
        <v/>
      </c>
      <c r="K294" t="str">
        <f t="shared" ca="1" si="59"/>
        <v/>
      </c>
      <c r="Q294">
        <f ca="1">IF(MOD(CELL("строка",G2931),10)=1,ABS($G$1 - C2931),"")</f>
        <v>1.9299999999999997</v>
      </c>
      <c r="R294">
        <f t="shared" ca="1" si="52"/>
        <v>1</v>
      </c>
      <c r="S294">
        <f t="shared" ca="1" si="53"/>
        <v>1</v>
      </c>
      <c r="T294">
        <f t="shared" ca="1" si="54"/>
        <v>1</v>
      </c>
      <c r="V294">
        <f t="shared" ca="1" si="55"/>
        <v>99999</v>
      </c>
      <c r="W294">
        <f t="shared" ca="1" si="56"/>
        <v>0</v>
      </c>
      <c r="X294">
        <f t="shared" ca="1" si="57"/>
        <v>0</v>
      </c>
      <c r="Y294">
        <f t="shared" ca="1" si="58"/>
        <v>0</v>
      </c>
    </row>
    <row r="295" spans="1:25" x14ac:dyDescent="0.3">
      <c r="A295" s="2">
        <v>1</v>
      </c>
      <c r="C295" t="str">
        <f t="shared" ca="1" si="49"/>
        <v/>
      </c>
      <c r="D295" t="str">
        <f t="shared" ca="1" si="50"/>
        <v/>
      </c>
      <c r="H295" t="str">
        <f t="shared" ca="1" si="51"/>
        <v/>
      </c>
      <c r="K295" t="str">
        <f t="shared" ca="1" si="59"/>
        <v/>
      </c>
      <c r="Q295">
        <f ca="1">IF(MOD(CELL("строка",G2941),10)=1,ABS($G$1 - C2941),"")</f>
        <v>4.07</v>
      </c>
      <c r="R295">
        <f t="shared" ca="1" si="52"/>
        <v>0</v>
      </c>
      <c r="S295">
        <f t="shared" ca="1" si="53"/>
        <v>1</v>
      </c>
      <c r="T295">
        <f t="shared" ca="1" si="54"/>
        <v>1</v>
      </c>
      <c r="V295">
        <f t="shared" ca="1" si="55"/>
        <v>99999</v>
      </c>
      <c r="W295">
        <f t="shared" ca="1" si="56"/>
        <v>0</v>
      </c>
      <c r="X295">
        <f t="shared" ca="1" si="57"/>
        <v>0</v>
      </c>
      <c r="Y295">
        <f t="shared" ca="1" si="58"/>
        <v>0</v>
      </c>
    </row>
    <row r="296" spans="1:25" x14ac:dyDescent="0.3">
      <c r="A296" s="2">
        <v>0</v>
      </c>
      <c r="C296" t="str">
        <f t="shared" ca="1" si="49"/>
        <v/>
      </c>
      <c r="D296" t="str">
        <f t="shared" ca="1" si="50"/>
        <v/>
      </c>
      <c r="H296" t="str">
        <f t="shared" ca="1" si="51"/>
        <v/>
      </c>
      <c r="K296" t="str">
        <f t="shared" ca="1" si="59"/>
        <v/>
      </c>
      <c r="Q296">
        <f ca="1">IF(MOD(CELL("строка",G2951),10)=1,ABS($G$1 - C2951),"")</f>
        <v>4.07</v>
      </c>
      <c r="R296">
        <f t="shared" ca="1" si="52"/>
        <v>0</v>
      </c>
      <c r="S296">
        <f t="shared" ca="1" si="53"/>
        <v>1</v>
      </c>
      <c r="T296">
        <f t="shared" ca="1" si="54"/>
        <v>1</v>
      </c>
      <c r="V296">
        <f t="shared" ca="1" si="55"/>
        <v>99999</v>
      </c>
      <c r="W296">
        <f t="shared" ca="1" si="56"/>
        <v>0</v>
      </c>
      <c r="X296">
        <f t="shared" ca="1" si="57"/>
        <v>0</v>
      </c>
      <c r="Y296">
        <f t="shared" ca="1" si="58"/>
        <v>0</v>
      </c>
    </row>
    <row r="297" spans="1:25" x14ac:dyDescent="0.3">
      <c r="A297" s="2">
        <v>3</v>
      </c>
      <c r="C297" t="str">
        <f t="shared" ca="1" si="49"/>
        <v/>
      </c>
      <c r="D297" t="str">
        <f t="shared" ca="1" si="50"/>
        <v/>
      </c>
      <c r="H297" t="str">
        <f t="shared" ca="1" si="51"/>
        <v/>
      </c>
      <c r="K297" t="str">
        <f t="shared" ca="1" si="59"/>
        <v/>
      </c>
      <c r="Q297">
        <f ca="1">IF(MOD(CELL("строка",G2961),10)=1,ABS($G$1 - C2961),"")</f>
        <v>4.93</v>
      </c>
      <c r="R297">
        <f t="shared" ca="1" si="52"/>
        <v>0</v>
      </c>
      <c r="S297">
        <f t="shared" ca="1" si="53"/>
        <v>1</v>
      </c>
      <c r="T297">
        <f t="shared" ca="1" si="54"/>
        <v>1</v>
      </c>
      <c r="V297">
        <f t="shared" ca="1" si="55"/>
        <v>99999</v>
      </c>
      <c r="W297">
        <f t="shared" ca="1" si="56"/>
        <v>0</v>
      </c>
      <c r="X297">
        <f t="shared" ca="1" si="57"/>
        <v>0</v>
      </c>
      <c r="Y297">
        <f t="shared" ca="1" si="58"/>
        <v>0</v>
      </c>
    </row>
    <row r="298" spans="1:25" x14ac:dyDescent="0.3">
      <c r="A298" s="2">
        <v>3</v>
      </c>
      <c r="C298" t="str">
        <f t="shared" ca="1" si="49"/>
        <v/>
      </c>
      <c r="D298" t="str">
        <f t="shared" ca="1" si="50"/>
        <v/>
      </c>
      <c r="H298" t="str">
        <f t="shared" ca="1" si="51"/>
        <v/>
      </c>
      <c r="K298" t="str">
        <f t="shared" ca="1" si="59"/>
        <v/>
      </c>
      <c r="Q298">
        <f ca="1">IF(MOD(CELL("строка",G2971),10)=1,ABS($G$1 - C2971),"")</f>
        <v>1.0700000000000003</v>
      </c>
      <c r="R298">
        <f t="shared" ca="1" si="52"/>
        <v>1</v>
      </c>
      <c r="S298">
        <f t="shared" ca="1" si="53"/>
        <v>1</v>
      </c>
      <c r="T298">
        <f t="shared" ca="1" si="54"/>
        <v>1</v>
      </c>
      <c r="V298">
        <f t="shared" ca="1" si="55"/>
        <v>99999</v>
      </c>
      <c r="W298">
        <f t="shared" ca="1" si="56"/>
        <v>0</v>
      </c>
      <c r="X298">
        <f t="shared" ca="1" si="57"/>
        <v>0</v>
      </c>
      <c r="Y298">
        <f t="shared" ca="1" si="58"/>
        <v>0</v>
      </c>
    </row>
    <row r="299" spans="1:25" x14ac:dyDescent="0.3">
      <c r="A299" s="2">
        <v>2</v>
      </c>
      <c r="C299" t="str">
        <f t="shared" ca="1" si="49"/>
        <v/>
      </c>
      <c r="D299" t="str">
        <f t="shared" ca="1" si="50"/>
        <v/>
      </c>
      <c r="H299" t="str">
        <f t="shared" ca="1" si="51"/>
        <v/>
      </c>
      <c r="K299" t="str">
        <f t="shared" ca="1" si="59"/>
        <v/>
      </c>
      <c r="Q299">
        <f ca="1">IF(MOD(CELL("строка",G2981),10)=1,ABS($G$1 - C2981),"")</f>
        <v>1.0700000000000003</v>
      </c>
      <c r="R299">
        <f t="shared" ca="1" si="52"/>
        <v>1</v>
      </c>
      <c r="S299">
        <f t="shared" ca="1" si="53"/>
        <v>1</v>
      </c>
      <c r="T299">
        <f t="shared" ca="1" si="54"/>
        <v>1</v>
      </c>
      <c r="V299">
        <f t="shared" ca="1" si="55"/>
        <v>99999</v>
      </c>
      <c r="W299">
        <f t="shared" ca="1" si="56"/>
        <v>0</v>
      </c>
      <c r="X299">
        <f t="shared" ca="1" si="57"/>
        <v>0</v>
      </c>
      <c r="Y299">
        <f t="shared" ca="1" si="58"/>
        <v>0</v>
      </c>
    </row>
    <row r="300" spans="1:25" x14ac:dyDescent="0.3">
      <c r="A300" s="2">
        <v>0</v>
      </c>
      <c r="C300" t="str">
        <f t="shared" ca="1" si="49"/>
        <v/>
      </c>
      <c r="D300" t="str">
        <f t="shared" ca="1" si="50"/>
        <v/>
      </c>
      <c r="H300" t="str">
        <f t="shared" ca="1" si="51"/>
        <v/>
      </c>
      <c r="K300" t="str">
        <f t="shared" ca="1" si="59"/>
        <v/>
      </c>
      <c r="Q300">
        <f ca="1">IF(MOD(CELL("строка",G2991),10)=1,ABS($G$1 - C2991),"")</f>
        <v>2.9299999999999997</v>
      </c>
      <c r="R300">
        <f t="shared" ca="1" si="52"/>
        <v>1</v>
      </c>
      <c r="S300">
        <f t="shared" ca="1" si="53"/>
        <v>1</v>
      </c>
      <c r="T300">
        <f t="shared" ca="1" si="54"/>
        <v>1</v>
      </c>
      <c r="V300">
        <f t="shared" ca="1" si="55"/>
        <v>99999</v>
      </c>
      <c r="W300">
        <f t="shared" ca="1" si="56"/>
        <v>0</v>
      </c>
      <c r="X300">
        <f t="shared" ca="1" si="57"/>
        <v>0</v>
      </c>
      <c r="Y300">
        <f t="shared" ca="1" si="58"/>
        <v>0</v>
      </c>
    </row>
    <row r="301" spans="1:25" x14ac:dyDescent="0.3">
      <c r="A301" s="2">
        <v>2</v>
      </c>
      <c r="C301">
        <f t="shared" ca="1" si="49"/>
        <v>13</v>
      </c>
      <c r="D301" t="str">
        <f t="shared" ca="1" si="50"/>
        <v/>
      </c>
      <c r="H301">
        <f t="shared" ca="1" si="51"/>
        <v>4.9000000000000397E-3</v>
      </c>
      <c r="K301" t="str">
        <f t="shared" ca="1" si="59"/>
        <v/>
      </c>
      <c r="Q301">
        <f ca="1">IF(MOD(CELL("строка",G3001),10)=1,ABS($G$1 - C3001),"")</f>
        <v>8.07</v>
      </c>
      <c r="R301">
        <f t="shared" ca="1" si="52"/>
        <v>0</v>
      </c>
      <c r="S301">
        <f t="shared" ca="1" si="53"/>
        <v>0</v>
      </c>
      <c r="T301">
        <f t="shared" ca="1" si="54"/>
        <v>1</v>
      </c>
      <c r="V301">
        <f t="shared" ca="1" si="55"/>
        <v>99999</v>
      </c>
      <c r="W301">
        <f t="shared" ca="1" si="56"/>
        <v>0</v>
      </c>
      <c r="X301">
        <f t="shared" ca="1" si="57"/>
        <v>0</v>
      </c>
      <c r="Y301">
        <f t="shared" ca="1" si="58"/>
        <v>0</v>
      </c>
    </row>
    <row r="302" spans="1:25" x14ac:dyDescent="0.3">
      <c r="A302" s="2">
        <v>0</v>
      </c>
      <c r="C302" t="str">
        <f t="shared" ca="1" si="49"/>
        <v/>
      </c>
      <c r="D302" t="str">
        <f t="shared" ca="1" si="50"/>
        <v/>
      </c>
      <c r="H302" t="str">
        <f t="shared" ca="1" si="51"/>
        <v/>
      </c>
      <c r="K302" t="str">
        <f t="shared" ca="1" si="59"/>
        <v/>
      </c>
      <c r="Q302">
        <f ca="1">IF(MOD(CELL("строка",G3011),10)=1,ABS($G$1 - C3011),"")</f>
        <v>0.92999999999999972</v>
      </c>
      <c r="R302">
        <f t="shared" ca="1" si="52"/>
        <v>1</v>
      </c>
      <c r="S302">
        <f t="shared" ca="1" si="53"/>
        <v>1</v>
      </c>
      <c r="T302">
        <f t="shared" ca="1" si="54"/>
        <v>1</v>
      </c>
      <c r="V302">
        <f t="shared" ca="1" si="55"/>
        <v>99999</v>
      </c>
      <c r="W302">
        <f t="shared" ca="1" si="56"/>
        <v>0</v>
      </c>
      <c r="X302">
        <f t="shared" ca="1" si="57"/>
        <v>0</v>
      </c>
      <c r="Y302">
        <f t="shared" ca="1" si="58"/>
        <v>0</v>
      </c>
    </row>
    <row r="303" spans="1:25" x14ac:dyDescent="0.3">
      <c r="A303" s="2">
        <v>1</v>
      </c>
      <c r="C303" t="str">
        <f t="shared" ca="1" si="49"/>
        <v/>
      </c>
      <c r="D303" t="str">
        <f t="shared" ca="1" si="50"/>
        <v/>
      </c>
      <c r="H303" t="str">
        <f t="shared" ca="1" si="51"/>
        <v/>
      </c>
      <c r="K303" t="str">
        <f t="shared" ca="1" si="59"/>
        <v/>
      </c>
      <c r="Q303">
        <f ca="1">IF(MOD(CELL("строка",G3021),10)=1,ABS($G$1 - C3021),"")</f>
        <v>5.07</v>
      </c>
      <c r="R303">
        <f t="shared" ca="1" si="52"/>
        <v>0</v>
      </c>
      <c r="S303">
        <f t="shared" ca="1" si="53"/>
        <v>1</v>
      </c>
      <c r="T303">
        <f t="shared" ca="1" si="54"/>
        <v>1</v>
      </c>
      <c r="V303">
        <f t="shared" ca="1" si="55"/>
        <v>99999</v>
      </c>
      <c r="W303">
        <f t="shared" ca="1" si="56"/>
        <v>0</v>
      </c>
      <c r="X303">
        <f t="shared" ca="1" si="57"/>
        <v>0</v>
      </c>
      <c r="Y303">
        <f t="shared" ca="1" si="58"/>
        <v>0</v>
      </c>
    </row>
    <row r="304" spans="1:25" x14ac:dyDescent="0.3">
      <c r="A304" s="2">
        <v>1</v>
      </c>
      <c r="C304" t="str">
        <f t="shared" ca="1" si="49"/>
        <v/>
      </c>
      <c r="D304" t="str">
        <f t="shared" ca="1" si="50"/>
        <v/>
      </c>
      <c r="H304" t="str">
        <f t="shared" ca="1" si="51"/>
        <v/>
      </c>
      <c r="K304" t="str">
        <f t="shared" ca="1" si="59"/>
        <v/>
      </c>
      <c r="Q304">
        <f ca="1">IF(MOD(CELL("строка",G3031),10)=1,ABS($G$1 - C3031),"")</f>
        <v>2.9299999999999997</v>
      </c>
      <c r="R304">
        <f t="shared" ca="1" si="52"/>
        <v>1</v>
      </c>
      <c r="S304">
        <f t="shared" ca="1" si="53"/>
        <v>1</v>
      </c>
      <c r="T304">
        <f t="shared" ca="1" si="54"/>
        <v>1</v>
      </c>
      <c r="V304">
        <f t="shared" ca="1" si="55"/>
        <v>99999</v>
      </c>
      <c r="W304">
        <f t="shared" ca="1" si="56"/>
        <v>0</v>
      </c>
      <c r="X304">
        <f t="shared" ca="1" si="57"/>
        <v>0</v>
      </c>
      <c r="Y304">
        <f t="shared" ca="1" si="58"/>
        <v>0</v>
      </c>
    </row>
    <row r="305" spans="1:25" x14ac:dyDescent="0.3">
      <c r="A305" s="2">
        <v>1</v>
      </c>
      <c r="C305" t="str">
        <f t="shared" ca="1" si="49"/>
        <v/>
      </c>
      <c r="D305" t="str">
        <f t="shared" ca="1" si="50"/>
        <v/>
      </c>
      <c r="H305" t="str">
        <f t="shared" ca="1" si="51"/>
        <v/>
      </c>
      <c r="K305" t="str">
        <f t="shared" ca="1" si="59"/>
        <v/>
      </c>
      <c r="Q305">
        <f ca="1">IF(MOD(CELL("строка",G3041),10)=1,ABS($G$1 - C3041),"")</f>
        <v>1.0700000000000003</v>
      </c>
      <c r="R305">
        <f t="shared" ca="1" si="52"/>
        <v>1</v>
      </c>
      <c r="S305">
        <f t="shared" ca="1" si="53"/>
        <v>1</v>
      </c>
      <c r="T305">
        <f t="shared" ca="1" si="54"/>
        <v>1</v>
      </c>
      <c r="V305">
        <f t="shared" ca="1" si="55"/>
        <v>99999</v>
      </c>
      <c r="W305">
        <f t="shared" ca="1" si="56"/>
        <v>0</v>
      </c>
      <c r="X305">
        <f t="shared" ca="1" si="57"/>
        <v>0</v>
      </c>
      <c r="Y305">
        <f t="shared" ca="1" si="58"/>
        <v>0</v>
      </c>
    </row>
    <row r="306" spans="1:25" x14ac:dyDescent="0.3">
      <c r="A306" s="2">
        <v>1</v>
      </c>
      <c r="C306" t="str">
        <f t="shared" ca="1" si="49"/>
        <v/>
      </c>
      <c r="D306" t="str">
        <f t="shared" ca="1" si="50"/>
        <v/>
      </c>
      <c r="H306" t="str">
        <f t="shared" ca="1" si="51"/>
        <v/>
      </c>
      <c r="K306" t="str">
        <f t="shared" ca="1" si="59"/>
        <v/>
      </c>
      <c r="Q306">
        <f ca="1">IF(MOD(CELL("строка",G3051),10)=1,ABS($G$1 - C3051),"")</f>
        <v>1.9299999999999997</v>
      </c>
      <c r="R306">
        <f t="shared" ca="1" si="52"/>
        <v>1</v>
      </c>
      <c r="S306">
        <f t="shared" ca="1" si="53"/>
        <v>1</v>
      </c>
      <c r="T306">
        <f t="shared" ca="1" si="54"/>
        <v>1</v>
      </c>
      <c r="V306">
        <f t="shared" ca="1" si="55"/>
        <v>99999</v>
      </c>
      <c r="W306">
        <f t="shared" ca="1" si="56"/>
        <v>0</v>
      </c>
      <c r="X306">
        <f t="shared" ca="1" si="57"/>
        <v>0</v>
      </c>
      <c r="Y306">
        <f t="shared" ca="1" si="58"/>
        <v>0</v>
      </c>
    </row>
    <row r="307" spans="1:25" x14ac:dyDescent="0.3">
      <c r="A307" s="2">
        <v>2</v>
      </c>
      <c r="C307" t="str">
        <f t="shared" ca="1" si="49"/>
        <v/>
      </c>
      <c r="D307" t="str">
        <f t="shared" ca="1" si="50"/>
        <v/>
      </c>
      <c r="H307" t="str">
        <f t="shared" ca="1" si="51"/>
        <v/>
      </c>
      <c r="K307" t="str">
        <f t="shared" ca="1" si="59"/>
        <v/>
      </c>
      <c r="Q307">
        <f ca="1">IF(MOD(CELL("строка",G3061),10)=1,ABS($G$1 - C3061),"")</f>
        <v>0.92999999999999972</v>
      </c>
      <c r="R307">
        <f t="shared" ca="1" si="52"/>
        <v>1</v>
      </c>
      <c r="S307">
        <f t="shared" ca="1" si="53"/>
        <v>1</v>
      </c>
      <c r="T307">
        <f t="shared" ca="1" si="54"/>
        <v>1</v>
      </c>
      <c r="V307">
        <f t="shared" ca="1" si="55"/>
        <v>99999</v>
      </c>
      <c r="W307">
        <f t="shared" ca="1" si="56"/>
        <v>0</v>
      </c>
      <c r="X307">
        <f t="shared" ca="1" si="57"/>
        <v>0</v>
      </c>
      <c r="Y307">
        <f t="shared" ca="1" si="58"/>
        <v>0</v>
      </c>
    </row>
    <row r="308" spans="1:25" x14ac:dyDescent="0.3">
      <c r="A308" s="2">
        <v>2</v>
      </c>
      <c r="C308" t="str">
        <f t="shared" ca="1" si="49"/>
        <v/>
      </c>
      <c r="D308" t="str">
        <f t="shared" ca="1" si="50"/>
        <v/>
      </c>
      <c r="H308" t="str">
        <f t="shared" ca="1" si="51"/>
        <v/>
      </c>
      <c r="K308" t="str">
        <f t="shared" ca="1" si="59"/>
        <v/>
      </c>
      <c r="Q308">
        <f ca="1">IF(MOD(CELL("строка",G3071),10)=1,ABS($G$1 - C3071),"")</f>
        <v>2.0700000000000003</v>
      </c>
      <c r="R308">
        <f t="shared" ca="1" si="52"/>
        <v>1</v>
      </c>
      <c r="S308">
        <f t="shared" ca="1" si="53"/>
        <v>1</v>
      </c>
      <c r="T308">
        <f t="shared" ca="1" si="54"/>
        <v>1</v>
      </c>
      <c r="V308">
        <f t="shared" ca="1" si="55"/>
        <v>99999</v>
      </c>
      <c r="W308">
        <f t="shared" ca="1" si="56"/>
        <v>0</v>
      </c>
      <c r="X308">
        <f t="shared" ca="1" si="57"/>
        <v>0</v>
      </c>
      <c r="Y308">
        <f t="shared" ca="1" si="58"/>
        <v>0</v>
      </c>
    </row>
    <row r="309" spans="1:25" x14ac:dyDescent="0.3">
      <c r="A309" s="2">
        <v>2</v>
      </c>
      <c r="C309" t="str">
        <f t="shared" ca="1" si="49"/>
        <v/>
      </c>
      <c r="D309" t="str">
        <f t="shared" ca="1" si="50"/>
        <v/>
      </c>
      <c r="H309" t="str">
        <f t="shared" ca="1" si="51"/>
        <v/>
      </c>
      <c r="K309" t="str">
        <f t="shared" ca="1" si="59"/>
        <v/>
      </c>
      <c r="Q309">
        <f ca="1">IF(MOD(CELL("строка",G3081),10)=1,ABS($G$1 - C3081),"")</f>
        <v>6.93</v>
      </c>
      <c r="R309">
        <f t="shared" ca="1" si="52"/>
        <v>0</v>
      </c>
      <c r="S309">
        <f t="shared" ca="1" si="53"/>
        <v>1</v>
      </c>
      <c r="T309">
        <f t="shared" ca="1" si="54"/>
        <v>1</v>
      </c>
      <c r="V309">
        <f t="shared" ca="1" si="55"/>
        <v>99999</v>
      </c>
      <c r="W309">
        <f t="shared" ca="1" si="56"/>
        <v>0</v>
      </c>
      <c r="X309">
        <f t="shared" ca="1" si="57"/>
        <v>0</v>
      </c>
      <c r="Y309">
        <f t="shared" ca="1" si="58"/>
        <v>0</v>
      </c>
    </row>
    <row r="310" spans="1:25" x14ac:dyDescent="0.3">
      <c r="A310" s="2">
        <v>1</v>
      </c>
      <c r="C310" t="str">
        <f t="shared" ca="1" si="49"/>
        <v/>
      </c>
      <c r="D310" t="str">
        <f t="shared" ca="1" si="50"/>
        <v/>
      </c>
      <c r="H310" t="str">
        <f t="shared" ca="1" si="51"/>
        <v/>
      </c>
      <c r="K310" t="str">
        <f t="shared" ca="1" si="59"/>
        <v/>
      </c>
      <c r="Q310">
        <f ca="1">IF(MOD(CELL("строка",G3091),10)=1,ABS($G$1 - C3091),"")</f>
        <v>4.07</v>
      </c>
      <c r="R310">
        <f t="shared" ca="1" si="52"/>
        <v>0</v>
      </c>
      <c r="S310">
        <f t="shared" ca="1" si="53"/>
        <v>1</v>
      </c>
      <c r="T310">
        <f t="shared" ca="1" si="54"/>
        <v>1</v>
      </c>
      <c r="V310">
        <f t="shared" ca="1" si="55"/>
        <v>99999</v>
      </c>
      <c r="W310">
        <f t="shared" ca="1" si="56"/>
        <v>0</v>
      </c>
      <c r="X310">
        <f t="shared" ca="1" si="57"/>
        <v>0</v>
      </c>
      <c r="Y310">
        <f t="shared" ca="1" si="58"/>
        <v>0</v>
      </c>
    </row>
    <row r="311" spans="1:25" x14ac:dyDescent="0.3">
      <c r="A311" s="2">
        <v>1</v>
      </c>
      <c r="C311">
        <f t="shared" ca="1" si="49"/>
        <v>17</v>
      </c>
      <c r="D311" t="str">
        <f t="shared" ca="1" si="50"/>
        <v/>
      </c>
      <c r="H311">
        <f t="shared" ca="1" si="51"/>
        <v>16.564900000000002</v>
      </c>
      <c r="K311" t="str">
        <f t="shared" ca="1" si="59"/>
        <v/>
      </c>
      <c r="Q311">
        <f ca="1">IF(MOD(CELL("строка",G3101),10)=1,ABS($G$1 - C3101),"")</f>
        <v>2.9299999999999997</v>
      </c>
      <c r="R311">
        <f t="shared" ca="1" si="52"/>
        <v>1</v>
      </c>
      <c r="S311">
        <f t="shared" ca="1" si="53"/>
        <v>1</v>
      </c>
      <c r="T311">
        <f t="shared" ca="1" si="54"/>
        <v>1</v>
      </c>
      <c r="V311">
        <f t="shared" ca="1" si="55"/>
        <v>99999</v>
      </c>
      <c r="W311">
        <f t="shared" ca="1" si="56"/>
        <v>0</v>
      </c>
      <c r="X311">
        <f t="shared" ca="1" si="57"/>
        <v>0</v>
      </c>
      <c r="Y311">
        <f t="shared" ca="1" si="58"/>
        <v>0</v>
      </c>
    </row>
    <row r="312" spans="1:25" x14ac:dyDescent="0.3">
      <c r="A312" s="2">
        <v>3</v>
      </c>
      <c r="C312" t="str">
        <f t="shared" ca="1" si="49"/>
        <v/>
      </c>
      <c r="D312" t="str">
        <f t="shared" ca="1" si="50"/>
        <v/>
      </c>
      <c r="H312" t="str">
        <f t="shared" ca="1" si="51"/>
        <v/>
      </c>
      <c r="K312" t="str">
        <f t="shared" ca="1" si="59"/>
        <v/>
      </c>
      <c r="Q312">
        <f ca="1">IF(MOD(CELL("строка",G3111),10)=1,ABS($G$1 - C3111),"")</f>
        <v>3.0700000000000003</v>
      </c>
      <c r="R312">
        <f t="shared" ca="1" si="52"/>
        <v>1</v>
      </c>
      <c r="S312">
        <f t="shared" ca="1" si="53"/>
        <v>1</v>
      </c>
      <c r="T312">
        <f t="shared" ca="1" si="54"/>
        <v>1</v>
      </c>
      <c r="V312">
        <f t="shared" ca="1" si="55"/>
        <v>99999</v>
      </c>
      <c r="W312">
        <f t="shared" ca="1" si="56"/>
        <v>0</v>
      </c>
      <c r="X312">
        <f t="shared" ca="1" si="57"/>
        <v>0</v>
      </c>
      <c r="Y312">
        <f t="shared" ca="1" si="58"/>
        <v>0</v>
      </c>
    </row>
    <row r="313" spans="1:25" x14ac:dyDescent="0.3">
      <c r="A313" s="2">
        <v>2</v>
      </c>
      <c r="C313" t="str">
        <f t="shared" ca="1" si="49"/>
        <v/>
      </c>
      <c r="D313" t="str">
        <f t="shared" ca="1" si="50"/>
        <v/>
      </c>
      <c r="H313" t="str">
        <f t="shared" ca="1" si="51"/>
        <v/>
      </c>
      <c r="K313" t="str">
        <f t="shared" ca="1" si="59"/>
        <v/>
      </c>
      <c r="Q313">
        <f ca="1">IF(MOD(CELL("строка",G3121),10)=1,ABS($G$1 - C3121),"")</f>
        <v>1.9299999999999997</v>
      </c>
      <c r="R313">
        <f t="shared" ca="1" si="52"/>
        <v>1</v>
      </c>
      <c r="S313">
        <f t="shared" ca="1" si="53"/>
        <v>1</v>
      </c>
      <c r="T313">
        <f t="shared" ca="1" si="54"/>
        <v>1</v>
      </c>
      <c r="V313">
        <f t="shared" ca="1" si="55"/>
        <v>99999</v>
      </c>
      <c r="W313">
        <f t="shared" ca="1" si="56"/>
        <v>0</v>
      </c>
      <c r="X313">
        <f t="shared" ca="1" si="57"/>
        <v>0</v>
      </c>
      <c r="Y313">
        <f t="shared" ca="1" si="58"/>
        <v>0</v>
      </c>
    </row>
    <row r="314" spans="1:25" x14ac:dyDescent="0.3">
      <c r="A314" s="2">
        <v>3</v>
      </c>
      <c r="C314" t="str">
        <f t="shared" ca="1" si="49"/>
        <v/>
      </c>
      <c r="D314" t="str">
        <f t="shared" ca="1" si="50"/>
        <v/>
      </c>
      <c r="H314" t="str">
        <f t="shared" ca="1" si="51"/>
        <v/>
      </c>
      <c r="K314" t="str">
        <f t="shared" ca="1" si="59"/>
        <v/>
      </c>
      <c r="Q314">
        <f ca="1">IF(MOD(CELL("строка",G3131),10)=1,ABS($G$1 - C3131),"")</f>
        <v>15.07</v>
      </c>
      <c r="R314">
        <f t="shared" ca="1" si="52"/>
        <v>0</v>
      </c>
      <c r="S314">
        <f t="shared" ca="1" si="53"/>
        <v>0</v>
      </c>
      <c r="T314">
        <f t="shared" ca="1" si="54"/>
        <v>0</v>
      </c>
      <c r="V314">
        <f t="shared" ca="1" si="55"/>
        <v>99999</v>
      </c>
      <c r="W314">
        <f t="shared" ca="1" si="56"/>
        <v>0</v>
      </c>
      <c r="X314">
        <f t="shared" ca="1" si="57"/>
        <v>0</v>
      </c>
      <c r="Y314">
        <f t="shared" ca="1" si="58"/>
        <v>0</v>
      </c>
    </row>
    <row r="315" spans="1:25" x14ac:dyDescent="0.3">
      <c r="A315" s="2">
        <v>3</v>
      </c>
      <c r="C315" t="str">
        <f t="shared" ca="1" si="49"/>
        <v/>
      </c>
      <c r="D315" t="str">
        <f t="shared" ca="1" si="50"/>
        <v/>
      </c>
      <c r="H315" t="str">
        <f t="shared" ca="1" si="51"/>
        <v/>
      </c>
      <c r="K315" t="str">
        <f t="shared" ca="1" si="59"/>
        <v/>
      </c>
      <c r="Q315">
        <f ca="1">IF(MOD(CELL("строка",G3141),10)=1,ABS($G$1 - C3141),"")</f>
        <v>0.92999999999999972</v>
      </c>
      <c r="R315">
        <f t="shared" ca="1" si="52"/>
        <v>1</v>
      </c>
      <c r="S315">
        <f t="shared" ca="1" si="53"/>
        <v>1</v>
      </c>
      <c r="T315">
        <f t="shared" ca="1" si="54"/>
        <v>1</v>
      </c>
      <c r="V315">
        <f t="shared" ca="1" si="55"/>
        <v>99999</v>
      </c>
      <c r="W315">
        <f t="shared" ca="1" si="56"/>
        <v>0</v>
      </c>
      <c r="X315">
        <f t="shared" ca="1" si="57"/>
        <v>0</v>
      </c>
      <c r="Y315">
        <f t="shared" ca="1" si="58"/>
        <v>0</v>
      </c>
    </row>
    <row r="316" spans="1:25" x14ac:dyDescent="0.3">
      <c r="A316" s="2">
        <v>1</v>
      </c>
      <c r="C316" t="str">
        <f t="shared" ca="1" si="49"/>
        <v/>
      </c>
      <c r="D316" t="str">
        <f t="shared" ca="1" si="50"/>
        <v/>
      </c>
      <c r="H316" t="str">
        <f t="shared" ca="1" si="51"/>
        <v/>
      </c>
      <c r="K316" t="str">
        <f t="shared" ca="1" si="59"/>
        <v/>
      </c>
      <c r="Q316">
        <f ca="1">IF(MOD(CELL("строка",G3151),10)=1,ABS($G$1 - C3151),"")</f>
        <v>1.9299999999999997</v>
      </c>
      <c r="R316">
        <f t="shared" ca="1" si="52"/>
        <v>1</v>
      </c>
      <c r="S316">
        <f t="shared" ca="1" si="53"/>
        <v>1</v>
      </c>
      <c r="T316">
        <f t="shared" ca="1" si="54"/>
        <v>1</v>
      </c>
      <c r="V316">
        <f t="shared" ca="1" si="55"/>
        <v>99999</v>
      </c>
      <c r="W316">
        <f t="shared" ca="1" si="56"/>
        <v>0</v>
      </c>
      <c r="X316">
        <f t="shared" ca="1" si="57"/>
        <v>0</v>
      </c>
      <c r="Y316">
        <f t="shared" ca="1" si="58"/>
        <v>0</v>
      </c>
    </row>
    <row r="317" spans="1:25" x14ac:dyDescent="0.3">
      <c r="A317" s="2">
        <v>1</v>
      </c>
      <c r="C317" t="str">
        <f t="shared" ca="1" si="49"/>
        <v/>
      </c>
      <c r="D317" t="str">
        <f t="shared" ca="1" si="50"/>
        <v/>
      </c>
      <c r="H317" t="str">
        <f t="shared" ca="1" si="51"/>
        <v/>
      </c>
      <c r="K317" t="str">
        <f t="shared" ca="1" si="59"/>
        <v/>
      </c>
      <c r="Q317">
        <f ca="1">IF(MOD(CELL("строка",G3161),10)=1,ABS($G$1 - C3161),"")</f>
        <v>5.93</v>
      </c>
      <c r="R317">
        <f t="shared" ca="1" si="52"/>
        <v>0</v>
      </c>
      <c r="S317">
        <f t="shared" ca="1" si="53"/>
        <v>1</v>
      </c>
      <c r="T317">
        <f t="shared" ca="1" si="54"/>
        <v>1</v>
      </c>
      <c r="V317">
        <f t="shared" ca="1" si="55"/>
        <v>99999</v>
      </c>
      <c r="W317">
        <f t="shared" ca="1" si="56"/>
        <v>0</v>
      </c>
      <c r="X317">
        <f t="shared" ca="1" si="57"/>
        <v>0</v>
      </c>
      <c r="Y317">
        <f t="shared" ca="1" si="58"/>
        <v>0</v>
      </c>
    </row>
    <row r="318" spans="1:25" x14ac:dyDescent="0.3">
      <c r="A318" s="2">
        <v>2</v>
      </c>
      <c r="C318" t="str">
        <f t="shared" ca="1" si="49"/>
        <v/>
      </c>
      <c r="D318" t="str">
        <f t="shared" ca="1" si="50"/>
        <v/>
      </c>
      <c r="H318" t="str">
        <f t="shared" ca="1" si="51"/>
        <v/>
      </c>
      <c r="K318" t="str">
        <f t="shared" ca="1" si="59"/>
        <v/>
      </c>
      <c r="Q318">
        <f ca="1">IF(MOD(CELL("строка",G3171),10)=1,ABS($G$1 - C3171),"")</f>
        <v>0.92999999999999972</v>
      </c>
      <c r="R318">
        <f t="shared" ca="1" si="52"/>
        <v>1</v>
      </c>
      <c r="S318">
        <f t="shared" ca="1" si="53"/>
        <v>1</v>
      </c>
      <c r="T318">
        <f t="shared" ca="1" si="54"/>
        <v>1</v>
      </c>
      <c r="V318">
        <f t="shared" ca="1" si="55"/>
        <v>99999</v>
      </c>
      <c r="W318">
        <f t="shared" ca="1" si="56"/>
        <v>0</v>
      </c>
      <c r="X318">
        <f t="shared" ca="1" si="57"/>
        <v>0</v>
      </c>
      <c r="Y318">
        <f t="shared" ca="1" si="58"/>
        <v>0</v>
      </c>
    </row>
    <row r="319" spans="1:25" x14ac:dyDescent="0.3">
      <c r="A319" s="2">
        <v>1</v>
      </c>
      <c r="C319" t="str">
        <f t="shared" ca="1" si="49"/>
        <v/>
      </c>
      <c r="D319" t="str">
        <f t="shared" ca="1" si="50"/>
        <v/>
      </c>
      <c r="H319" t="str">
        <f t="shared" ca="1" si="51"/>
        <v/>
      </c>
      <c r="K319" t="str">
        <f t="shared" ca="1" si="59"/>
        <v/>
      </c>
      <c r="Q319">
        <f ca="1">IF(MOD(CELL("строка",G3181),10)=1,ABS($G$1 - C3181),"")</f>
        <v>0.92999999999999972</v>
      </c>
      <c r="R319">
        <f t="shared" ca="1" si="52"/>
        <v>1</v>
      </c>
      <c r="S319">
        <f t="shared" ca="1" si="53"/>
        <v>1</v>
      </c>
      <c r="T319">
        <f t="shared" ca="1" si="54"/>
        <v>1</v>
      </c>
      <c r="V319">
        <f t="shared" ca="1" si="55"/>
        <v>99999</v>
      </c>
      <c r="W319">
        <f t="shared" ca="1" si="56"/>
        <v>0</v>
      </c>
      <c r="X319">
        <f t="shared" ca="1" si="57"/>
        <v>0</v>
      </c>
      <c r="Y319">
        <f t="shared" ca="1" si="58"/>
        <v>0</v>
      </c>
    </row>
    <row r="320" spans="1:25" x14ac:dyDescent="0.3">
      <c r="A320" s="2">
        <v>0</v>
      </c>
      <c r="C320" t="str">
        <f t="shared" ca="1" si="49"/>
        <v/>
      </c>
      <c r="D320" t="str">
        <f t="shared" ca="1" si="50"/>
        <v/>
      </c>
      <c r="H320" t="str">
        <f t="shared" ca="1" si="51"/>
        <v/>
      </c>
      <c r="K320" t="str">
        <f t="shared" ca="1" si="59"/>
        <v/>
      </c>
      <c r="Q320">
        <f ca="1">IF(MOD(CELL("строка",G3191),10)=1,ABS($G$1 - C3191),"")</f>
        <v>2.9299999999999997</v>
      </c>
      <c r="R320">
        <f t="shared" ca="1" si="52"/>
        <v>1</v>
      </c>
      <c r="S320">
        <f t="shared" ca="1" si="53"/>
        <v>1</v>
      </c>
      <c r="T320">
        <f t="shared" ca="1" si="54"/>
        <v>1</v>
      </c>
      <c r="V320">
        <f t="shared" ca="1" si="55"/>
        <v>99999</v>
      </c>
      <c r="W320">
        <f t="shared" ca="1" si="56"/>
        <v>0</v>
      </c>
      <c r="X320">
        <f t="shared" ca="1" si="57"/>
        <v>0</v>
      </c>
      <c r="Y320">
        <f t="shared" ca="1" si="58"/>
        <v>0</v>
      </c>
    </row>
    <row r="321" spans="1:25" x14ac:dyDescent="0.3">
      <c r="A321" s="2">
        <v>1</v>
      </c>
      <c r="C321">
        <f t="shared" ref="C321:C384" ca="1" si="60">IF(MOD(CELL("строка",A330),10)=0,SUM(A321:A330),"")</f>
        <v>14</v>
      </c>
      <c r="D321">
        <f t="shared" ca="1" si="50"/>
        <v>60</v>
      </c>
      <c r="H321">
        <f t="shared" ca="1" si="51"/>
        <v>1.1449000000000007</v>
      </c>
      <c r="K321">
        <f t="shared" ca="1" si="59"/>
        <v>68.55840000000002</v>
      </c>
      <c r="Q321">
        <f ca="1">IF(MOD(CELL("строка",G3201),10)=1,ABS($G$1 - C3201),"")</f>
        <v>5.07</v>
      </c>
      <c r="R321">
        <f t="shared" ca="1" si="52"/>
        <v>0</v>
      </c>
      <c r="S321">
        <f t="shared" ca="1" si="53"/>
        <v>1</v>
      </c>
      <c r="T321">
        <f t="shared" ca="1" si="54"/>
        <v>1</v>
      </c>
      <c r="V321">
        <f t="shared" ca="1" si="55"/>
        <v>8.2800000000000011</v>
      </c>
      <c r="W321">
        <f t="shared" ca="1" si="56"/>
        <v>0</v>
      </c>
      <c r="X321">
        <f t="shared" ca="1" si="57"/>
        <v>1</v>
      </c>
      <c r="Y321">
        <f t="shared" ca="1" si="58"/>
        <v>1</v>
      </c>
    </row>
    <row r="322" spans="1:25" x14ac:dyDescent="0.3">
      <c r="A322" s="2">
        <v>1</v>
      </c>
      <c r="C322" t="str">
        <f t="shared" ca="1" si="60"/>
        <v/>
      </c>
      <c r="D322" t="str">
        <f t="shared" ref="D322:D385" ca="1" si="61">IF(MOD(CELL("строка",A361),40)=0,SUM(A322:A361),"")</f>
        <v/>
      </c>
      <c r="H322" t="str">
        <f t="shared" ref="H322:H385" ca="1" si="62">IF(MOD(CELL("строка",C322),10)=1,POWER( SUM( C322, -$G$1 ), 2 ),"")</f>
        <v/>
      </c>
      <c r="K322" t="str">
        <f t="shared" ca="1" si="59"/>
        <v/>
      </c>
      <c r="Q322">
        <f ca="1">IF(MOD(CELL("строка",G3211),10)=1,ABS($G$1 - C3211),"")</f>
        <v>1.0700000000000003</v>
      </c>
      <c r="R322">
        <f t="shared" ref="R322:R385" ca="1" si="63">IF(Q322&lt;=$I$1, 1, 0 )</f>
        <v>1</v>
      </c>
      <c r="S322">
        <f t="shared" ref="S322:S385" ca="1" si="64">IF(Q322&lt;=2*$I$1, 1, 0 )</f>
        <v>1</v>
      </c>
      <c r="T322">
        <f t="shared" ref="T322:T385" ca="1" si="65">IF(Q322&lt;=3*$I$1, 1, 0 )</f>
        <v>1</v>
      </c>
      <c r="V322">
        <f t="shared" ref="V322:V385" ca="1" si="66">IF(MOD(CELL("строка",D322),40)=1,ABS($J$1 - D322),99999)</f>
        <v>99999</v>
      </c>
      <c r="W322">
        <f t="shared" ref="W322:W385" ca="1" si="67">IF(V322&lt;=$L$1, 1, 0 )</f>
        <v>0</v>
      </c>
      <c r="X322">
        <f t="shared" ref="X322:X385" ca="1" si="68">IF(V322&lt;=2*$L$1, 1, 0 )</f>
        <v>0</v>
      </c>
      <c r="Y322">
        <f t="shared" ref="Y322:Y385" ca="1" si="69">IF(V322&lt;=3*$L$1, 1, 0 )</f>
        <v>0</v>
      </c>
    </row>
    <row r="323" spans="1:25" x14ac:dyDescent="0.3">
      <c r="A323" s="2">
        <v>1</v>
      </c>
      <c r="C323" t="str">
        <f t="shared" ca="1" si="60"/>
        <v/>
      </c>
      <c r="D323" t="str">
        <f t="shared" ca="1" si="61"/>
        <v/>
      </c>
      <c r="H323" t="str">
        <f t="shared" ca="1" si="62"/>
        <v/>
      </c>
      <c r="K323" t="str">
        <f t="shared" ca="1" si="59"/>
        <v/>
      </c>
      <c r="Q323">
        <f ca="1">IF(MOD(CELL("строка",G3221),10)=1,ABS($G$1 - C3221),"")</f>
        <v>3.0700000000000003</v>
      </c>
      <c r="R323">
        <f t="shared" ca="1" si="63"/>
        <v>1</v>
      </c>
      <c r="S323">
        <f t="shared" ca="1" si="64"/>
        <v>1</v>
      </c>
      <c r="T323">
        <f t="shared" ca="1" si="65"/>
        <v>1</v>
      </c>
      <c r="V323">
        <f t="shared" ca="1" si="66"/>
        <v>99999</v>
      </c>
      <c r="W323">
        <f t="shared" ca="1" si="67"/>
        <v>0</v>
      </c>
      <c r="X323">
        <f t="shared" ca="1" si="68"/>
        <v>0</v>
      </c>
      <c r="Y323">
        <f t="shared" ca="1" si="69"/>
        <v>0</v>
      </c>
    </row>
    <row r="324" spans="1:25" x14ac:dyDescent="0.3">
      <c r="A324" s="2">
        <v>1</v>
      </c>
      <c r="C324" t="str">
        <f t="shared" ca="1" si="60"/>
        <v/>
      </c>
      <c r="D324" t="str">
        <f t="shared" ca="1" si="61"/>
        <v/>
      </c>
      <c r="H324" t="str">
        <f t="shared" ca="1" si="62"/>
        <v/>
      </c>
      <c r="K324" t="str">
        <f t="shared" ca="1" si="59"/>
        <v/>
      </c>
      <c r="Q324">
        <f ca="1">IF(MOD(CELL("строка",G3231),10)=1,ABS($G$1 - C3231),"")</f>
        <v>2.9299999999999997</v>
      </c>
      <c r="R324">
        <f t="shared" ca="1" si="63"/>
        <v>1</v>
      </c>
      <c r="S324">
        <f t="shared" ca="1" si="64"/>
        <v>1</v>
      </c>
      <c r="T324">
        <f t="shared" ca="1" si="65"/>
        <v>1</v>
      </c>
      <c r="V324">
        <f t="shared" ca="1" si="66"/>
        <v>99999</v>
      </c>
      <c r="W324">
        <f t="shared" ca="1" si="67"/>
        <v>0</v>
      </c>
      <c r="X324">
        <f t="shared" ca="1" si="68"/>
        <v>0</v>
      </c>
      <c r="Y324">
        <f t="shared" ca="1" si="69"/>
        <v>0</v>
      </c>
    </row>
    <row r="325" spans="1:25" x14ac:dyDescent="0.3">
      <c r="A325" s="2">
        <v>0</v>
      </c>
      <c r="C325" t="str">
        <f t="shared" ca="1" si="60"/>
        <v/>
      </c>
      <c r="D325" t="str">
        <f t="shared" ca="1" si="61"/>
        <v/>
      </c>
      <c r="H325" t="str">
        <f t="shared" ca="1" si="62"/>
        <v/>
      </c>
      <c r="K325" t="str">
        <f t="shared" ca="1" si="59"/>
        <v/>
      </c>
      <c r="Q325">
        <f ca="1">IF(MOD(CELL("строка",G3241),10)=1,ABS($G$1 - C3241),"")</f>
        <v>1.0700000000000003</v>
      </c>
      <c r="R325">
        <f t="shared" ca="1" si="63"/>
        <v>1</v>
      </c>
      <c r="S325">
        <f t="shared" ca="1" si="64"/>
        <v>1</v>
      </c>
      <c r="T325">
        <f t="shared" ca="1" si="65"/>
        <v>1</v>
      </c>
      <c r="V325">
        <f t="shared" ca="1" si="66"/>
        <v>99999</v>
      </c>
      <c r="W325">
        <f t="shared" ca="1" si="67"/>
        <v>0</v>
      </c>
      <c r="X325">
        <f t="shared" ca="1" si="68"/>
        <v>0</v>
      </c>
      <c r="Y325">
        <f t="shared" ca="1" si="69"/>
        <v>0</v>
      </c>
    </row>
    <row r="326" spans="1:25" x14ac:dyDescent="0.3">
      <c r="A326" s="2">
        <v>3</v>
      </c>
      <c r="C326" t="str">
        <f t="shared" ca="1" si="60"/>
        <v/>
      </c>
      <c r="D326" t="str">
        <f t="shared" ca="1" si="61"/>
        <v/>
      </c>
      <c r="H326" t="str">
        <f t="shared" ca="1" si="62"/>
        <v/>
      </c>
      <c r="K326" t="str">
        <f t="shared" ca="1" si="59"/>
        <v/>
      </c>
      <c r="Q326">
        <f ca="1">IF(MOD(CELL("строка",G3251),10)=1,ABS($G$1 - C3251),"")</f>
        <v>6.07</v>
      </c>
      <c r="R326">
        <f t="shared" ca="1" si="63"/>
        <v>0</v>
      </c>
      <c r="S326">
        <f t="shared" ca="1" si="64"/>
        <v>1</v>
      </c>
      <c r="T326">
        <f t="shared" ca="1" si="65"/>
        <v>1</v>
      </c>
      <c r="V326">
        <f t="shared" ca="1" si="66"/>
        <v>99999</v>
      </c>
      <c r="W326">
        <f t="shared" ca="1" si="67"/>
        <v>0</v>
      </c>
      <c r="X326">
        <f t="shared" ca="1" si="68"/>
        <v>0</v>
      </c>
      <c r="Y326">
        <f t="shared" ca="1" si="69"/>
        <v>0</v>
      </c>
    </row>
    <row r="327" spans="1:25" x14ac:dyDescent="0.3">
      <c r="A327" s="2">
        <v>1</v>
      </c>
      <c r="C327" t="str">
        <f t="shared" ca="1" si="60"/>
        <v/>
      </c>
      <c r="D327" t="str">
        <f t="shared" ca="1" si="61"/>
        <v/>
      </c>
      <c r="H327" t="str">
        <f t="shared" ca="1" si="62"/>
        <v/>
      </c>
      <c r="K327" t="str">
        <f t="shared" ca="1" si="59"/>
        <v/>
      </c>
      <c r="Q327">
        <f ca="1">IF(MOD(CELL("строка",G3261),10)=1,ABS($G$1 - C3261),"")</f>
        <v>1.9299999999999997</v>
      </c>
      <c r="R327">
        <f t="shared" ca="1" si="63"/>
        <v>1</v>
      </c>
      <c r="S327">
        <f t="shared" ca="1" si="64"/>
        <v>1</v>
      </c>
      <c r="T327">
        <f t="shared" ca="1" si="65"/>
        <v>1</v>
      </c>
      <c r="V327">
        <f t="shared" ca="1" si="66"/>
        <v>99999</v>
      </c>
      <c r="W327">
        <f t="shared" ca="1" si="67"/>
        <v>0</v>
      </c>
      <c r="X327">
        <f t="shared" ca="1" si="68"/>
        <v>0</v>
      </c>
      <c r="Y327">
        <f t="shared" ca="1" si="69"/>
        <v>0</v>
      </c>
    </row>
    <row r="328" spans="1:25" x14ac:dyDescent="0.3">
      <c r="A328" s="2">
        <v>2</v>
      </c>
      <c r="C328" t="str">
        <f t="shared" ca="1" si="60"/>
        <v/>
      </c>
      <c r="D328" t="str">
        <f t="shared" ca="1" si="61"/>
        <v/>
      </c>
      <c r="H328" t="str">
        <f t="shared" ca="1" si="62"/>
        <v/>
      </c>
      <c r="K328" t="str">
        <f t="shared" ca="1" si="59"/>
        <v/>
      </c>
      <c r="Q328">
        <f ca="1">IF(MOD(CELL("строка",G3271),10)=1,ABS($G$1 - C3271),"")</f>
        <v>3.9299999999999997</v>
      </c>
      <c r="R328">
        <f t="shared" ca="1" si="63"/>
        <v>0</v>
      </c>
      <c r="S328">
        <f t="shared" ca="1" si="64"/>
        <v>1</v>
      </c>
      <c r="T328">
        <f t="shared" ca="1" si="65"/>
        <v>1</v>
      </c>
      <c r="V328">
        <f t="shared" ca="1" si="66"/>
        <v>99999</v>
      </c>
      <c r="W328">
        <f t="shared" ca="1" si="67"/>
        <v>0</v>
      </c>
      <c r="X328">
        <f t="shared" ca="1" si="68"/>
        <v>0</v>
      </c>
      <c r="Y328">
        <f t="shared" ca="1" si="69"/>
        <v>0</v>
      </c>
    </row>
    <row r="329" spans="1:25" x14ac:dyDescent="0.3">
      <c r="A329" s="2">
        <v>2</v>
      </c>
      <c r="C329" t="str">
        <f t="shared" ca="1" si="60"/>
        <v/>
      </c>
      <c r="D329" t="str">
        <f t="shared" ca="1" si="61"/>
        <v/>
      </c>
      <c r="H329" t="str">
        <f t="shared" ca="1" si="62"/>
        <v/>
      </c>
      <c r="K329" t="str">
        <f t="shared" ca="1" si="59"/>
        <v/>
      </c>
      <c r="Q329">
        <f ca="1">IF(MOD(CELL("строка",G3281),10)=1,ABS($G$1 - C3281),"")</f>
        <v>1.0700000000000003</v>
      </c>
      <c r="R329">
        <f t="shared" ca="1" si="63"/>
        <v>1</v>
      </c>
      <c r="S329">
        <f t="shared" ca="1" si="64"/>
        <v>1</v>
      </c>
      <c r="T329">
        <f t="shared" ca="1" si="65"/>
        <v>1</v>
      </c>
      <c r="V329">
        <f t="shared" ca="1" si="66"/>
        <v>99999</v>
      </c>
      <c r="W329">
        <f t="shared" ca="1" si="67"/>
        <v>0</v>
      </c>
      <c r="X329">
        <f t="shared" ca="1" si="68"/>
        <v>0</v>
      </c>
      <c r="Y329">
        <f t="shared" ca="1" si="69"/>
        <v>0</v>
      </c>
    </row>
    <row r="330" spans="1:25" x14ac:dyDescent="0.3">
      <c r="A330" s="2">
        <v>2</v>
      </c>
      <c r="C330" t="str">
        <f t="shared" ca="1" si="60"/>
        <v/>
      </c>
      <c r="D330" t="str">
        <f t="shared" ca="1" si="61"/>
        <v/>
      </c>
      <c r="H330" t="str">
        <f t="shared" ca="1" si="62"/>
        <v/>
      </c>
      <c r="K330" t="str">
        <f t="shared" ca="1" si="59"/>
        <v/>
      </c>
      <c r="Q330">
        <f ca="1">IF(MOD(CELL("строка",G3291),10)=1,ABS($G$1 - C3291),"")</f>
        <v>3.0700000000000003</v>
      </c>
      <c r="R330">
        <f t="shared" ca="1" si="63"/>
        <v>1</v>
      </c>
      <c r="S330">
        <f t="shared" ca="1" si="64"/>
        <v>1</v>
      </c>
      <c r="T330">
        <f t="shared" ca="1" si="65"/>
        <v>1</v>
      </c>
      <c r="V330">
        <f t="shared" ca="1" si="66"/>
        <v>99999</v>
      </c>
      <c r="W330">
        <f t="shared" ca="1" si="67"/>
        <v>0</v>
      </c>
      <c r="X330">
        <f t="shared" ca="1" si="68"/>
        <v>0</v>
      </c>
      <c r="Y330">
        <f t="shared" ca="1" si="69"/>
        <v>0</v>
      </c>
    </row>
    <row r="331" spans="1:25" x14ac:dyDescent="0.3">
      <c r="A331" s="2">
        <v>1</v>
      </c>
      <c r="C331">
        <f t="shared" ca="1" si="60"/>
        <v>21</v>
      </c>
      <c r="D331" t="str">
        <f t="shared" ca="1" si="61"/>
        <v/>
      </c>
      <c r="H331">
        <f t="shared" ca="1" si="62"/>
        <v>65.124900000000011</v>
      </c>
      <c r="K331" t="str">
        <f t="shared" ca="1" si="59"/>
        <v/>
      </c>
      <c r="Q331">
        <f ca="1">IF(MOD(CELL("строка",G3301),10)=1,ABS($G$1 - C3301),"")</f>
        <v>2.0700000000000003</v>
      </c>
      <c r="R331">
        <f t="shared" ca="1" si="63"/>
        <v>1</v>
      </c>
      <c r="S331">
        <f t="shared" ca="1" si="64"/>
        <v>1</v>
      </c>
      <c r="T331">
        <f t="shared" ca="1" si="65"/>
        <v>1</v>
      </c>
      <c r="V331">
        <f t="shared" ca="1" si="66"/>
        <v>99999</v>
      </c>
      <c r="W331">
        <f t="shared" ca="1" si="67"/>
        <v>0</v>
      </c>
      <c r="X331">
        <f t="shared" ca="1" si="68"/>
        <v>0</v>
      </c>
      <c r="Y331">
        <f t="shared" ca="1" si="69"/>
        <v>0</v>
      </c>
    </row>
    <row r="332" spans="1:25" x14ac:dyDescent="0.3">
      <c r="A332" s="2">
        <v>3</v>
      </c>
      <c r="C332" t="str">
        <f t="shared" ca="1" si="60"/>
        <v/>
      </c>
      <c r="D332" t="str">
        <f t="shared" ca="1" si="61"/>
        <v/>
      </c>
      <c r="H332" t="str">
        <f t="shared" ca="1" si="62"/>
        <v/>
      </c>
      <c r="K332" t="str">
        <f t="shared" ca="1" si="59"/>
        <v/>
      </c>
      <c r="Q332">
        <f ca="1">IF(MOD(CELL("строка",G3311),10)=1,ABS($G$1 - C3311),"")</f>
        <v>3.9299999999999997</v>
      </c>
      <c r="R332">
        <f t="shared" ca="1" si="63"/>
        <v>0</v>
      </c>
      <c r="S332">
        <f t="shared" ca="1" si="64"/>
        <v>1</v>
      </c>
      <c r="T332">
        <f t="shared" ca="1" si="65"/>
        <v>1</v>
      </c>
      <c r="V332">
        <f t="shared" ca="1" si="66"/>
        <v>99999</v>
      </c>
      <c r="W332">
        <f t="shared" ca="1" si="67"/>
        <v>0</v>
      </c>
      <c r="X332">
        <f t="shared" ca="1" si="68"/>
        <v>0</v>
      </c>
      <c r="Y332">
        <f t="shared" ca="1" si="69"/>
        <v>0</v>
      </c>
    </row>
    <row r="333" spans="1:25" x14ac:dyDescent="0.3">
      <c r="A333" s="2">
        <v>3</v>
      </c>
      <c r="C333" t="str">
        <f t="shared" ca="1" si="60"/>
        <v/>
      </c>
      <c r="D333" t="str">
        <f t="shared" ca="1" si="61"/>
        <v/>
      </c>
      <c r="H333" t="str">
        <f t="shared" ca="1" si="62"/>
        <v/>
      </c>
      <c r="K333" t="str">
        <f t="shared" ca="1" si="59"/>
        <v/>
      </c>
      <c r="Q333">
        <f ca="1">IF(MOD(CELL("строка",G3321),10)=1,ABS($G$1 - C3321),"")</f>
        <v>2.0700000000000003</v>
      </c>
      <c r="R333">
        <f t="shared" ca="1" si="63"/>
        <v>1</v>
      </c>
      <c r="S333">
        <f t="shared" ca="1" si="64"/>
        <v>1</v>
      </c>
      <c r="T333">
        <f t="shared" ca="1" si="65"/>
        <v>1</v>
      </c>
      <c r="V333">
        <f t="shared" ca="1" si="66"/>
        <v>99999</v>
      </c>
      <c r="W333">
        <f t="shared" ca="1" si="67"/>
        <v>0</v>
      </c>
      <c r="X333">
        <f t="shared" ca="1" si="68"/>
        <v>0</v>
      </c>
      <c r="Y333">
        <f t="shared" ca="1" si="69"/>
        <v>0</v>
      </c>
    </row>
    <row r="334" spans="1:25" x14ac:dyDescent="0.3">
      <c r="A334" s="2">
        <v>3</v>
      </c>
      <c r="C334" t="str">
        <f t="shared" ca="1" si="60"/>
        <v/>
      </c>
      <c r="D334" t="str">
        <f t="shared" ca="1" si="61"/>
        <v/>
      </c>
      <c r="H334" t="str">
        <f t="shared" ca="1" si="62"/>
        <v/>
      </c>
      <c r="K334" t="str">
        <f t="shared" ca="1" si="59"/>
        <v/>
      </c>
      <c r="Q334">
        <f ca="1">IF(MOD(CELL("строка",G3331),10)=1,ABS($G$1 - C3331),"")</f>
        <v>0.92999999999999972</v>
      </c>
      <c r="R334">
        <f t="shared" ca="1" si="63"/>
        <v>1</v>
      </c>
      <c r="S334">
        <f t="shared" ca="1" si="64"/>
        <v>1</v>
      </c>
      <c r="T334">
        <f t="shared" ca="1" si="65"/>
        <v>1</v>
      </c>
      <c r="V334">
        <f t="shared" ca="1" si="66"/>
        <v>99999</v>
      </c>
      <c r="W334">
        <f t="shared" ca="1" si="67"/>
        <v>0</v>
      </c>
      <c r="X334">
        <f t="shared" ca="1" si="68"/>
        <v>0</v>
      </c>
      <c r="Y334">
        <f t="shared" ca="1" si="69"/>
        <v>0</v>
      </c>
    </row>
    <row r="335" spans="1:25" x14ac:dyDescent="0.3">
      <c r="A335" s="2">
        <v>1</v>
      </c>
      <c r="C335" t="str">
        <f t="shared" ca="1" si="60"/>
        <v/>
      </c>
      <c r="D335" t="str">
        <f t="shared" ca="1" si="61"/>
        <v/>
      </c>
      <c r="H335" t="str">
        <f t="shared" ca="1" si="62"/>
        <v/>
      </c>
      <c r="K335" t="str">
        <f t="shared" ca="1" si="59"/>
        <v/>
      </c>
      <c r="Q335">
        <f ca="1">IF(MOD(CELL("строка",G3341),10)=1,ABS($G$1 - C3341),"")</f>
        <v>2.0700000000000003</v>
      </c>
      <c r="R335">
        <f t="shared" ca="1" si="63"/>
        <v>1</v>
      </c>
      <c r="S335">
        <f t="shared" ca="1" si="64"/>
        <v>1</v>
      </c>
      <c r="T335">
        <f t="shared" ca="1" si="65"/>
        <v>1</v>
      </c>
      <c r="V335">
        <f t="shared" ca="1" si="66"/>
        <v>99999</v>
      </c>
      <c r="W335">
        <f t="shared" ca="1" si="67"/>
        <v>0</v>
      </c>
      <c r="X335">
        <f t="shared" ca="1" si="68"/>
        <v>0</v>
      </c>
      <c r="Y335">
        <f t="shared" ca="1" si="69"/>
        <v>0</v>
      </c>
    </row>
    <row r="336" spans="1:25" x14ac:dyDescent="0.3">
      <c r="A336" s="2">
        <v>2</v>
      </c>
      <c r="C336" t="str">
        <f t="shared" ca="1" si="60"/>
        <v/>
      </c>
      <c r="D336" t="str">
        <f t="shared" ca="1" si="61"/>
        <v/>
      </c>
      <c r="H336" t="str">
        <f t="shared" ca="1" si="62"/>
        <v/>
      </c>
      <c r="K336" t="str">
        <f t="shared" ca="1" si="59"/>
        <v/>
      </c>
      <c r="Q336">
        <f ca="1">IF(MOD(CELL("строка",G3351),10)=1,ABS($G$1 - C3351),"")</f>
        <v>1.0700000000000003</v>
      </c>
      <c r="R336">
        <f t="shared" ca="1" si="63"/>
        <v>1</v>
      </c>
      <c r="S336">
        <f t="shared" ca="1" si="64"/>
        <v>1</v>
      </c>
      <c r="T336">
        <f t="shared" ca="1" si="65"/>
        <v>1</v>
      </c>
      <c r="V336">
        <f t="shared" ca="1" si="66"/>
        <v>99999</v>
      </c>
      <c r="W336">
        <f t="shared" ca="1" si="67"/>
        <v>0</v>
      </c>
      <c r="X336">
        <f t="shared" ca="1" si="68"/>
        <v>0</v>
      </c>
      <c r="Y336">
        <f t="shared" ca="1" si="69"/>
        <v>0</v>
      </c>
    </row>
    <row r="337" spans="1:25" x14ac:dyDescent="0.3">
      <c r="A337" s="2">
        <v>3</v>
      </c>
      <c r="C337" t="str">
        <f t="shared" ca="1" si="60"/>
        <v/>
      </c>
      <c r="D337" t="str">
        <f t="shared" ca="1" si="61"/>
        <v/>
      </c>
      <c r="H337" t="str">
        <f t="shared" ca="1" si="62"/>
        <v/>
      </c>
      <c r="K337" t="str">
        <f t="shared" ca="1" si="59"/>
        <v/>
      </c>
      <c r="Q337">
        <f ca="1">IF(MOD(CELL("строка",G3361),10)=1,ABS($G$1 - C3361),"")</f>
        <v>1.0700000000000003</v>
      </c>
      <c r="R337">
        <f t="shared" ca="1" si="63"/>
        <v>1</v>
      </c>
      <c r="S337">
        <f t="shared" ca="1" si="64"/>
        <v>1</v>
      </c>
      <c r="T337">
        <f t="shared" ca="1" si="65"/>
        <v>1</v>
      </c>
      <c r="V337">
        <f t="shared" ca="1" si="66"/>
        <v>99999</v>
      </c>
      <c r="W337">
        <f t="shared" ca="1" si="67"/>
        <v>0</v>
      </c>
      <c r="X337">
        <f t="shared" ca="1" si="68"/>
        <v>0</v>
      </c>
      <c r="Y337">
        <f t="shared" ca="1" si="69"/>
        <v>0</v>
      </c>
    </row>
    <row r="338" spans="1:25" x14ac:dyDescent="0.3">
      <c r="A338" s="2">
        <v>3</v>
      </c>
      <c r="C338" t="str">
        <f t="shared" ca="1" si="60"/>
        <v/>
      </c>
      <c r="D338" t="str">
        <f t="shared" ca="1" si="61"/>
        <v/>
      </c>
      <c r="H338" t="str">
        <f t="shared" ca="1" si="62"/>
        <v/>
      </c>
      <c r="K338" t="str">
        <f t="shared" ca="1" si="59"/>
        <v/>
      </c>
      <c r="Q338">
        <f ca="1">IF(MOD(CELL("строка",G3371),10)=1,ABS($G$1 - C3371),"")</f>
        <v>7.0000000000000284E-2</v>
      </c>
      <c r="R338">
        <f t="shared" ca="1" si="63"/>
        <v>1</v>
      </c>
      <c r="S338">
        <f t="shared" ca="1" si="64"/>
        <v>1</v>
      </c>
      <c r="T338">
        <f t="shared" ca="1" si="65"/>
        <v>1</v>
      </c>
      <c r="V338">
        <f t="shared" ca="1" si="66"/>
        <v>99999</v>
      </c>
      <c r="W338">
        <f t="shared" ca="1" si="67"/>
        <v>0</v>
      </c>
      <c r="X338">
        <f t="shared" ca="1" si="68"/>
        <v>0</v>
      </c>
      <c r="Y338">
        <f t="shared" ca="1" si="69"/>
        <v>0</v>
      </c>
    </row>
    <row r="339" spans="1:25" x14ac:dyDescent="0.3">
      <c r="A339" s="2">
        <v>0</v>
      </c>
      <c r="C339" t="str">
        <f t="shared" ca="1" si="60"/>
        <v/>
      </c>
      <c r="D339" t="str">
        <f t="shared" ca="1" si="61"/>
        <v/>
      </c>
      <c r="H339" t="str">
        <f t="shared" ca="1" si="62"/>
        <v/>
      </c>
      <c r="K339" t="str">
        <f t="shared" ca="1" si="59"/>
        <v/>
      </c>
      <c r="Q339">
        <f ca="1">IF(MOD(CELL("строка",G3381),10)=1,ABS($G$1 - C3381),"")</f>
        <v>1.9299999999999997</v>
      </c>
      <c r="R339">
        <f t="shared" ca="1" si="63"/>
        <v>1</v>
      </c>
      <c r="S339">
        <f t="shared" ca="1" si="64"/>
        <v>1</v>
      </c>
      <c r="T339">
        <f t="shared" ca="1" si="65"/>
        <v>1</v>
      </c>
      <c r="V339">
        <f t="shared" ca="1" si="66"/>
        <v>99999</v>
      </c>
      <c r="W339">
        <f t="shared" ca="1" si="67"/>
        <v>0</v>
      </c>
      <c r="X339">
        <f t="shared" ca="1" si="68"/>
        <v>0</v>
      </c>
      <c r="Y339">
        <f t="shared" ca="1" si="69"/>
        <v>0</v>
      </c>
    </row>
    <row r="340" spans="1:25" x14ac:dyDescent="0.3">
      <c r="A340" s="2">
        <v>2</v>
      </c>
      <c r="C340" t="str">
        <f t="shared" ca="1" si="60"/>
        <v/>
      </c>
      <c r="D340" t="str">
        <f t="shared" ca="1" si="61"/>
        <v/>
      </c>
      <c r="H340" t="str">
        <f t="shared" ca="1" si="62"/>
        <v/>
      </c>
      <c r="K340" t="str">
        <f t="shared" ca="1" si="59"/>
        <v/>
      </c>
      <c r="Q340">
        <f ca="1">IF(MOD(CELL("строка",G3391),10)=1,ABS($G$1 - C3391),"")</f>
        <v>2.0700000000000003</v>
      </c>
      <c r="R340">
        <f t="shared" ca="1" si="63"/>
        <v>1</v>
      </c>
      <c r="S340">
        <f t="shared" ca="1" si="64"/>
        <v>1</v>
      </c>
      <c r="T340">
        <f t="shared" ca="1" si="65"/>
        <v>1</v>
      </c>
      <c r="V340">
        <f t="shared" ca="1" si="66"/>
        <v>99999</v>
      </c>
      <c r="W340">
        <f t="shared" ca="1" si="67"/>
        <v>0</v>
      </c>
      <c r="X340">
        <f t="shared" ca="1" si="68"/>
        <v>0</v>
      </c>
      <c r="Y340">
        <f t="shared" ca="1" si="69"/>
        <v>0</v>
      </c>
    </row>
    <row r="341" spans="1:25" x14ac:dyDescent="0.3">
      <c r="A341" s="2">
        <v>1</v>
      </c>
      <c r="C341">
        <f t="shared" ca="1" si="60"/>
        <v>14</v>
      </c>
      <c r="D341" t="str">
        <f t="shared" ca="1" si="61"/>
        <v/>
      </c>
      <c r="H341">
        <f t="shared" ca="1" si="62"/>
        <v>1.1449000000000007</v>
      </c>
      <c r="K341" t="str">
        <f t="shared" ca="1" si="59"/>
        <v/>
      </c>
      <c r="Q341">
        <f ca="1">IF(MOD(CELL("строка",G3401),10)=1,ABS($G$1 - C3401),"")</f>
        <v>7.0000000000000284E-2</v>
      </c>
      <c r="R341">
        <f t="shared" ca="1" si="63"/>
        <v>1</v>
      </c>
      <c r="S341">
        <f t="shared" ca="1" si="64"/>
        <v>1</v>
      </c>
      <c r="T341">
        <f t="shared" ca="1" si="65"/>
        <v>1</v>
      </c>
      <c r="V341">
        <f t="shared" ca="1" si="66"/>
        <v>99999</v>
      </c>
      <c r="W341">
        <f t="shared" ca="1" si="67"/>
        <v>0</v>
      </c>
      <c r="X341">
        <f t="shared" ca="1" si="68"/>
        <v>0</v>
      </c>
      <c r="Y341">
        <f t="shared" ca="1" si="69"/>
        <v>0</v>
      </c>
    </row>
    <row r="342" spans="1:25" x14ac:dyDescent="0.3">
      <c r="A342" s="2">
        <v>0</v>
      </c>
      <c r="C342" t="str">
        <f t="shared" ca="1" si="60"/>
        <v/>
      </c>
      <c r="D342" t="str">
        <f t="shared" ca="1" si="61"/>
        <v/>
      </c>
      <c r="H342" t="str">
        <f t="shared" ca="1" si="62"/>
        <v/>
      </c>
      <c r="K342" t="str">
        <f t="shared" ref="K342:K405" ca="1" si="70">IF(MOD(CELL("строка",D342),40)=1,POWER( SUM( D342, -$J$1 ), 2 ),"")</f>
        <v/>
      </c>
      <c r="Q342">
        <f ca="1">IF(MOD(CELL("строка",G3411),10)=1,ABS($G$1 - C3411),"")</f>
        <v>4.07</v>
      </c>
      <c r="R342">
        <f t="shared" ca="1" si="63"/>
        <v>0</v>
      </c>
      <c r="S342">
        <f t="shared" ca="1" si="64"/>
        <v>1</v>
      </c>
      <c r="T342">
        <f t="shared" ca="1" si="65"/>
        <v>1</v>
      </c>
      <c r="V342">
        <f t="shared" ca="1" si="66"/>
        <v>99999</v>
      </c>
      <c r="W342">
        <f t="shared" ca="1" si="67"/>
        <v>0</v>
      </c>
      <c r="X342">
        <f t="shared" ca="1" si="68"/>
        <v>0</v>
      </c>
      <c r="Y342">
        <f t="shared" ca="1" si="69"/>
        <v>0</v>
      </c>
    </row>
    <row r="343" spans="1:25" x14ac:dyDescent="0.3">
      <c r="A343" s="2">
        <v>0</v>
      </c>
      <c r="C343" t="str">
        <f t="shared" ca="1" si="60"/>
        <v/>
      </c>
      <c r="D343" t="str">
        <f t="shared" ca="1" si="61"/>
        <v/>
      </c>
      <c r="H343" t="str">
        <f t="shared" ca="1" si="62"/>
        <v/>
      </c>
      <c r="K343" t="str">
        <f t="shared" ca="1" si="70"/>
        <v/>
      </c>
      <c r="Q343">
        <f ca="1">IF(MOD(CELL("строка",G3421),10)=1,ABS($G$1 - C3421),"")</f>
        <v>1.0700000000000003</v>
      </c>
      <c r="R343">
        <f t="shared" ca="1" si="63"/>
        <v>1</v>
      </c>
      <c r="S343">
        <f t="shared" ca="1" si="64"/>
        <v>1</v>
      </c>
      <c r="T343">
        <f t="shared" ca="1" si="65"/>
        <v>1</v>
      </c>
      <c r="V343">
        <f t="shared" ca="1" si="66"/>
        <v>99999</v>
      </c>
      <c r="W343">
        <f t="shared" ca="1" si="67"/>
        <v>0</v>
      </c>
      <c r="X343">
        <f t="shared" ca="1" si="68"/>
        <v>0</v>
      </c>
      <c r="Y343">
        <f t="shared" ca="1" si="69"/>
        <v>0</v>
      </c>
    </row>
    <row r="344" spans="1:25" x14ac:dyDescent="0.3">
      <c r="A344" s="2">
        <v>5</v>
      </c>
      <c r="C344" t="str">
        <f t="shared" ca="1" si="60"/>
        <v/>
      </c>
      <c r="D344" t="str">
        <f t="shared" ca="1" si="61"/>
        <v/>
      </c>
      <c r="H344" t="str">
        <f t="shared" ca="1" si="62"/>
        <v/>
      </c>
      <c r="K344" t="str">
        <f t="shared" ca="1" si="70"/>
        <v/>
      </c>
      <c r="Q344">
        <f ca="1">IF(MOD(CELL("строка",G3431),10)=1,ABS($G$1 - C3431),"")</f>
        <v>7.0000000000000284E-2</v>
      </c>
      <c r="R344">
        <f t="shared" ca="1" si="63"/>
        <v>1</v>
      </c>
      <c r="S344">
        <f t="shared" ca="1" si="64"/>
        <v>1</v>
      </c>
      <c r="T344">
        <f t="shared" ca="1" si="65"/>
        <v>1</v>
      </c>
      <c r="V344">
        <f t="shared" ca="1" si="66"/>
        <v>99999</v>
      </c>
      <c r="W344">
        <f t="shared" ca="1" si="67"/>
        <v>0</v>
      </c>
      <c r="X344">
        <f t="shared" ca="1" si="68"/>
        <v>0</v>
      </c>
      <c r="Y344">
        <f t="shared" ca="1" si="69"/>
        <v>0</v>
      </c>
    </row>
    <row r="345" spans="1:25" x14ac:dyDescent="0.3">
      <c r="A345" s="2">
        <v>2</v>
      </c>
      <c r="C345" t="str">
        <f t="shared" ca="1" si="60"/>
        <v/>
      </c>
      <c r="D345" t="str">
        <f t="shared" ca="1" si="61"/>
        <v/>
      </c>
      <c r="H345" t="str">
        <f t="shared" ca="1" si="62"/>
        <v/>
      </c>
      <c r="K345" t="str">
        <f t="shared" ca="1" si="70"/>
        <v/>
      </c>
      <c r="Q345">
        <f ca="1">IF(MOD(CELL("строка",G3441),10)=1,ABS($G$1 - C3441),"")</f>
        <v>6.93</v>
      </c>
      <c r="R345">
        <f t="shared" ca="1" si="63"/>
        <v>0</v>
      </c>
      <c r="S345">
        <f t="shared" ca="1" si="64"/>
        <v>1</v>
      </c>
      <c r="T345">
        <f t="shared" ca="1" si="65"/>
        <v>1</v>
      </c>
      <c r="V345">
        <f t="shared" ca="1" si="66"/>
        <v>99999</v>
      </c>
      <c r="W345">
        <f t="shared" ca="1" si="67"/>
        <v>0</v>
      </c>
      <c r="X345">
        <f t="shared" ca="1" si="68"/>
        <v>0</v>
      </c>
      <c r="Y345">
        <f t="shared" ca="1" si="69"/>
        <v>0</v>
      </c>
    </row>
    <row r="346" spans="1:25" x14ac:dyDescent="0.3">
      <c r="A346" s="2">
        <v>0</v>
      </c>
      <c r="C346" t="str">
        <f t="shared" ca="1" si="60"/>
        <v/>
      </c>
      <c r="D346" t="str">
        <f t="shared" ca="1" si="61"/>
        <v/>
      </c>
      <c r="H346" t="str">
        <f t="shared" ca="1" si="62"/>
        <v/>
      </c>
      <c r="K346" t="str">
        <f t="shared" ca="1" si="70"/>
        <v/>
      </c>
      <c r="Q346">
        <f ca="1">IF(MOD(CELL("строка",G3451),10)=1,ABS($G$1 - C3451),"")</f>
        <v>3.9299999999999997</v>
      </c>
      <c r="R346">
        <f t="shared" ca="1" si="63"/>
        <v>0</v>
      </c>
      <c r="S346">
        <f t="shared" ca="1" si="64"/>
        <v>1</v>
      </c>
      <c r="T346">
        <f t="shared" ca="1" si="65"/>
        <v>1</v>
      </c>
      <c r="V346">
        <f t="shared" ca="1" si="66"/>
        <v>99999</v>
      </c>
      <c r="W346">
        <f t="shared" ca="1" si="67"/>
        <v>0</v>
      </c>
      <c r="X346">
        <f t="shared" ca="1" si="68"/>
        <v>0</v>
      </c>
      <c r="Y346">
        <f t="shared" ca="1" si="69"/>
        <v>0</v>
      </c>
    </row>
    <row r="347" spans="1:25" x14ac:dyDescent="0.3">
      <c r="A347" s="2">
        <v>1</v>
      </c>
      <c r="C347" t="str">
        <f t="shared" ca="1" si="60"/>
        <v/>
      </c>
      <c r="D347" t="str">
        <f t="shared" ca="1" si="61"/>
        <v/>
      </c>
      <c r="H347" t="str">
        <f t="shared" ca="1" si="62"/>
        <v/>
      </c>
      <c r="K347" t="str">
        <f t="shared" ca="1" si="70"/>
        <v/>
      </c>
      <c r="Q347">
        <f ca="1">IF(MOD(CELL("строка",G3461),10)=1,ABS($G$1 - C3461),"")</f>
        <v>5.07</v>
      </c>
      <c r="R347">
        <f t="shared" ca="1" si="63"/>
        <v>0</v>
      </c>
      <c r="S347">
        <f t="shared" ca="1" si="64"/>
        <v>1</v>
      </c>
      <c r="T347">
        <f t="shared" ca="1" si="65"/>
        <v>1</v>
      </c>
      <c r="V347">
        <f t="shared" ca="1" si="66"/>
        <v>99999</v>
      </c>
      <c r="W347">
        <f t="shared" ca="1" si="67"/>
        <v>0</v>
      </c>
      <c r="X347">
        <f t="shared" ca="1" si="68"/>
        <v>0</v>
      </c>
      <c r="Y347">
        <f t="shared" ca="1" si="69"/>
        <v>0</v>
      </c>
    </row>
    <row r="348" spans="1:25" x14ac:dyDescent="0.3">
      <c r="A348" s="2">
        <v>1</v>
      </c>
      <c r="C348" t="str">
        <f t="shared" ca="1" si="60"/>
        <v/>
      </c>
      <c r="D348" t="str">
        <f t="shared" ca="1" si="61"/>
        <v/>
      </c>
      <c r="H348" t="str">
        <f t="shared" ca="1" si="62"/>
        <v/>
      </c>
      <c r="K348" t="str">
        <f t="shared" ca="1" si="70"/>
        <v/>
      </c>
      <c r="Q348">
        <f ca="1">IF(MOD(CELL("строка",G3471),10)=1,ABS($G$1 - C3471),"")</f>
        <v>1.0700000000000003</v>
      </c>
      <c r="R348">
        <f t="shared" ca="1" si="63"/>
        <v>1</v>
      </c>
      <c r="S348">
        <f t="shared" ca="1" si="64"/>
        <v>1</v>
      </c>
      <c r="T348">
        <f t="shared" ca="1" si="65"/>
        <v>1</v>
      </c>
      <c r="V348">
        <f t="shared" ca="1" si="66"/>
        <v>99999</v>
      </c>
      <c r="W348">
        <f t="shared" ca="1" si="67"/>
        <v>0</v>
      </c>
      <c r="X348">
        <f t="shared" ca="1" si="68"/>
        <v>0</v>
      </c>
      <c r="Y348">
        <f t="shared" ca="1" si="69"/>
        <v>0</v>
      </c>
    </row>
    <row r="349" spans="1:25" x14ac:dyDescent="0.3">
      <c r="A349" s="2">
        <v>2</v>
      </c>
      <c r="C349" t="str">
        <f t="shared" ca="1" si="60"/>
        <v/>
      </c>
      <c r="D349" t="str">
        <f t="shared" ca="1" si="61"/>
        <v/>
      </c>
      <c r="H349" t="str">
        <f t="shared" ca="1" si="62"/>
        <v/>
      </c>
      <c r="K349" t="str">
        <f t="shared" ca="1" si="70"/>
        <v/>
      </c>
      <c r="Q349">
        <f ca="1">IF(MOD(CELL("строка",G3481),10)=1,ABS($G$1 - C3481),"")</f>
        <v>1.0700000000000003</v>
      </c>
      <c r="R349">
        <f t="shared" ca="1" si="63"/>
        <v>1</v>
      </c>
      <c r="S349">
        <f t="shared" ca="1" si="64"/>
        <v>1</v>
      </c>
      <c r="T349">
        <f t="shared" ca="1" si="65"/>
        <v>1</v>
      </c>
      <c r="V349">
        <f t="shared" ca="1" si="66"/>
        <v>99999</v>
      </c>
      <c r="W349">
        <f t="shared" ca="1" si="67"/>
        <v>0</v>
      </c>
      <c r="X349">
        <f t="shared" ca="1" si="68"/>
        <v>0</v>
      </c>
      <c r="Y349">
        <f t="shared" ca="1" si="69"/>
        <v>0</v>
      </c>
    </row>
    <row r="350" spans="1:25" x14ac:dyDescent="0.3">
      <c r="A350" s="2">
        <v>2</v>
      </c>
      <c r="C350" t="str">
        <f t="shared" ca="1" si="60"/>
        <v/>
      </c>
      <c r="D350" t="str">
        <f t="shared" ca="1" si="61"/>
        <v/>
      </c>
      <c r="H350" t="str">
        <f t="shared" ca="1" si="62"/>
        <v/>
      </c>
      <c r="K350" t="str">
        <f t="shared" ca="1" si="70"/>
        <v/>
      </c>
      <c r="Q350">
        <f ca="1">IF(MOD(CELL("строка",G3491),10)=1,ABS($G$1 - C3491),"")</f>
        <v>2.0700000000000003</v>
      </c>
      <c r="R350">
        <f t="shared" ca="1" si="63"/>
        <v>1</v>
      </c>
      <c r="S350">
        <f t="shared" ca="1" si="64"/>
        <v>1</v>
      </c>
      <c r="T350">
        <f t="shared" ca="1" si="65"/>
        <v>1</v>
      </c>
      <c r="V350">
        <f t="shared" ca="1" si="66"/>
        <v>99999</v>
      </c>
      <c r="W350">
        <f t="shared" ca="1" si="67"/>
        <v>0</v>
      </c>
      <c r="X350">
        <f t="shared" ca="1" si="68"/>
        <v>0</v>
      </c>
      <c r="Y350">
        <f t="shared" ca="1" si="69"/>
        <v>0</v>
      </c>
    </row>
    <row r="351" spans="1:25" x14ac:dyDescent="0.3">
      <c r="A351" s="2">
        <v>1</v>
      </c>
      <c r="C351">
        <f t="shared" ca="1" si="60"/>
        <v>11</v>
      </c>
      <c r="D351" t="str">
        <f t="shared" ca="1" si="61"/>
        <v/>
      </c>
      <c r="H351">
        <f t="shared" ca="1" si="62"/>
        <v>3.724899999999999</v>
      </c>
      <c r="K351" t="str">
        <f t="shared" ca="1" si="70"/>
        <v/>
      </c>
      <c r="Q351">
        <f ca="1">IF(MOD(CELL("строка",G3501),10)=1,ABS($G$1 - C3501),"")</f>
        <v>1.9299999999999997</v>
      </c>
      <c r="R351">
        <f t="shared" ca="1" si="63"/>
        <v>1</v>
      </c>
      <c r="S351">
        <f t="shared" ca="1" si="64"/>
        <v>1</v>
      </c>
      <c r="T351">
        <f t="shared" ca="1" si="65"/>
        <v>1</v>
      </c>
      <c r="V351">
        <f t="shared" ca="1" si="66"/>
        <v>99999</v>
      </c>
      <c r="W351">
        <f t="shared" ca="1" si="67"/>
        <v>0</v>
      </c>
      <c r="X351">
        <f t="shared" ca="1" si="68"/>
        <v>0</v>
      </c>
      <c r="Y351">
        <f t="shared" ca="1" si="69"/>
        <v>0</v>
      </c>
    </row>
    <row r="352" spans="1:25" x14ac:dyDescent="0.3">
      <c r="A352" s="2">
        <v>1</v>
      </c>
      <c r="C352" t="str">
        <f t="shared" ca="1" si="60"/>
        <v/>
      </c>
      <c r="D352" t="str">
        <f t="shared" ca="1" si="61"/>
        <v/>
      </c>
      <c r="H352" t="str">
        <f t="shared" ca="1" si="62"/>
        <v/>
      </c>
      <c r="K352" t="str">
        <f t="shared" ca="1" si="70"/>
        <v/>
      </c>
      <c r="Q352">
        <f ca="1">IF(MOD(CELL("строка",G3511),10)=1,ABS($G$1 - C3511),"")</f>
        <v>7.0000000000000284E-2</v>
      </c>
      <c r="R352">
        <f t="shared" ca="1" si="63"/>
        <v>1</v>
      </c>
      <c r="S352">
        <f t="shared" ca="1" si="64"/>
        <v>1</v>
      </c>
      <c r="T352">
        <f t="shared" ca="1" si="65"/>
        <v>1</v>
      </c>
      <c r="V352">
        <f t="shared" ca="1" si="66"/>
        <v>99999</v>
      </c>
      <c r="W352">
        <f t="shared" ca="1" si="67"/>
        <v>0</v>
      </c>
      <c r="X352">
        <f t="shared" ca="1" si="68"/>
        <v>0</v>
      </c>
      <c r="Y352">
        <f t="shared" ca="1" si="69"/>
        <v>0</v>
      </c>
    </row>
    <row r="353" spans="1:25" x14ac:dyDescent="0.3">
      <c r="A353" s="2">
        <v>0</v>
      </c>
      <c r="C353" t="str">
        <f t="shared" ca="1" si="60"/>
        <v/>
      </c>
      <c r="D353" t="str">
        <f t="shared" ca="1" si="61"/>
        <v/>
      </c>
      <c r="H353" t="str">
        <f t="shared" ca="1" si="62"/>
        <v/>
      </c>
      <c r="K353" t="str">
        <f t="shared" ca="1" si="70"/>
        <v/>
      </c>
      <c r="Q353">
        <f ca="1">IF(MOD(CELL("строка",G3521),10)=1,ABS($G$1 - C3521),"")</f>
        <v>5.07</v>
      </c>
      <c r="R353">
        <f t="shared" ca="1" si="63"/>
        <v>0</v>
      </c>
      <c r="S353">
        <f t="shared" ca="1" si="64"/>
        <v>1</v>
      </c>
      <c r="T353">
        <f t="shared" ca="1" si="65"/>
        <v>1</v>
      </c>
      <c r="V353">
        <f t="shared" ca="1" si="66"/>
        <v>99999</v>
      </c>
      <c r="W353">
        <f t="shared" ca="1" si="67"/>
        <v>0</v>
      </c>
      <c r="X353">
        <f t="shared" ca="1" si="68"/>
        <v>0</v>
      </c>
      <c r="Y353">
        <f t="shared" ca="1" si="69"/>
        <v>0</v>
      </c>
    </row>
    <row r="354" spans="1:25" x14ac:dyDescent="0.3">
      <c r="A354" s="2">
        <v>1</v>
      </c>
      <c r="C354" t="str">
        <f t="shared" ca="1" si="60"/>
        <v/>
      </c>
      <c r="D354" t="str">
        <f t="shared" ca="1" si="61"/>
        <v/>
      </c>
      <c r="H354" t="str">
        <f t="shared" ca="1" si="62"/>
        <v/>
      </c>
      <c r="K354" t="str">
        <f t="shared" ca="1" si="70"/>
        <v/>
      </c>
      <c r="Q354">
        <f ca="1">IF(MOD(CELL("строка",G3531),10)=1,ABS($G$1 - C3531),"")</f>
        <v>3.9299999999999997</v>
      </c>
      <c r="R354">
        <f t="shared" ca="1" si="63"/>
        <v>0</v>
      </c>
      <c r="S354">
        <f t="shared" ca="1" si="64"/>
        <v>1</v>
      </c>
      <c r="T354">
        <f t="shared" ca="1" si="65"/>
        <v>1</v>
      </c>
      <c r="V354">
        <f t="shared" ca="1" si="66"/>
        <v>99999</v>
      </c>
      <c r="W354">
        <f t="shared" ca="1" si="67"/>
        <v>0</v>
      </c>
      <c r="X354">
        <f t="shared" ca="1" si="68"/>
        <v>0</v>
      </c>
      <c r="Y354">
        <f t="shared" ca="1" si="69"/>
        <v>0</v>
      </c>
    </row>
    <row r="355" spans="1:25" x14ac:dyDescent="0.3">
      <c r="A355" s="2">
        <v>1</v>
      </c>
      <c r="C355" t="str">
        <f t="shared" ca="1" si="60"/>
        <v/>
      </c>
      <c r="D355" t="str">
        <f t="shared" ca="1" si="61"/>
        <v/>
      </c>
      <c r="H355" t="str">
        <f t="shared" ca="1" si="62"/>
        <v/>
      </c>
      <c r="K355" t="str">
        <f t="shared" ca="1" si="70"/>
        <v/>
      </c>
      <c r="Q355">
        <f ca="1">IF(MOD(CELL("строка",G3541),10)=1,ABS($G$1 - C3541),"")</f>
        <v>1.9299999999999997</v>
      </c>
      <c r="R355">
        <f t="shared" ca="1" si="63"/>
        <v>1</v>
      </c>
      <c r="S355">
        <f t="shared" ca="1" si="64"/>
        <v>1</v>
      </c>
      <c r="T355">
        <f t="shared" ca="1" si="65"/>
        <v>1</v>
      </c>
      <c r="V355">
        <f t="shared" ca="1" si="66"/>
        <v>99999</v>
      </c>
      <c r="W355">
        <f t="shared" ca="1" si="67"/>
        <v>0</v>
      </c>
      <c r="X355">
        <f t="shared" ca="1" si="68"/>
        <v>0</v>
      </c>
      <c r="Y355">
        <f t="shared" ca="1" si="69"/>
        <v>0</v>
      </c>
    </row>
    <row r="356" spans="1:25" x14ac:dyDescent="0.3">
      <c r="A356" s="2">
        <v>0</v>
      </c>
      <c r="C356" t="str">
        <f t="shared" ca="1" si="60"/>
        <v/>
      </c>
      <c r="D356" t="str">
        <f t="shared" ca="1" si="61"/>
        <v/>
      </c>
      <c r="H356" t="str">
        <f t="shared" ca="1" si="62"/>
        <v/>
      </c>
      <c r="K356" t="str">
        <f t="shared" ca="1" si="70"/>
        <v/>
      </c>
      <c r="Q356">
        <f ca="1">IF(MOD(CELL("строка",G3551),10)=1,ABS($G$1 - C3551),"")</f>
        <v>2.0700000000000003</v>
      </c>
      <c r="R356">
        <f t="shared" ca="1" si="63"/>
        <v>1</v>
      </c>
      <c r="S356">
        <f t="shared" ca="1" si="64"/>
        <v>1</v>
      </c>
      <c r="T356">
        <f t="shared" ca="1" si="65"/>
        <v>1</v>
      </c>
      <c r="V356">
        <f t="shared" ca="1" si="66"/>
        <v>99999</v>
      </c>
      <c r="W356">
        <f t="shared" ca="1" si="67"/>
        <v>0</v>
      </c>
      <c r="X356">
        <f t="shared" ca="1" si="68"/>
        <v>0</v>
      </c>
      <c r="Y356">
        <f t="shared" ca="1" si="69"/>
        <v>0</v>
      </c>
    </row>
    <row r="357" spans="1:25" x14ac:dyDescent="0.3">
      <c r="A357" s="2">
        <v>2</v>
      </c>
      <c r="C357" t="str">
        <f t="shared" ca="1" si="60"/>
        <v/>
      </c>
      <c r="D357" t="str">
        <f t="shared" ca="1" si="61"/>
        <v/>
      </c>
      <c r="H357" t="str">
        <f t="shared" ca="1" si="62"/>
        <v/>
      </c>
      <c r="K357" t="str">
        <f t="shared" ca="1" si="70"/>
        <v/>
      </c>
      <c r="Q357">
        <f ca="1">IF(MOD(CELL("строка",G3561),10)=1,ABS($G$1 - C3561),"")</f>
        <v>0.92999999999999972</v>
      </c>
      <c r="R357">
        <f t="shared" ca="1" si="63"/>
        <v>1</v>
      </c>
      <c r="S357">
        <f t="shared" ca="1" si="64"/>
        <v>1</v>
      </c>
      <c r="T357">
        <f t="shared" ca="1" si="65"/>
        <v>1</v>
      </c>
      <c r="V357">
        <f t="shared" ca="1" si="66"/>
        <v>99999</v>
      </c>
      <c r="W357">
        <f t="shared" ca="1" si="67"/>
        <v>0</v>
      </c>
      <c r="X357">
        <f t="shared" ca="1" si="68"/>
        <v>0</v>
      </c>
      <c r="Y357">
        <f t="shared" ca="1" si="69"/>
        <v>0</v>
      </c>
    </row>
    <row r="358" spans="1:25" x14ac:dyDescent="0.3">
      <c r="A358" s="2">
        <v>0</v>
      </c>
      <c r="C358" t="str">
        <f t="shared" ca="1" si="60"/>
        <v/>
      </c>
      <c r="D358" t="str">
        <f t="shared" ca="1" si="61"/>
        <v/>
      </c>
      <c r="H358" t="str">
        <f t="shared" ca="1" si="62"/>
        <v/>
      </c>
      <c r="K358" t="str">
        <f t="shared" ca="1" si="70"/>
        <v/>
      </c>
      <c r="Q358">
        <f ca="1">IF(MOD(CELL("строка",G3571),10)=1,ABS($G$1 - C3571),"")</f>
        <v>1.0700000000000003</v>
      </c>
      <c r="R358">
        <f t="shared" ca="1" si="63"/>
        <v>1</v>
      </c>
      <c r="S358">
        <f t="shared" ca="1" si="64"/>
        <v>1</v>
      </c>
      <c r="T358">
        <f t="shared" ca="1" si="65"/>
        <v>1</v>
      </c>
      <c r="V358">
        <f t="shared" ca="1" si="66"/>
        <v>99999</v>
      </c>
      <c r="W358">
        <f t="shared" ca="1" si="67"/>
        <v>0</v>
      </c>
      <c r="X358">
        <f t="shared" ca="1" si="68"/>
        <v>0</v>
      </c>
      <c r="Y358">
        <f t="shared" ca="1" si="69"/>
        <v>0</v>
      </c>
    </row>
    <row r="359" spans="1:25" x14ac:dyDescent="0.3">
      <c r="A359" s="2">
        <v>2</v>
      </c>
      <c r="C359" t="str">
        <f t="shared" ca="1" si="60"/>
        <v/>
      </c>
      <c r="D359" t="str">
        <f t="shared" ca="1" si="61"/>
        <v/>
      </c>
      <c r="H359" t="str">
        <f t="shared" ca="1" si="62"/>
        <v/>
      </c>
      <c r="K359" t="str">
        <f t="shared" ca="1" si="70"/>
        <v/>
      </c>
      <c r="Q359">
        <f ca="1">IF(MOD(CELL("строка",G3581),10)=1,ABS($G$1 - C3581),"")</f>
        <v>7.0000000000000284E-2</v>
      </c>
      <c r="R359">
        <f t="shared" ca="1" si="63"/>
        <v>1</v>
      </c>
      <c r="S359">
        <f t="shared" ca="1" si="64"/>
        <v>1</v>
      </c>
      <c r="T359">
        <f t="shared" ca="1" si="65"/>
        <v>1</v>
      </c>
      <c r="V359">
        <f t="shared" ca="1" si="66"/>
        <v>99999</v>
      </c>
      <c r="W359">
        <f t="shared" ca="1" si="67"/>
        <v>0</v>
      </c>
      <c r="X359">
        <f t="shared" ca="1" si="68"/>
        <v>0</v>
      </c>
      <c r="Y359">
        <f t="shared" ca="1" si="69"/>
        <v>0</v>
      </c>
    </row>
    <row r="360" spans="1:25" x14ac:dyDescent="0.3">
      <c r="A360" s="2">
        <v>3</v>
      </c>
      <c r="C360" t="str">
        <f t="shared" ca="1" si="60"/>
        <v/>
      </c>
      <c r="D360" t="str">
        <f t="shared" ca="1" si="61"/>
        <v/>
      </c>
      <c r="H360" t="str">
        <f t="shared" ca="1" si="62"/>
        <v/>
      </c>
      <c r="K360" t="str">
        <f t="shared" ca="1" si="70"/>
        <v/>
      </c>
      <c r="Q360">
        <f ca="1">IF(MOD(CELL("строка",G3591),10)=1,ABS($G$1 - C3591),"")</f>
        <v>7.0000000000000284E-2</v>
      </c>
      <c r="R360">
        <f t="shared" ca="1" si="63"/>
        <v>1</v>
      </c>
      <c r="S360">
        <f t="shared" ca="1" si="64"/>
        <v>1</v>
      </c>
      <c r="T360">
        <f t="shared" ca="1" si="65"/>
        <v>1</v>
      </c>
      <c r="V360">
        <f t="shared" ca="1" si="66"/>
        <v>99999</v>
      </c>
      <c r="W360">
        <f t="shared" ca="1" si="67"/>
        <v>0</v>
      </c>
      <c r="X360">
        <f t="shared" ca="1" si="68"/>
        <v>0</v>
      </c>
      <c r="Y360">
        <f t="shared" ca="1" si="69"/>
        <v>0</v>
      </c>
    </row>
    <row r="361" spans="1:25" x14ac:dyDescent="0.3">
      <c r="A361" s="2">
        <v>0</v>
      </c>
      <c r="C361">
        <f t="shared" ca="1" si="60"/>
        <v>11</v>
      </c>
      <c r="D361">
        <f t="shared" ca="1" si="61"/>
        <v>57</v>
      </c>
      <c r="H361">
        <f t="shared" ca="1" si="62"/>
        <v>3.724899999999999</v>
      </c>
      <c r="K361">
        <f t="shared" ca="1" si="70"/>
        <v>27.878400000000013</v>
      </c>
      <c r="Q361">
        <f ca="1">IF(MOD(CELL("строка",G3601),10)=1,ABS($G$1 - C3601),"")</f>
        <v>5.07</v>
      </c>
      <c r="R361">
        <f t="shared" ca="1" si="63"/>
        <v>0</v>
      </c>
      <c r="S361">
        <f t="shared" ca="1" si="64"/>
        <v>1</v>
      </c>
      <c r="T361">
        <f t="shared" ca="1" si="65"/>
        <v>1</v>
      </c>
      <c r="V361">
        <f t="shared" ca="1" si="66"/>
        <v>5.2800000000000011</v>
      </c>
      <c r="W361">
        <f t="shared" ca="1" si="67"/>
        <v>1</v>
      </c>
      <c r="X361">
        <f t="shared" ca="1" si="68"/>
        <v>1</v>
      </c>
      <c r="Y361">
        <f t="shared" ca="1" si="69"/>
        <v>1</v>
      </c>
    </row>
    <row r="362" spans="1:25" x14ac:dyDescent="0.3">
      <c r="A362" s="2">
        <v>3</v>
      </c>
      <c r="C362" t="str">
        <f t="shared" ca="1" si="60"/>
        <v/>
      </c>
      <c r="D362" t="str">
        <f t="shared" ca="1" si="61"/>
        <v/>
      </c>
      <c r="H362" t="str">
        <f t="shared" ca="1" si="62"/>
        <v/>
      </c>
      <c r="K362" t="str">
        <f t="shared" ca="1" si="70"/>
        <v/>
      </c>
      <c r="Q362">
        <f ca="1">IF(MOD(CELL("строка",G3611),10)=1,ABS($G$1 - C3611),"")</f>
        <v>1.0700000000000003</v>
      </c>
      <c r="R362">
        <f t="shared" ca="1" si="63"/>
        <v>1</v>
      </c>
      <c r="S362">
        <f t="shared" ca="1" si="64"/>
        <v>1</v>
      </c>
      <c r="T362">
        <f t="shared" ca="1" si="65"/>
        <v>1</v>
      </c>
      <c r="V362">
        <f t="shared" ca="1" si="66"/>
        <v>99999</v>
      </c>
      <c r="W362">
        <f t="shared" ca="1" si="67"/>
        <v>0</v>
      </c>
      <c r="X362">
        <f t="shared" ca="1" si="68"/>
        <v>0</v>
      </c>
      <c r="Y362">
        <f t="shared" ca="1" si="69"/>
        <v>0</v>
      </c>
    </row>
    <row r="363" spans="1:25" x14ac:dyDescent="0.3">
      <c r="A363" s="2">
        <v>0</v>
      </c>
      <c r="C363" t="str">
        <f t="shared" ca="1" si="60"/>
        <v/>
      </c>
      <c r="D363" t="str">
        <f t="shared" ca="1" si="61"/>
        <v/>
      </c>
      <c r="H363" t="str">
        <f t="shared" ca="1" si="62"/>
        <v/>
      </c>
      <c r="K363" t="str">
        <f t="shared" ca="1" si="70"/>
        <v/>
      </c>
      <c r="Q363">
        <f ca="1">IF(MOD(CELL("строка",G3621),10)=1,ABS($G$1 - C3621),"")</f>
        <v>7.0000000000000284E-2</v>
      </c>
      <c r="R363">
        <f t="shared" ca="1" si="63"/>
        <v>1</v>
      </c>
      <c r="S363">
        <f t="shared" ca="1" si="64"/>
        <v>1</v>
      </c>
      <c r="T363">
        <f t="shared" ca="1" si="65"/>
        <v>1</v>
      </c>
      <c r="V363">
        <f t="shared" ca="1" si="66"/>
        <v>99999</v>
      </c>
      <c r="W363">
        <f t="shared" ca="1" si="67"/>
        <v>0</v>
      </c>
      <c r="X363">
        <f t="shared" ca="1" si="68"/>
        <v>0</v>
      </c>
      <c r="Y363">
        <f t="shared" ca="1" si="69"/>
        <v>0</v>
      </c>
    </row>
    <row r="364" spans="1:25" x14ac:dyDescent="0.3">
      <c r="A364" s="2">
        <v>1</v>
      </c>
      <c r="C364" t="str">
        <f t="shared" ca="1" si="60"/>
        <v/>
      </c>
      <c r="D364" t="str">
        <f t="shared" ca="1" si="61"/>
        <v/>
      </c>
      <c r="H364" t="str">
        <f t="shared" ca="1" si="62"/>
        <v/>
      </c>
      <c r="K364" t="str">
        <f t="shared" ca="1" si="70"/>
        <v/>
      </c>
      <c r="Q364">
        <f ca="1">IF(MOD(CELL("строка",G3631),10)=1,ABS($G$1 - C3631),"")</f>
        <v>1.0700000000000003</v>
      </c>
      <c r="R364">
        <f t="shared" ca="1" si="63"/>
        <v>1</v>
      </c>
      <c r="S364">
        <f t="shared" ca="1" si="64"/>
        <v>1</v>
      </c>
      <c r="T364">
        <f t="shared" ca="1" si="65"/>
        <v>1</v>
      </c>
      <c r="V364">
        <f t="shared" ca="1" si="66"/>
        <v>99999</v>
      </c>
      <c r="W364">
        <f t="shared" ca="1" si="67"/>
        <v>0</v>
      </c>
      <c r="X364">
        <f t="shared" ca="1" si="68"/>
        <v>0</v>
      </c>
      <c r="Y364">
        <f t="shared" ca="1" si="69"/>
        <v>0</v>
      </c>
    </row>
    <row r="365" spans="1:25" x14ac:dyDescent="0.3">
      <c r="A365" s="2">
        <v>1</v>
      </c>
      <c r="C365" t="str">
        <f t="shared" ca="1" si="60"/>
        <v/>
      </c>
      <c r="D365" t="str">
        <f t="shared" ca="1" si="61"/>
        <v/>
      </c>
      <c r="H365" t="str">
        <f t="shared" ca="1" si="62"/>
        <v/>
      </c>
      <c r="K365" t="str">
        <f t="shared" ca="1" si="70"/>
        <v/>
      </c>
      <c r="Q365">
        <f ca="1">IF(MOD(CELL("строка",G3641),10)=1,ABS($G$1 - C3641),"")</f>
        <v>4.93</v>
      </c>
      <c r="R365">
        <f t="shared" ca="1" si="63"/>
        <v>0</v>
      </c>
      <c r="S365">
        <f t="shared" ca="1" si="64"/>
        <v>1</v>
      </c>
      <c r="T365">
        <f t="shared" ca="1" si="65"/>
        <v>1</v>
      </c>
      <c r="V365">
        <f t="shared" ca="1" si="66"/>
        <v>99999</v>
      </c>
      <c r="W365">
        <f t="shared" ca="1" si="67"/>
        <v>0</v>
      </c>
      <c r="X365">
        <f t="shared" ca="1" si="68"/>
        <v>0</v>
      </c>
      <c r="Y365">
        <f t="shared" ca="1" si="69"/>
        <v>0</v>
      </c>
    </row>
    <row r="366" spans="1:25" x14ac:dyDescent="0.3">
      <c r="A366" s="2">
        <v>0</v>
      </c>
      <c r="C366" t="str">
        <f t="shared" ca="1" si="60"/>
        <v/>
      </c>
      <c r="D366" t="str">
        <f t="shared" ca="1" si="61"/>
        <v/>
      </c>
      <c r="H366" t="str">
        <f t="shared" ca="1" si="62"/>
        <v/>
      </c>
      <c r="K366" t="str">
        <f t="shared" ca="1" si="70"/>
        <v/>
      </c>
      <c r="Q366">
        <f ca="1">IF(MOD(CELL("строка",G3651),10)=1,ABS($G$1 - C3651),"")</f>
        <v>7.0000000000000284E-2</v>
      </c>
      <c r="R366">
        <f t="shared" ca="1" si="63"/>
        <v>1</v>
      </c>
      <c r="S366">
        <f t="shared" ca="1" si="64"/>
        <v>1</v>
      </c>
      <c r="T366">
        <f t="shared" ca="1" si="65"/>
        <v>1</v>
      </c>
      <c r="V366">
        <f t="shared" ca="1" si="66"/>
        <v>99999</v>
      </c>
      <c r="W366">
        <f t="shared" ca="1" si="67"/>
        <v>0</v>
      </c>
      <c r="X366">
        <f t="shared" ca="1" si="68"/>
        <v>0</v>
      </c>
      <c r="Y366">
        <f t="shared" ca="1" si="69"/>
        <v>0</v>
      </c>
    </row>
    <row r="367" spans="1:25" x14ac:dyDescent="0.3">
      <c r="A367" s="2">
        <v>0</v>
      </c>
      <c r="C367" t="str">
        <f t="shared" ca="1" si="60"/>
        <v/>
      </c>
      <c r="D367" t="str">
        <f t="shared" ca="1" si="61"/>
        <v/>
      </c>
      <c r="H367" t="str">
        <f t="shared" ca="1" si="62"/>
        <v/>
      </c>
      <c r="K367" t="str">
        <f t="shared" ca="1" si="70"/>
        <v/>
      </c>
      <c r="Q367">
        <f ca="1">IF(MOD(CELL("строка",G3661),10)=1,ABS($G$1 - C3661),"")</f>
        <v>0.92999999999999972</v>
      </c>
      <c r="R367">
        <f t="shared" ca="1" si="63"/>
        <v>1</v>
      </c>
      <c r="S367">
        <f t="shared" ca="1" si="64"/>
        <v>1</v>
      </c>
      <c r="T367">
        <f t="shared" ca="1" si="65"/>
        <v>1</v>
      </c>
      <c r="V367">
        <f t="shared" ca="1" si="66"/>
        <v>99999</v>
      </c>
      <c r="W367">
        <f t="shared" ca="1" si="67"/>
        <v>0</v>
      </c>
      <c r="X367">
        <f t="shared" ca="1" si="68"/>
        <v>0</v>
      </c>
      <c r="Y367">
        <f t="shared" ca="1" si="69"/>
        <v>0</v>
      </c>
    </row>
    <row r="368" spans="1:25" x14ac:dyDescent="0.3">
      <c r="A368" s="2">
        <v>1</v>
      </c>
      <c r="C368" t="str">
        <f t="shared" ca="1" si="60"/>
        <v/>
      </c>
      <c r="D368" t="str">
        <f t="shared" ca="1" si="61"/>
        <v/>
      </c>
      <c r="H368" t="str">
        <f t="shared" ca="1" si="62"/>
        <v/>
      </c>
      <c r="K368" t="str">
        <f t="shared" ca="1" si="70"/>
        <v/>
      </c>
      <c r="Q368">
        <f ca="1">IF(MOD(CELL("строка",G3671),10)=1,ABS($G$1 - C3671),"")</f>
        <v>1.9299999999999997</v>
      </c>
      <c r="R368">
        <f t="shared" ca="1" si="63"/>
        <v>1</v>
      </c>
      <c r="S368">
        <f t="shared" ca="1" si="64"/>
        <v>1</v>
      </c>
      <c r="T368">
        <f t="shared" ca="1" si="65"/>
        <v>1</v>
      </c>
      <c r="V368">
        <f t="shared" ca="1" si="66"/>
        <v>99999</v>
      </c>
      <c r="W368">
        <f t="shared" ca="1" si="67"/>
        <v>0</v>
      </c>
      <c r="X368">
        <f t="shared" ca="1" si="68"/>
        <v>0</v>
      </c>
      <c r="Y368">
        <f t="shared" ca="1" si="69"/>
        <v>0</v>
      </c>
    </row>
    <row r="369" spans="1:25" x14ac:dyDescent="0.3">
      <c r="A369" s="2">
        <v>2</v>
      </c>
      <c r="C369" t="str">
        <f t="shared" ca="1" si="60"/>
        <v/>
      </c>
      <c r="D369" t="str">
        <f t="shared" ca="1" si="61"/>
        <v/>
      </c>
      <c r="H369" t="str">
        <f t="shared" ca="1" si="62"/>
        <v/>
      </c>
      <c r="K369" t="str">
        <f t="shared" ca="1" si="70"/>
        <v/>
      </c>
      <c r="Q369">
        <f ca="1">IF(MOD(CELL("строка",G3681),10)=1,ABS($G$1 - C3681),"")</f>
        <v>5.93</v>
      </c>
      <c r="R369">
        <f t="shared" ca="1" si="63"/>
        <v>0</v>
      </c>
      <c r="S369">
        <f t="shared" ca="1" si="64"/>
        <v>1</v>
      </c>
      <c r="T369">
        <f t="shared" ca="1" si="65"/>
        <v>1</v>
      </c>
      <c r="V369">
        <f t="shared" ca="1" si="66"/>
        <v>99999</v>
      </c>
      <c r="W369">
        <f t="shared" ca="1" si="67"/>
        <v>0</v>
      </c>
      <c r="X369">
        <f t="shared" ca="1" si="68"/>
        <v>0</v>
      </c>
      <c r="Y369">
        <f t="shared" ca="1" si="69"/>
        <v>0</v>
      </c>
    </row>
    <row r="370" spans="1:25" x14ac:dyDescent="0.3">
      <c r="A370" s="2">
        <v>3</v>
      </c>
      <c r="C370" t="str">
        <f t="shared" ca="1" si="60"/>
        <v/>
      </c>
      <c r="D370" t="str">
        <f t="shared" ca="1" si="61"/>
        <v/>
      </c>
      <c r="H370" t="str">
        <f t="shared" ca="1" si="62"/>
        <v/>
      </c>
      <c r="K370" t="str">
        <f t="shared" ca="1" si="70"/>
        <v/>
      </c>
      <c r="Q370">
        <f ca="1">IF(MOD(CELL("строка",G3691),10)=1,ABS($G$1 - C3691),"")</f>
        <v>2.0700000000000003</v>
      </c>
      <c r="R370">
        <f t="shared" ca="1" si="63"/>
        <v>1</v>
      </c>
      <c r="S370">
        <f t="shared" ca="1" si="64"/>
        <v>1</v>
      </c>
      <c r="T370">
        <f t="shared" ca="1" si="65"/>
        <v>1</v>
      </c>
      <c r="V370">
        <f t="shared" ca="1" si="66"/>
        <v>99999</v>
      </c>
      <c r="W370">
        <f t="shared" ca="1" si="67"/>
        <v>0</v>
      </c>
      <c r="X370">
        <f t="shared" ca="1" si="68"/>
        <v>0</v>
      </c>
      <c r="Y370">
        <f t="shared" ca="1" si="69"/>
        <v>0</v>
      </c>
    </row>
    <row r="371" spans="1:25" x14ac:dyDescent="0.3">
      <c r="A371" s="2">
        <v>3</v>
      </c>
      <c r="C371">
        <f t="shared" ca="1" si="60"/>
        <v>18</v>
      </c>
      <c r="D371" t="str">
        <f t="shared" ca="1" si="61"/>
        <v/>
      </c>
      <c r="H371">
        <f t="shared" ca="1" si="62"/>
        <v>25.704900000000002</v>
      </c>
      <c r="K371" t="str">
        <f t="shared" ca="1" si="70"/>
        <v/>
      </c>
      <c r="Q371">
        <f ca="1">IF(MOD(CELL("строка",G3701),10)=1,ABS($G$1 - C3701),"")</f>
        <v>3.0700000000000003</v>
      </c>
      <c r="R371">
        <f t="shared" ca="1" si="63"/>
        <v>1</v>
      </c>
      <c r="S371">
        <f t="shared" ca="1" si="64"/>
        <v>1</v>
      </c>
      <c r="T371">
        <f t="shared" ca="1" si="65"/>
        <v>1</v>
      </c>
      <c r="V371">
        <f t="shared" ca="1" si="66"/>
        <v>99999</v>
      </c>
      <c r="W371">
        <f t="shared" ca="1" si="67"/>
        <v>0</v>
      </c>
      <c r="X371">
        <f t="shared" ca="1" si="68"/>
        <v>0</v>
      </c>
      <c r="Y371">
        <f t="shared" ca="1" si="69"/>
        <v>0</v>
      </c>
    </row>
    <row r="372" spans="1:25" x14ac:dyDescent="0.3">
      <c r="A372" s="2">
        <v>3</v>
      </c>
      <c r="C372" t="str">
        <f t="shared" ca="1" si="60"/>
        <v/>
      </c>
      <c r="D372" t="str">
        <f t="shared" ca="1" si="61"/>
        <v/>
      </c>
      <c r="H372" t="str">
        <f t="shared" ca="1" si="62"/>
        <v/>
      </c>
      <c r="K372" t="str">
        <f t="shared" ca="1" si="70"/>
        <v/>
      </c>
      <c r="Q372">
        <f ca="1">IF(MOD(CELL("строка",G3711),10)=1,ABS($G$1 - C3711),"")</f>
        <v>7.0000000000000284E-2</v>
      </c>
      <c r="R372">
        <f t="shared" ca="1" si="63"/>
        <v>1</v>
      </c>
      <c r="S372">
        <f t="shared" ca="1" si="64"/>
        <v>1</v>
      </c>
      <c r="T372">
        <f t="shared" ca="1" si="65"/>
        <v>1</v>
      </c>
      <c r="V372">
        <f t="shared" ca="1" si="66"/>
        <v>99999</v>
      </c>
      <c r="W372">
        <f t="shared" ca="1" si="67"/>
        <v>0</v>
      </c>
      <c r="X372">
        <f t="shared" ca="1" si="68"/>
        <v>0</v>
      </c>
      <c r="Y372">
        <f t="shared" ca="1" si="69"/>
        <v>0</v>
      </c>
    </row>
    <row r="373" spans="1:25" x14ac:dyDescent="0.3">
      <c r="A373" s="2">
        <v>1</v>
      </c>
      <c r="C373" t="str">
        <f t="shared" ca="1" si="60"/>
        <v/>
      </c>
      <c r="D373" t="str">
        <f t="shared" ca="1" si="61"/>
        <v/>
      </c>
      <c r="H373" t="str">
        <f t="shared" ca="1" si="62"/>
        <v/>
      </c>
      <c r="K373" t="str">
        <f t="shared" ca="1" si="70"/>
        <v/>
      </c>
      <c r="Q373">
        <f ca="1">IF(MOD(CELL("строка",G3721),10)=1,ABS($G$1 - C3721),"")</f>
        <v>6.07</v>
      </c>
      <c r="R373">
        <f t="shared" ca="1" si="63"/>
        <v>0</v>
      </c>
      <c r="S373">
        <f t="shared" ca="1" si="64"/>
        <v>1</v>
      </c>
      <c r="T373">
        <f t="shared" ca="1" si="65"/>
        <v>1</v>
      </c>
      <c r="V373">
        <f t="shared" ca="1" si="66"/>
        <v>99999</v>
      </c>
      <c r="W373">
        <f t="shared" ca="1" si="67"/>
        <v>0</v>
      </c>
      <c r="X373">
        <f t="shared" ca="1" si="68"/>
        <v>0</v>
      </c>
      <c r="Y373">
        <f t="shared" ca="1" si="69"/>
        <v>0</v>
      </c>
    </row>
    <row r="374" spans="1:25" x14ac:dyDescent="0.3">
      <c r="A374" s="2">
        <v>1</v>
      </c>
      <c r="C374" t="str">
        <f t="shared" ca="1" si="60"/>
        <v/>
      </c>
      <c r="D374" t="str">
        <f t="shared" ca="1" si="61"/>
        <v/>
      </c>
      <c r="H374" t="str">
        <f t="shared" ca="1" si="62"/>
        <v/>
      </c>
      <c r="K374" t="str">
        <f t="shared" ca="1" si="70"/>
        <v/>
      </c>
      <c r="Q374">
        <f ca="1">IF(MOD(CELL("строка",G3731),10)=1,ABS($G$1 - C3731),"")</f>
        <v>1.0700000000000003</v>
      </c>
      <c r="R374">
        <f t="shared" ca="1" si="63"/>
        <v>1</v>
      </c>
      <c r="S374">
        <f t="shared" ca="1" si="64"/>
        <v>1</v>
      </c>
      <c r="T374">
        <f t="shared" ca="1" si="65"/>
        <v>1</v>
      </c>
      <c r="V374">
        <f t="shared" ca="1" si="66"/>
        <v>99999</v>
      </c>
      <c r="W374">
        <f t="shared" ca="1" si="67"/>
        <v>0</v>
      </c>
      <c r="X374">
        <f t="shared" ca="1" si="68"/>
        <v>0</v>
      </c>
      <c r="Y374">
        <f t="shared" ca="1" si="69"/>
        <v>0</v>
      </c>
    </row>
    <row r="375" spans="1:25" x14ac:dyDescent="0.3">
      <c r="A375" s="2">
        <v>1</v>
      </c>
      <c r="C375" t="str">
        <f t="shared" ca="1" si="60"/>
        <v/>
      </c>
      <c r="D375" t="str">
        <f t="shared" ca="1" si="61"/>
        <v/>
      </c>
      <c r="H375" t="str">
        <f t="shared" ca="1" si="62"/>
        <v/>
      </c>
      <c r="K375" t="str">
        <f t="shared" ca="1" si="70"/>
        <v/>
      </c>
      <c r="Q375">
        <f ca="1">IF(MOD(CELL("строка",G3741),10)=1,ABS($G$1 - C3741),"")</f>
        <v>3.0700000000000003</v>
      </c>
      <c r="R375">
        <f t="shared" ca="1" si="63"/>
        <v>1</v>
      </c>
      <c r="S375">
        <f t="shared" ca="1" si="64"/>
        <v>1</v>
      </c>
      <c r="T375">
        <f t="shared" ca="1" si="65"/>
        <v>1</v>
      </c>
      <c r="V375">
        <f t="shared" ca="1" si="66"/>
        <v>99999</v>
      </c>
      <c r="W375">
        <f t="shared" ca="1" si="67"/>
        <v>0</v>
      </c>
      <c r="X375">
        <f t="shared" ca="1" si="68"/>
        <v>0</v>
      </c>
      <c r="Y375">
        <f t="shared" ca="1" si="69"/>
        <v>0</v>
      </c>
    </row>
    <row r="376" spans="1:25" x14ac:dyDescent="0.3">
      <c r="A376" s="2">
        <v>3</v>
      </c>
      <c r="C376" t="str">
        <f t="shared" ca="1" si="60"/>
        <v/>
      </c>
      <c r="D376" t="str">
        <f t="shared" ca="1" si="61"/>
        <v/>
      </c>
      <c r="H376" t="str">
        <f t="shared" ca="1" si="62"/>
        <v/>
      </c>
      <c r="K376" t="str">
        <f t="shared" ca="1" si="70"/>
        <v/>
      </c>
      <c r="Q376">
        <f ca="1">IF(MOD(CELL("строка",G3751),10)=1,ABS($G$1 - C3751),"")</f>
        <v>7.07</v>
      </c>
      <c r="R376">
        <f t="shared" ca="1" si="63"/>
        <v>0</v>
      </c>
      <c r="S376">
        <f t="shared" ca="1" si="64"/>
        <v>1</v>
      </c>
      <c r="T376">
        <f t="shared" ca="1" si="65"/>
        <v>1</v>
      </c>
      <c r="V376">
        <f t="shared" ca="1" si="66"/>
        <v>99999</v>
      </c>
      <c r="W376">
        <f t="shared" ca="1" si="67"/>
        <v>0</v>
      </c>
      <c r="X376">
        <f t="shared" ca="1" si="68"/>
        <v>0</v>
      </c>
      <c r="Y376">
        <f t="shared" ca="1" si="69"/>
        <v>0</v>
      </c>
    </row>
    <row r="377" spans="1:25" x14ac:dyDescent="0.3">
      <c r="A377" s="2">
        <v>1</v>
      </c>
      <c r="C377" t="str">
        <f t="shared" ca="1" si="60"/>
        <v/>
      </c>
      <c r="D377" t="str">
        <f t="shared" ca="1" si="61"/>
        <v/>
      </c>
      <c r="H377" t="str">
        <f t="shared" ca="1" si="62"/>
        <v/>
      </c>
      <c r="K377" t="str">
        <f t="shared" ca="1" si="70"/>
        <v/>
      </c>
      <c r="Q377">
        <f ca="1">IF(MOD(CELL("строка",G3761),10)=1,ABS($G$1 - C3761),"")</f>
        <v>7.0000000000000284E-2</v>
      </c>
      <c r="R377">
        <f t="shared" ca="1" si="63"/>
        <v>1</v>
      </c>
      <c r="S377">
        <f t="shared" ca="1" si="64"/>
        <v>1</v>
      </c>
      <c r="T377">
        <f t="shared" ca="1" si="65"/>
        <v>1</v>
      </c>
      <c r="V377">
        <f t="shared" ca="1" si="66"/>
        <v>99999</v>
      </c>
      <c r="W377">
        <f t="shared" ca="1" si="67"/>
        <v>0</v>
      </c>
      <c r="X377">
        <f t="shared" ca="1" si="68"/>
        <v>0</v>
      </c>
      <c r="Y377">
        <f t="shared" ca="1" si="69"/>
        <v>0</v>
      </c>
    </row>
    <row r="378" spans="1:25" x14ac:dyDescent="0.3">
      <c r="A378" s="2">
        <v>1</v>
      </c>
      <c r="C378" t="str">
        <f t="shared" ca="1" si="60"/>
        <v/>
      </c>
      <c r="D378" t="str">
        <f t="shared" ca="1" si="61"/>
        <v/>
      </c>
      <c r="H378" t="str">
        <f t="shared" ca="1" si="62"/>
        <v/>
      </c>
      <c r="K378" t="str">
        <f t="shared" ca="1" si="70"/>
        <v/>
      </c>
      <c r="Q378">
        <f ca="1">IF(MOD(CELL("строка",G3771),10)=1,ABS($G$1 - C3771),"")</f>
        <v>2.9299999999999997</v>
      </c>
      <c r="R378">
        <f t="shared" ca="1" si="63"/>
        <v>1</v>
      </c>
      <c r="S378">
        <f t="shared" ca="1" si="64"/>
        <v>1</v>
      </c>
      <c r="T378">
        <f t="shared" ca="1" si="65"/>
        <v>1</v>
      </c>
      <c r="V378">
        <f t="shared" ca="1" si="66"/>
        <v>99999</v>
      </c>
      <c r="W378">
        <f t="shared" ca="1" si="67"/>
        <v>0</v>
      </c>
      <c r="X378">
        <f t="shared" ca="1" si="68"/>
        <v>0</v>
      </c>
      <c r="Y378">
        <f t="shared" ca="1" si="69"/>
        <v>0</v>
      </c>
    </row>
    <row r="379" spans="1:25" x14ac:dyDescent="0.3">
      <c r="A379" s="2">
        <v>2</v>
      </c>
      <c r="C379" t="str">
        <f t="shared" ca="1" si="60"/>
        <v/>
      </c>
      <c r="D379" t="str">
        <f t="shared" ca="1" si="61"/>
        <v/>
      </c>
      <c r="H379" t="str">
        <f t="shared" ca="1" si="62"/>
        <v/>
      </c>
      <c r="K379" t="str">
        <f t="shared" ca="1" si="70"/>
        <v/>
      </c>
      <c r="Q379">
        <f ca="1">IF(MOD(CELL("строка",G3781),10)=1,ABS($G$1 - C3781),"")</f>
        <v>0.92999999999999972</v>
      </c>
      <c r="R379">
        <f t="shared" ca="1" si="63"/>
        <v>1</v>
      </c>
      <c r="S379">
        <f t="shared" ca="1" si="64"/>
        <v>1</v>
      </c>
      <c r="T379">
        <f t="shared" ca="1" si="65"/>
        <v>1</v>
      </c>
      <c r="V379">
        <f t="shared" ca="1" si="66"/>
        <v>99999</v>
      </c>
      <c r="W379">
        <f t="shared" ca="1" si="67"/>
        <v>0</v>
      </c>
      <c r="X379">
        <f t="shared" ca="1" si="68"/>
        <v>0</v>
      </c>
      <c r="Y379">
        <f t="shared" ca="1" si="69"/>
        <v>0</v>
      </c>
    </row>
    <row r="380" spans="1:25" x14ac:dyDescent="0.3">
      <c r="A380" s="2">
        <v>2</v>
      </c>
      <c r="C380" t="str">
        <f t="shared" ca="1" si="60"/>
        <v/>
      </c>
      <c r="D380" t="str">
        <f t="shared" ca="1" si="61"/>
        <v/>
      </c>
      <c r="H380" t="str">
        <f t="shared" ca="1" si="62"/>
        <v/>
      </c>
      <c r="K380" t="str">
        <f t="shared" ca="1" si="70"/>
        <v/>
      </c>
      <c r="Q380">
        <f ca="1">IF(MOD(CELL("строка",G3791),10)=1,ABS($G$1 - C3791),"")</f>
        <v>1.0700000000000003</v>
      </c>
      <c r="R380">
        <f t="shared" ca="1" si="63"/>
        <v>1</v>
      </c>
      <c r="S380">
        <f t="shared" ca="1" si="64"/>
        <v>1</v>
      </c>
      <c r="T380">
        <f t="shared" ca="1" si="65"/>
        <v>1</v>
      </c>
      <c r="V380">
        <f t="shared" ca="1" si="66"/>
        <v>99999</v>
      </c>
      <c r="W380">
        <f t="shared" ca="1" si="67"/>
        <v>0</v>
      </c>
      <c r="X380">
        <f t="shared" ca="1" si="68"/>
        <v>0</v>
      </c>
      <c r="Y380">
        <f t="shared" ca="1" si="69"/>
        <v>0</v>
      </c>
    </row>
    <row r="381" spans="1:25" x14ac:dyDescent="0.3">
      <c r="A381" s="2">
        <v>0</v>
      </c>
      <c r="C381">
        <f t="shared" ca="1" si="60"/>
        <v>11</v>
      </c>
      <c r="D381" t="str">
        <f t="shared" ca="1" si="61"/>
        <v/>
      </c>
      <c r="H381">
        <f t="shared" ca="1" si="62"/>
        <v>3.724899999999999</v>
      </c>
      <c r="K381" t="str">
        <f t="shared" ca="1" si="70"/>
        <v/>
      </c>
      <c r="Q381">
        <f ca="1">IF(MOD(CELL("строка",G3801),10)=1,ABS($G$1 - C3801),"")</f>
        <v>7.0000000000000284E-2</v>
      </c>
      <c r="R381">
        <f t="shared" ca="1" si="63"/>
        <v>1</v>
      </c>
      <c r="S381">
        <f t="shared" ca="1" si="64"/>
        <v>1</v>
      </c>
      <c r="T381">
        <f t="shared" ca="1" si="65"/>
        <v>1</v>
      </c>
      <c r="V381">
        <f t="shared" ca="1" si="66"/>
        <v>99999</v>
      </c>
      <c r="W381">
        <f t="shared" ca="1" si="67"/>
        <v>0</v>
      </c>
      <c r="X381">
        <f t="shared" ca="1" si="68"/>
        <v>0</v>
      </c>
      <c r="Y381">
        <f t="shared" ca="1" si="69"/>
        <v>0</v>
      </c>
    </row>
    <row r="382" spans="1:25" x14ac:dyDescent="0.3">
      <c r="A382" s="2">
        <v>2</v>
      </c>
      <c r="C382" t="str">
        <f t="shared" ca="1" si="60"/>
        <v/>
      </c>
      <c r="D382" t="str">
        <f t="shared" ca="1" si="61"/>
        <v/>
      </c>
      <c r="H382" t="str">
        <f t="shared" ca="1" si="62"/>
        <v/>
      </c>
      <c r="K382" t="str">
        <f t="shared" ca="1" si="70"/>
        <v/>
      </c>
      <c r="Q382">
        <f ca="1">IF(MOD(CELL("строка",G3811),10)=1,ABS($G$1 - C3811),"")</f>
        <v>7.0000000000000284E-2</v>
      </c>
      <c r="R382">
        <f t="shared" ca="1" si="63"/>
        <v>1</v>
      </c>
      <c r="S382">
        <f t="shared" ca="1" si="64"/>
        <v>1</v>
      </c>
      <c r="T382">
        <f t="shared" ca="1" si="65"/>
        <v>1</v>
      </c>
      <c r="V382">
        <f t="shared" ca="1" si="66"/>
        <v>99999</v>
      </c>
      <c r="W382">
        <f t="shared" ca="1" si="67"/>
        <v>0</v>
      </c>
      <c r="X382">
        <f t="shared" ca="1" si="68"/>
        <v>0</v>
      </c>
      <c r="Y382">
        <f t="shared" ca="1" si="69"/>
        <v>0</v>
      </c>
    </row>
    <row r="383" spans="1:25" x14ac:dyDescent="0.3">
      <c r="A383" s="2">
        <v>1</v>
      </c>
      <c r="C383" t="str">
        <f t="shared" ca="1" si="60"/>
        <v/>
      </c>
      <c r="D383" t="str">
        <f t="shared" ca="1" si="61"/>
        <v/>
      </c>
      <c r="H383" t="str">
        <f t="shared" ca="1" si="62"/>
        <v/>
      </c>
      <c r="K383" t="str">
        <f t="shared" ca="1" si="70"/>
        <v/>
      </c>
      <c r="Q383">
        <f ca="1">IF(MOD(CELL("строка",G3821),10)=1,ABS($G$1 - C3821),"")</f>
        <v>7.0000000000000284E-2</v>
      </c>
      <c r="R383">
        <f t="shared" ca="1" si="63"/>
        <v>1</v>
      </c>
      <c r="S383">
        <f t="shared" ca="1" si="64"/>
        <v>1</v>
      </c>
      <c r="T383">
        <f t="shared" ca="1" si="65"/>
        <v>1</v>
      </c>
      <c r="V383">
        <f t="shared" ca="1" si="66"/>
        <v>99999</v>
      </c>
      <c r="W383">
        <f t="shared" ca="1" si="67"/>
        <v>0</v>
      </c>
      <c r="X383">
        <f t="shared" ca="1" si="68"/>
        <v>0</v>
      </c>
      <c r="Y383">
        <f t="shared" ca="1" si="69"/>
        <v>0</v>
      </c>
    </row>
    <row r="384" spans="1:25" x14ac:dyDescent="0.3">
      <c r="A384" s="2">
        <v>1</v>
      </c>
      <c r="C384" t="str">
        <f t="shared" ca="1" si="60"/>
        <v/>
      </c>
      <c r="D384" t="str">
        <f t="shared" ca="1" si="61"/>
        <v/>
      </c>
      <c r="H384" t="str">
        <f t="shared" ca="1" si="62"/>
        <v/>
      </c>
      <c r="K384" t="str">
        <f t="shared" ca="1" si="70"/>
        <v/>
      </c>
      <c r="Q384">
        <f ca="1">IF(MOD(CELL("строка",G3831),10)=1,ABS($G$1 - C3831),"")</f>
        <v>6.07</v>
      </c>
      <c r="R384">
        <f t="shared" ca="1" si="63"/>
        <v>0</v>
      </c>
      <c r="S384">
        <f t="shared" ca="1" si="64"/>
        <v>1</v>
      </c>
      <c r="T384">
        <f t="shared" ca="1" si="65"/>
        <v>1</v>
      </c>
      <c r="V384">
        <f t="shared" ca="1" si="66"/>
        <v>99999</v>
      </c>
      <c r="W384">
        <f t="shared" ca="1" si="67"/>
        <v>0</v>
      </c>
      <c r="X384">
        <f t="shared" ca="1" si="68"/>
        <v>0</v>
      </c>
      <c r="Y384">
        <f t="shared" ca="1" si="69"/>
        <v>0</v>
      </c>
    </row>
    <row r="385" spans="1:25" x14ac:dyDescent="0.3">
      <c r="A385" s="2">
        <v>0</v>
      </c>
      <c r="C385" t="str">
        <f t="shared" ref="C385:C448" ca="1" si="71">IF(MOD(CELL("строка",A394),10)=0,SUM(A385:A394),"")</f>
        <v/>
      </c>
      <c r="D385" t="str">
        <f t="shared" ca="1" si="61"/>
        <v/>
      </c>
      <c r="H385" t="str">
        <f t="shared" ca="1" si="62"/>
        <v/>
      </c>
      <c r="K385" t="str">
        <f t="shared" ca="1" si="70"/>
        <v/>
      </c>
      <c r="Q385">
        <f ca="1">IF(MOD(CELL("строка",G3841),10)=1,ABS($G$1 - C3841),"")</f>
        <v>2.9299999999999997</v>
      </c>
      <c r="R385">
        <f t="shared" ca="1" si="63"/>
        <v>1</v>
      </c>
      <c r="S385">
        <f t="shared" ca="1" si="64"/>
        <v>1</v>
      </c>
      <c r="T385">
        <f t="shared" ca="1" si="65"/>
        <v>1</v>
      </c>
      <c r="V385">
        <f t="shared" ca="1" si="66"/>
        <v>99999</v>
      </c>
      <c r="W385">
        <f t="shared" ca="1" si="67"/>
        <v>0</v>
      </c>
      <c r="X385">
        <f t="shared" ca="1" si="68"/>
        <v>0</v>
      </c>
      <c r="Y385">
        <f t="shared" ca="1" si="69"/>
        <v>0</v>
      </c>
    </row>
    <row r="386" spans="1:25" x14ac:dyDescent="0.3">
      <c r="A386" s="2">
        <v>1</v>
      </c>
      <c r="C386" t="str">
        <f t="shared" ca="1" si="71"/>
        <v/>
      </c>
      <c r="D386" t="str">
        <f t="shared" ref="D386:D449" ca="1" si="72">IF(MOD(CELL("строка",A425),40)=0,SUM(A386:A425),"")</f>
        <v/>
      </c>
      <c r="H386" t="str">
        <f t="shared" ref="H386:H449" ca="1" si="73">IF(MOD(CELL("строка",C386),10)=1,POWER( SUM( C386, -$G$1 ), 2 ),"")</f>
        <v/>
      </c>
      <c r="K386" t="str">
        <f t="shared" ca="1" si="70"/>
        <v/>
      </c>
      <c r="Q386">
        <f ca="1">IF(MOD(CELL("строка",G3851),10)=1,ABS($G$1 - C3851),"")</f>
        <v>1.0700000000000003</v>
      </c>
      <c r="R386">
        <f t="shared" ref="R386:R401" ca="1" si="74">IF(Q386&lt;=$I$1, 1, 0 )</f>
        <v>1</v>
      </c>
      <c r="S386">
        <f t="shared" ref="S386:S401" ca="1" si="75">IF(Q386&lt;=2*$I$1, 1, 0 )</f>
        <v>1</v>
      </c>
      <c r="T386">
        <f t="shared" ref="T386:T401" ca="1" si="76">IF(Q386&lt;=3*$I$1, 1, 0 )</f>
        <v>1</v>
      </c>
      <c r="V386">
        <f t="shared" ref="V386:V449" ca="1" si="77">IF(MOD(CELL("строка",D386),40)=1,ABS($J$1 - D386),99999)</f>
        <v>99999</v>
      </c>
      <c r="W386">
        <f t="shared" ref="W386:W449" ca="1" si="78">IF(V386&lt;=$L$1, 1, 0 )</f>
        <v>0</v>
      </c>
      <c r="X386">
        <f t="shared" ref="X386:X449" ca="1" si="79">IF(V386&lt;=2*$L$1, 1, 0 )</f>
        <v>0</v>
      </c>
      <c r="Y386">
        <f t="shared" ref="Y386:Y449" ca="1" si="80">IF(V386&lt;=3*$L$1, 1, 0 )</f>
        <v>0</v>
      </c>
    </row>
    <row r="387" spans="1:25" x14ac:dyDescent="0.3">
      <c r="A387" s="2">
        <v>2</v>
      </c>
      <c r="C387" t="str">
        <f t="shared" ca="1" si="71"/>
        <v/>
      </c>
      <c r="D387" t="str">
        <f t="shared" ca="1" si="72"/>
        <v/>
      </c>
      <c r="H387" t="str">
        <f t="shared" ca="1" si="73"/>
        <v/>
      </c>
      <c r="K387" t="str">
        <f t="shared" ca="1" si="70"/>
        <v/>
      </c>
      <c r="Q387">
        <f ca="1">IF(MOD(CELL("строка",G3861),10)=1,ABS($G$1 - C3861),"")</f>
        <v>3.0700000000000003</v>
      </c>
      <c r="R387">
        <f t="shared" ca="1" si="74"/>
        <v>1</v>
      </c>
      <c r="S387">
        <f t="shared" ca="1" si="75"/>
        <v>1</v>
      </c>
      <c r="T387">
        <f t="shared" ca="1" si="76"/>
        <v>1</v>
      </c>
      <c r="V387">
        <f t="shared" ca="1" si="77"/>
        <v>99999</v>
      </c>
      <c r="W387">
        <f t="shared" ca="1" si="78"/>
        <v>0</v>
      </c>
      <c r="X387">
        <f t="shared" ca="1" si="79"/>
        <v>0</v>
      </c>
      <c r="Y387">
        <f t="shared" ca="1" si="80"/>
        <v>0</v>
      </c>
    </row>
    <row r="388" spans="1:25" x14ac:dyDescent="0.3">
      <c r="A388" s="2">
        <v>1</v>
      </c>
      <c r="C388" t="str">
        <f t="shared" ca="1" si="71"/>
        <v/>
      </c>
      <c r="D388" t="str">
        <f t="shared" ca="1" si="72"/>
        <v/>
      </c>
      <c r="H388" t="str">
        <f t="shared" ca="1" si="73"/>
        <v/>
      </c>
      <c r="K388" t="str">
        <f t="shared" ca="1" si="70"/>
        <v/>
      </c>
      <c r="Q388">
        <f ca="1">IF(MOD(CELL("строка",G3871),10)=1,ABS($G$1 - C3871),"")</f>
        <v>0.92999999999999972</v>
      </c>
      <c r="R388">
        <f t="shared" ca="1" si="74"/>
        <v>1</v>
      </c>
      <c r="S388">
        <f t="shared" ca="1" si="75"/>
        <v>1</v>
      </c>
      <c r="T388">
        <f t="shared" ca="1" si="76"/>
        <v>1</v>
      </c>
      <c r="V388">
        <f t="shared" ca="1" si="77"/>
        <v>99999</v>
      </c>
      <c r="W388">
        <f t="shared" ca="1" si="78"/>
        <v>0</v>
      </c>
      <c r="X388">
        <f t="shared" ca="1" si="79"/>
        <v>0</v>
      </c>
      <c r="Y388">
        <f t="shared" ca="1" si="80"/>
        <v>0</v>
      </c>
    </row>
    <row r="389" spans="1:25" x14ac:dyDescent="0.3">
      <c r="A389" s="2">
        <v>2</v>
      </c>
      <c r="C389" t="str">
        <f t="shared" ca="1" si="71"/>
        <v/>
      </c>
      <c r="D389" t="str">
        <f t="shared" ca="1" si="72"/>
        <v/>
      </c>
      <c r="H389" t="str">
        <f t="shared" ca="1" si="73"/>
        <v/>
      </c>
      <c r="K389" t="str">
        <f t="shared" ca="1" si="70"/>
        <v/>
      </c>
      <c r="Q389">
        <f ca="1">IF(MOD(CELL("строка",G3881),10)=1,ABS($G$1 - C3881),"")</f>
        <v>1.0700000000000003</v>
      </c>
      <c r="R389">
        <f t="shared" ca="1" si="74"/>
        <v>1</v>
      </c>
      <c r="S389">
        <f t="shared" ca="1" si="75"/>
        <v>1</v>
      </c>
      <c r="T389">
        <f t="shared" ca="1" si="76"/>
        <v>1</v>
      </c>
      <c r="V389">
        <f t="shared" ca="1" si="77"/>
        <v>99999</v>
      </c>
      <c r="W389">
        <f t="shared" ca="1" si="78"/>
        <v>0</v>
      </c>
      <c r="X389">
        <f t="shared" ca="1" si="79"/>
        <v>0</v>
      </c>
      <c r="Y389">
        <f t="shared" ca="1" si="80"/>
        <v>0</v>
      </c>
    </row>
    <row r="390" spans="1:25" x14ac:dyDescent="0.3">
      <c r="A390" s="2">
        <v>1</v>
      </c>
      <c r="C390" t="str">
        <f t="shared" ca="1" si="71"/>
        <v/>
      </c>
      <c r="D390" t="str">
        <f t="shared" ca="1" si="72"/>
        <v/>
      </c>
      <c r="H390" t="str">
        <f t="shared" ca="1" si="73"/>
        <v/>
      </c>
      <c r="K390" t="str">
        <f t="shared" ca="1" si="70"/>
        <v/>
      </c>
      <c r="Q390">
        <f ca="1">IF(MOD(CELL("строка",G3891),10)=1,ABS($G$1 - C3891),"")</f>
        <v>7.0000000000000284E-2</v>
      </c>
      <c r="R390">
        <f t="shared" ca="1" si="74"/>
        <v>1</v>
      </c>
      <c r="S390">
        <f t="shared" ca="1" si="75"/>
        <v>1</v>
      </c>
      <c r="T390">
        <f t="shared" ca="1" si="76"/>
        <v>1</v>
      </c>
      <c r="V390">
        <f t="shared" ca="1" si="77"/>
        <v>99999</v>
      </c>
      <c r="W390">
        <f t="shared" ca="1" si="78"/>
        <v>0</v>
      </c>
      <c r="X390">
        <f t="shared" ca="1" si="79"/>
        <v>0</v>
      </c>
      <c r="Y390">
        <f t="shared" ca="1" si="80"/>
        <v>0</v>
      </c>
    </row>
    <row r="391" spans="1:25" x14ac:dyDescent="0.3">
      <c r="A391" s="2">
        <v>3</v>
      </c>
      <c r="C391">
        <f t="shared" ca="1" si="71"/>
        <v>17</v>
      </c>
      <c r="D391" t="str">
        <f t="shared" ca="1" si="72"/>
        <v/>
      </c>
      <c r="H391">
        <f t="shared" ca="1" si="73"/>
        <v>16.564900000000002</v>
      </c>
      <c r="K391" t="str">
        <f t="shared" ca="1" si="70"/>
        <v/>
      </c>
      <c r="Q391">
        <f ca="1">IF(MOD(CELL("строка",G3901),10)=1,ABS($G$1 - C3901),"")</f>
        <v>7.0000000000000284E-2</v>
      </c>
      <c r="R391">
        <f t="shared" ca="1" si="74"/>
        <v>1</v>
      </c>
      <c r="S391">
        <f t="shared" ca="1" si="75"/>
        <v>1</v>
      </c>
      <c r="T391">
        <f t="shared" ca="1" si="76"/>
        <v>1</v>
      </c>
      <c r="V391">
        <f t="shared" ca="1" si="77"/>
        <v>99999</v>
      </c>
      <c r="W391">
        <f t="shared" ca="1" si="78"/>
        <v>0</v>
      </c>
      <c r="X391">
        <f t="shared" ca="1" si="79"/>
        <v>0</v>
      </c>
      <c r="Y391">
        <f t="shared" ca="1" si="80"/>
        <v>0</v>
      </c>
    </row>
    <row r="392" spans="1:25" x14ac:dyDescent="0.3">
      <c r="A392" s="2">
        <v>4</v>
      </c>
      <c r="C392" t="str">
        <f t="shared" ca="1" si="71"/>
        <v/>
      </c>
      <c r="D392" t="str">
        <f t="shared" ca="1" si="72"/>
        <v/>
      </c>
      <c r="H392" t="str">
        <f t="shared" ca="1" si="73"/>
        <v/>
      </c>
      <c r="K392" t="str">
        <f t="shared" ca="1" si="70"/>
        <v/>
      </c>
      <c r="Q392">
        <f ca="1">IF(MOD(CELL("строка",G3911),10)=1,ABS($G$1 - C3911),"")</f>
        <v>1.9299999999999997</v>
      </c>
      <c r="R392">
        <f t="shared" ca="1" si="74"/>
        <v>1</v>
      </c>
      <c r="S392">
        <f t="shared" ca="1" si="75"/>
        <v>1</v>
      </c>
      <c r="T392">
        <f t="shared" ca="1" si="76"/>
        <v>1</v>
      </c>
      <c r="V392">
        <f t="shared" ca="1" si="77"/>
        <v>99999</v>
      </c>
      <c r="W392">
        <f t="shared" ca="1" si="78"/>
        <v>0</v>
      </c>
      <c r="X392">
        <f t="shared" ca="1" si="79"/>
        <v>0</v>
      </c>
      <c r="Y392">
        <f t="shared" ca="1" si="80"/>
        <v>0</v>
      </c>
    </row>
    <row r="393" spans="1:25" x14ac:dyDescent="0.3">
      <c r="A393" s="2">
        <v>1</v>
      </c>
      <c r="C393" t="str">
        <f t="shared" ca="1" si="71"/>
        <v/>
      </c>
      <c r="D393" t="str">
        <f t="shared" ca="1" si="72"/>
        <v/>
      </c>
      <c r="H393" t="str">
        <f t="shared" ca="1" si="73"/>
        <v/>
      </c>
      <c r="K393" t="str">
        <f t="shared" ca="1" si="70"/>
        <v/>
      </c>
      <c r="Q393">
        <f ca="1">IF(MOD(CELL("строка",G3921),10)=1,ABS($G$1 - C3921),"")</f>
        <v>4.07</v>
      </c>
      <c r="R393">
        <f t="shared" ca="1" si="74"/>
        <v>0</v>
      </c>
      <c r="S393">
        <f t="shared" ca="1" si="75"/>
        <v>1</v>
      </c>
      <c r="T393">
        <f t="shared" ca="1" si="76"/>
        <v>1</v>
      </c>
      <c r="V393">
        <f t="shared" ca="1" si="77"/>
        <v>99999</v>
      </c>
      <c r="W393">
        <f t="shared" ca="1" si="78"/>
        <v>0</v>
      </c>
      <c r="X393">
        <f t="shared" ca="1" si="79"/>
        <v>0</v>
      </c>
      <c r="Y393">
        <f t="shared" ca="1" si="80"/>
        <v>0</v>
      </c>
    </row>
    <row r="394" spans="1:25" x14ac:dyDescent="0.3">
      <c r="A394" s="2">
        <v>0</v>
      </c>
      <c r="C394" t="str">
        <f t="shared" ca="1" si="71"/>
        <v/>
      </c>
      <c r="D394" t="str">
        <f t="shared" ca="1" si="72"/>
        <v/>
      </c>
      <c r="H394" t="str">
        <f t="shared" ca="1" si="73"/>
        <v/>
      </c>
      <c r="K394" t="str">
        <f t="shared" ca="1" si="70"/>
        <v/>
      </c>
      <c r="Q394">
        <f ca="1">IF(MOD(CELL("строка",G3931),10)=1,ABS($G$1 - C3931),"")</f>
        <v>1.0700000000000003</v>
      </c>
      <c r="R394">
        <f t="shared" ca="1" si="74"/>
        <v>1</v>
      </c>
      <c r="S394">
        <f t="shared" ca="1" si="75"/>
        <v>1</v>
      </c>
      <c r="T394">
        <f t="shared" ca="1" si="76"/>
        <v>1</v>
      </c>
      <c r="V394">
        <f t="shared" ca="1" si="77"/>
        <v>99999</v>
      </c>
      <c r="W394">
        <f t="shared" ca="1" si="78"/>
        <v>0</v>
      </c>
      <c r="X394">
        <f t="shared" ca="1" si="79"/>
        <v>0</v>
      </c>
      <c r="Y394">
        <f t="shared" ca="1" si="80"/>
        <v>0</v>
      </c>
    </row>
    <row r="395" spans="1:25" x14ac:dyDescent="0.3">
      <c r="A395" s="2">
        <v>2</v>
      </c>
      <c r="C395" t="str">
        <f t="shared" ca="1" si="71"/>
        <v/>
      </c>
      <c r="D395" t="str">
        <f t="shared" ca="1" si="72"/>
        <v/>
      </c>
      <c r="H395" t="str">
        <f t="shared" ca="1" si="73"/>
        <v/>
      </c>
      <c r="K395" t="str">
        <f t="shared" ca="1" si="70"/>
        <v/>
      </c>
      <c r="Q395">
        <f ca="1">IF(MOD(CELL("строка",G3941),10)=1,ABS($G$1 - C3941),"")</f>
        <v>5.07</v>
      </c>
      <c r="R395">
        <f t="shared" ca="1" si="74"/>
        <v>0</v>
      </c>
      <c r="S395">
        <f t="shared" ca="1" si="75"/>
        <v>1</v>
      </c>
      <c r="T395">
        <f t="shared" ca="1" si="76"/>
        <v>1</v>
      </c>
      <c r="V395">
        <f t="shared" ca="1" si="77"/>
        <v>99999</v>
      </c>
      <c r="W395">
        <f t="shared" ca="1" si="78"/>
        <v>0</v>
      </c>
      <c r="X395">
        <f t="shared" ca="1" si="79"/>
        <v>0</v>
      </c>
      <c r="Y395">
        <f t="shared" ca="1" si="80"/>
        <v>0</v>
      </c>
    </row>
    <row r="396" spans="1:25" x14ac:dyDescent="0.3">
      <c r="A396" s="2">
        <v>0</v>
      </c>
      <c r="C396" t="str">
        <f t="shared" ca="1" si="71"/>
        <v/>
      </c>
      <c r="D396" t="str">
        <f t="shared" ca="1" si="72"/>
        <v/>
      </c>
      <c r="H396" t="str">
        <f t="shared" ca="1" si="73"/>
        <v/>
      </c>
      <c r="K396" t="str">
        <f t="shared" ca="1" si="70"/>
        <v/>
      </c>
      <c r="Q396">
        <f ca="1">IF(MOD(CELL("строка",G3951),10)=1,ABS($G$1 - C3951),"")</f>
        <v>7.93</v>
      </c>
      <c r="R396">
        <f t="shared" ca="1" si="74"/>
        <v>0</v>
      </c>
      <c r="S396">
        <f t="shared" ca="1" si="75"/>
        <v>0</v>
      </c>
      <c r="T396">
        <f t="shared" ca="1" si="76"/>
        <v>1</v>
      </c>
      <c r="V396">
        <f t="shared" ca="1" si="77"/>
        <v>99999</v>
      </c>
      <c r="W396">
        <f t="shared" ca="1" si="78"/>
        <v>0</v>
      </c>
      <c r="X396">
        <f t="shared" ca="1" si="79"/>
        <v>0</v>
      </c>
      <c r="Y396">
        <f t="shared" ca="1" si="80"/>
        <v>0</v>
      </c>
    </row>
    <row r="397" spans="1:25" x14ac:dyDescent="0.3">
      <c r="A397" s="2">
        <v>0</v>
      </c>
      <c r="C397" t="str">
        <f t="shared" ca="1" si="71"/>
        <v/>
      </c>
      <c r="D397" t="str">
        <f t="shared" ca="1" si="72"/>
        <v/>
      </c>
      <c r="H397" t="str">
        <f t="shared" ca="1" si="73"/>
        <v/>
      </c>
      <c r="K397" t="str">
        <f t="shared" ca="1" si="70"/>
        <v/>
      </c>
      <c r="Q397">
        <f ca="1">IF(MOD(CELL("строка",G3961),10)=1,ABS($G$1 - C3961),"")</f>
        <v>1.9299999999999997</v>
      </c>
      <c r="R397">
        <f t="shared" ca="1" si="74"/>
        <v>1</v>
      </c>
      <c r="S397">
        <f t="shared" ca="1" si="75"/>
        <v>1</v>
      </c>
      <c r="T397">
        <f t="shared" ca="1" si="76"/>
        <v>1</v>
      </c>
      <c r="V397">
        <f t="shared" ca="1" si="77"/>
        <v>99999</v>
      </c>
      <c r="W397">
        <f t="shared" ca="1" si="78"/>
        <v>0</v>
      </c>
      <c r="X397">
        <f t="shared" ca="1" si="79"/>
        <v>0</v>
      </c>
      <c r="Y397">
        <f t="shared" ca="1" si="80"/>
        <v>0</v>
      </c>
    </row>
    <row r="398" spans="1:25" x14ac:dyDescent="0.3">
      <c r="A398" s="2">
        <v>0</v>
      </c>
      <c r="C398" t="str">
        <f t="shared" ca="1" si="71"/>
        <v/>
      </c>
      <c r="D398" t="str">
        <f t="shared" ca="1" si="72"/>
        <v/>
      </c>
      <c r="H398" t="str">
        <f t="shared" ca="1" si="73"/>
        <v/>
      </c>
      <c r="K398" t="str">
        <f t="shared" ca="1" si="70"/>
        <v/>
      </c>
      <c r="Q398">
        <f ca="1">IF(MOD(CELL("строка",G3971),10)=1,ABS($G$1 - C3971),"")</f>
        <v>7.07</v>
      </c>
      <c r="R398">
        <f t="shared" ca="1" si="74"/>
        <v>0</v>
      </c>
      <c r="S398">
        <f t="shared" ca="1" si="75"/>
        <v>1</v>
      </c>
      <c r="T398">
        <f t="shared" ca="1" si="76"/>
        <v>1</v>
      </c>
      <c r="V398">
        <f t="shared" ca="1" si="77"/>
        <v>99999</v>
      </c>
      <c r="W398">
        <f t="shared" ca="1" si="78"/>
        <v>0</v>
      </c>
      <c r="X398">
        <f t="shared" ca="1" si="79"/>
        <v>0</v>
      </c>
      <c r="Y398">
        <f t="shared" ca="1" si="80"/>
        <v>0</v>
      </c>
    </row>
    <row r="399" spans="1:25" x14ac:dyDescent="0.3">
      <c r="A399" s="2">
        <v>4</v>
      </c>
      <c r="C399" t="str">
        <f t="shared" ca="1" si="71"/>
        <v/>
      </c>
      <c r="D399" t="str">
        <f t="shared" ca="1" si="72"/>
        <v/>
      </c>
      <c r="H399" t="str">
        <f t="shared" ca="1" si="73"/>
        <v/>
      </c>
      <c r="K399" t="str">
        <f t="shared" ca="1" si="70"/>
        <v/>
      </c>
      <c r="Q399">
        <f ca="1">IF(MOD(CELL("строка",G3981),10)=1,ABS($G$1 - C3981),"")</f>
        <v>1.9299999999999997</v>
      </c>
      <c r="R399">
        <f t="shared" ca="1" si="74"/>
        <v>1</v>
      </c>
      <c r="S399">
        <f t="shared" ca="1" si="75"/>
        <v>1</v>
      </c>
      <c r="T399">
        <f t="shared" ca="1" si="76"/>
        <v>1</v>
      </c>
      <c r="V399">
        <f t="shared" ca="1" si="77"/>
        <v>99999</v>
      </c>
      <c r="W399">
        <f t="shared" ca="1" si="78"/>
        <v>0</v>
      </c>
      <c r="X399">
        <f t="shared" ca="1" si="79"/>
        <v>0</v>
      </c>
      <c r="Y399">
        <f t="shared" ca="1" si="80"/>
        <v>0</v>
      </c>
    </row>
    <row r="400" spans="1:25" x14ac:dyDescent="0.3">
      <c r="A400" s="2">
        <v>3</v>
      </c>
      <c r="C400" t="str">
        <f t="shared" ca="1" si="71"/>
        <v/>
      </c>
      <c r="D400" t="str">
        <f t="shared" ca="1" si="72"/>
        <v/>
      </c>
      <c r="H400" t="str">
        <f t="shared" ca="1" si="73"/>
        <v/>
      </c>
      <c r="K400" t="str">
        <f t="shared" ca="1" si="70"/>
        <v/>
      </c>
      <c r="Q400">
        <f ca="1">IF(MOD(CELL("строка",G3991),10)=1,ABS($G$1 - C3991),"")</f>
        <v>1.9299999999999997</v>
      </c>
      <c r="R400">
        <f t="shared" ca="1" si="74"/>
        <v>1</v>
      </c>
      <c r="S400">
        <f t="shared" ca="1" si="75"/>
        <v>1</v>
      </c>
      <c r="T400">
        <f t="shared" ca="1" si="76"/>
        <v>1</v>
      </c>
      <c r="V400">
        <f t="shared" ca="1" si="77"/>
        <v>99999</v>
      </c>
      <c r="W400">
        <f t="shared" ca="1" si="78"/>
        <v>0</v>
      </c>
      <c r="X400">
        <f t="shared" ca="1" si="79"/>
        <v>0</v>
      </c>
      <c r="Y400">
        <f t="shared" ca="1" si="80"/>
        <v>0</v>
      </c>
    </row>
    <row r="401" spans="1:25" x14ac:dyDescent="0.3">
      <c r="A401" s="2">
        <v>0</v>
      </c>
      <c r="C401">
        <f t="shared" ca="1" si="71"/>
        <v>10</v>
      </c>
      <c r="D401">
        <f t="shared" ca="1" si="72"/>
        <v>44</v>
      </c>
      <c r="H401">
        <f t="shared" ca="1" si="73"/>
        <v>8.5848999999999975</v>
      </c>
      <c r="K401">
        <f t="shared" ca="1" si="70"/>
        <v>59.598399999999984</v>
      </c>
      <c r="Q401">
        <f ca="1">IF(MOD(CELL("строка",G4001),10)=1,ABS($G$1 - C4001),"")</f>
        <v>12.93</v>
      </c>
      <c r="R401">
        <f t="shared" ca="1" si="74"/>
        <v>0</v>
      </c>
      <c r="S401">
        <f t="shared" ca="1" si="75"/>
        <v>0</v>
      </c>
      <c r="T401">
        <f t="shared" ca="1" si="76"/>
        <v>0</v>
      </c>
      <c r="V401">
        <f t="shared" ca="1" si="77"/>
        <v>7.7199999999999989</v>
      </c>
      <c r="W401">
        <f t="shared" ca="1" si="78"/>
        <v>1</v>
      </c>
      <c r="X401">
        <f t="shared" ca="1" si="79"/>
        <v>1</v>
      </c>
      <c r="Y401">
        <f t="shared" ca="1" si="80"/>
        <v>1</v>
      </c>
    </row>
    <row r="402" spans="1:25" x14ac:dyDescent="0.3">
      <c r="A402" s="2">
        <v>1</v>
      </c>
      <c r="C402" t="str">
        <f t="shared" ca="1" si="71"/>
        <v/>
      </c>
      <c r="D402" t="str">
        <f t="shared" ca="1" si="72"/>
        <v/>
      </c>
      <c r="H402" t="str">
        <f t="shared" ca="1" si="73"/>
        <v/>
      </c>
      <c r="K402" t="str">
        <f t="shared" ca="1" si="70"/>
        <v/>
      </c>
      <c r="R402" s="1" t="s">
        <v>3</v>
      </c>
      <c r="S402" s="1" t="s">
        <v>4</v>
      </c>
      <c r="T402" s="1" t="s">
        <v>5</v>
      </c>
      <c r="V402">
        <f t="shared" ca="1" si="77"/>
        <v>99999</v>
      </c>
      <c r="W402">
        <f t="shared" ca="1" si="78"/>
        <v>0</v>
      </c>
      <c r="X402">
        <f t="shared" ca="1" si="79"/>
        <v>0</v>
      </c>
      <c r="Y402">
        <f t="shared" ca="1" si="80"/>
        <v>0</v>
      </c>
    </row>
    <row r="403" spans="1:25" x14ac:dyDescent="0.3">
      <c r="A403" s="2">
        <v>2</v>
      </c>
      <c r="C403" t="str">
        <f t="shared" ca="1" si="71"/>
        <v/>
      </c>
      <c r="D403" t="str">
        <f t="shared" ca="1" si="72"/>
        <v/>
      </c>
      <c r="H403" t="str">
        <f t="shared" ca="1" si="73"/>
        <v/>
      </c>
      <c r="K403" t="str">
        <f t="shared" ca="1" si="70"/>
        <v/>
      </c>
      <c r="V403">
        <f t="shared" ca="1" si="77"/>
        <v>99999</v>
      </c>
      <c r="W403">
        <f t="shared" ca="1" si="78"/>
        <v>0</v>
      </c>
      <c r="X403">
        <f t="shared" ca="1" si="79"/>
        <v>0</v>
      </c>
      <c r="Y403">
        <f t="shared" ca="1" si="80"/>
        <v>0</v>
      </c>
    </row>
    <row r="404" spans="1:25" x14ac:dyDescent="0.3">
      <c r="A404" s="2">
        <v>0</v>
      </c>
      <c r="C404" t="str">
        <f t="shared" ca="1" si="71"/>
        <v/>
      </c>
      <c r="D404" t="str">
        <f t="shared" ca="1" si="72"/>
        <v/>
      </c>
      <c r="H404" t="str">
        <f t="shared" ca="1" si="73"/>
        <v/>
      </c>
      <c r="K404" t="str">
        <f t="shared" ca="1" si="70"/>
        <v/>
      </c>
      <c r="V404">
        <f t="shared" ca="1" si="77"/>
        <v>99999</v>
      </c>
      <c r="W404">
        <f t="shared" ca="1" si="78"/>
        <v>0</v>
      </c>
      <c r="X404">
        <f t="shared" ca="1" si="79"/>
        <v>0</v>
      </c>
      <c r="Y404">
        <f t="shared" ca="1" si="80"/>
        <v>0</v>
      </c>
    </row>
    <row r="405" spans="1:25" x14ac:dyDescent="0.3">
      <c r="A405" s="2">
        <v>3</v>
      </c>
      <c r="C405" t="str">
        <f t="shared" ca="1" si="71"/>
        <v/>
      </c>
      <c r="D405" t="str">
        <f t="shared" ca="1" si="72"/>
        <v/>
      </c>
      <c r="H405" t="str">
        <f t="shared" ca="1" si="73"/>
        <v/>
      </c>
      <c r="K405" t="str">
        <f t="shared" ca="1" si="70"/>
        <v/>
      </c>
      <c r="V405">
        <f t="shared" ca="1" si="77"/>
        <v>99999</v>
      </c>
      <c r="W405">
        <f t="shared" ca="1" si="78"/>
        <v>0</v>
      </c>
      <c r="X405">
        <f t="shared" ca="1" si="79"/>
        <v>0</v>
      </c>
      <c r="Y405">
        <f t="shared" ca="1" si="80"/>
        <v>0</v>
      </c>
    </row>
    <row r="406" spans="1:25" x14ac:dyDescent="0.3">
      <c r="A406" s="2">
        <v>1</v>
      </c>
      <c r="C406" t="str">
        <f t="shared" ca="1" si="71"/>
        <v/>
      </c>
      <c r="D406" t="str">
        <f t="shared" ca="1" si="72"/>
        <v/>
      </c>
      <c r="H406" t="str">
        <f t="shared" ca="1" si="73"/>
        <v/>
      </c>
      <c r="K406" t="str">
        <f t="shared" ref="K406:K469" ca="1" si="81">IF(MOD(CELL("строка",D406),40)=1,POWER( SUM( D406, -$J$1 ), 2 ),"")</f>
        <v/>
      </c>
      <c r="V406">
        <f t="shared" ca="1" si="77"/>
        <v>99999</v>
      </c>
      <c r="W406">
        <f t="shared" ca="1" si="78"/>
        <v>0</v>
      </c>
      <c r="X406">
        <f t="shared" ca="1" si="79"/>
        <v>0</v>
      </c>
      <c r="Y406">
        <f t="shared" ca="1" si="80"/>
        <v>0</v>
      </c>
    </row>
    <row r="407" spans="1:25" x14ac:dyDescent="0.3">
      <c r="A407" s="2">
        <v>1</v>
      </c>
      <c r="C407" t="str">
        <f t="shared" ca="1" si="71"/>
        <v/>
      </c>
      <c r="D407" t="str">
        <f t="shared" ca="1" si="72"/>
        <v/>
      </c>
      <c r="H407" t="str">
        <f t="shared" ca="1" si="73"/>
        <v/>
      </c>
      <c r="K407" t="str">
        <f t="shared" ca="1" si="81"/>
        <v/>
      </c>
      <c r="V407">
        <f t="shared" ca="1" si="77"/>
        <v>99999</v>
      </c>
      <c r="W407">
        <f t="shared" ca="1" si="78"/>
        <v>0</v>
      </c>
      <c r="X407">
        <f t="shared" ca="1" si="79"/>
        <v>0</v>
      </c>
      <c r="Y407">
        <f t="shared" ca="1" si="80"/>
        <v>0</v>
      </c>
    </row>
    <row r="408" spans="1:25" x14ac:dyDescent="0.3">
      <c r="A408" s="2">
        <v>1</v>
      </c>
      <c r="C408" t="str">
        <f t="shared" ca="1" si="71"/>
        <v/>
      </c>
      <c r="D408" t="str">
        <f t="shared" ca="1" si="72"/>
        <v/>
      </c>
      <c r="H408" t="str">
        <f t="shared" ca="1" si="73"/>
        <v/>
      </c>
      <c r="K408" t="str">
        <f t="shared" ca="1" si="81"/>
        <v/>
      </c>
      <c r="V408">
        <f t="shared" ca="1" si="77"/>
        <v>99999</v>
      </c>
      <c r="W408">
        <f t="shared" ca="1" si="78"/>
        <v>0</v>
      </c>
      <c r="X408">
        <f t="shared" ca="1" si="79"/>
        <v>0</v>
      </c>
      <c r="Y408">
        <f t="shared" ca="1" si="80"/>
        <v>0</v>
      </c>
    </row>
    <row r="409" spans="1:25" x14ac:dyDescent="0.3">
      <c r="A409" s="2">
        <v>1</v>
      </c>
      <c r="C409" t="str">
        <f t="shared" ca="1" si="71"/>
        <v/>
      </c>
      <c r="D409" t="str">
        <f t="shared" ca="1" si="72"/>
        <v/>
      </c>
      <c r="H409" t="str">
        <f t="shared" ca="1" si="73"/>
        <v/>
      </c>
      <c r="K409" t="str">
        <f t="shared" ca="1" si="81"/>
        <v/>
      </c>
      <c r="V409">
        <f t="shared" ca="1" si="77"/>
        <v>99999</v>
      </c>
      <c r="W409">
        <f t="shared" ca="1" si="78"/>
        <v>0</v>
      </c>
      <c r="X409">
        <f t="shared" ca="1" si="79"/>
        <v>0</v>
      </c>
      <c r="Y409">
        <f t="shared" ca="1" si="80"/>
        <v>0</v>
      </c>
    </row>
    <row r="410" spans="1:25" x14ac:dyDescent="0.3">
      <c r="A410" s="2">
        <v>0</v>
      </c>
      <c r="C410" t="str">
        <f t="shared" ca="1" si="71"/>
        <v/>
      </c>
      <c r="D410" t="str">
        <f t="shared" ca="1" si="72"/>
        <v/>
      </c>
      <c r="H410" t="str">
        <f t="shared" ca="1" si="73"/>
        <v/>
      </c>
      <c r="K410" t="str">
        <f t="shared" ca="1" si="81"/>
        <v/>
      </c>
      <c r="V410">
        <f t="shared" ca="1" si="77"/>
        <v>99999</v>
      </c>
      <c r="W410">
        <f t="shared" ca="1" si="78"/>
        <v>0</v>
      </c>
      <c r="X410">
        <f t="shared" ca="1" si="79"/>
        <v>0</v>
      </c>
      <c r="Y410">
        <f t="shared" ca="1" si="80"/>
        <v>0</v>
      </c>
    </row>
    <row r="411" spans="1:25" x14ac:dyDescent="0.3">
      <c r="A411" s="2">
        <v>2</v>
      </c>
      <c r="C411">
        <f t="shared" ca="1" si="71"/>
        <v>15</v>
      </c>
      <c r="D411" t="str">
        <f t="shared" ca="1" si="72"/>
        <v/>
      </c>
      <c r="H411">
        <f t="shared" ca="1" si="73"/>
        <v>4.2849000000000013</v>
      </c>
      <c r="K411" t="str">
        <f t="shared" ca="1" si="81"/>
        <v/>
      </c>
      <c r="V411">
        <f t="shared" ca="1" si="77"/>
        <v>99999</v>
      </c>
      <c r="W411">
        <f t="shared" ca="1" si="78"/>
        <v>0</v>
      </c>
      <c r="X411">
        <f t="shared" ca="1" si="79"/>
        <v>0</v>
      </c>
      <c r="Y411">
        <f t="shared" ca="1" si="80"/>
        <v>0</v>
      </c>
    </row>
    <row r="412" spans="1:25" x14ac:dyDescent="0.3">
      <c r="A412" s="2">
        <v>1</v>
      </c>
      <c r="C412" t="str">
        <f t="shared" ca="1" si="71"/>
        <v/>
      </c>
      <c r="D412" t="str">
        <f t="shared" ca="1" si="72"/>
        <v/>
      </c>
      <c r="H412" t="str">
        <f t="shared" ca="1" si="73"/>
        <v/>
      </c>
      <c r="K412" t="str">
        <f t="shared" ca="1" si="81"/>
        <v/>
      </c>
      <c r="V412">
        <f t="shared" ca="1" si="77"/>
        <v>99999</v>
      </c>
      <c r="W412">
        <f t="shared" ca="1" si="78"/>
        <v>0</v>
      </c>
      <c r="X412">
        <f t="shared" ca="1" si="79"/>
        <v>0</v>
      </c>
      <c r="Y412">
        <f t="shared" ca="1" si="80"/>
        <v>0</v>
      </c>
    </row>
    <row r="413" spans="1:25" x14ac:dyDescent="0.3">
      <c r="A413" s="2">
        <v>3</v>
      </c>
      <c r="C413" t="str">
        <f t="shared" ca="1" si="71"/>
        <v/>
      </c>
      <c r="D413" t="str">
        <f t="shared" ca="1" si="72"/>
        <v/>
      </c>
      <c r="H413" t="str">
        <f t="shared" ca="1" si="73"/>
        <v/>
      </c>
      <c r="K413" t="str">
        <f t="shared" ca="1" si="81"/>
        <v/>
      </c>
      <c r="V413">
        <f t="shared" ca="1" si="77"/>
        <v>99999</v>
      </c>
      <c r="W413">
        <f t="shared" ca="1" si="78"/>
        <v>0</v>
      </c>
      <c r="X413">
        <f t="shared" ca="1" si="79"/>
        <v>0</v>
      </c>
      <c r="Y413">
        <f t="shared" ca="1" si="80"/>
        <v>0</v>
      </c>
    </row>
    <row r="414" spans="1:25" x14ac:dyDescent="0.3">
      <c r="A414" s="2">
        <v>1</v>
      </c>
      <c r="C414" t="str">
        <f t="shared" ca="1" si="71"/>
        <v/>
      </c>
      <c r="D414" t="str">
        <f t="shared" ca="1" si="72"/>
        <v/>
      </c>
      <c r="H414" t="str">
        <f t="shared" ca="1" si="73"/>
        <v/>
      </c>
      <c r="K414" t="str">
        <f t="shared" ca="1" si="81"/>
        <v/>
      </c>
      <c r="V414">
        <f t="shared" ca="1" si="77"/>
        <v>99999</v>
      </c>
      <c r="W414">
        <f t="shared" ca="1" si="78"/>
        <v>0</v>
      </c>
      <c r="X414">
        <f t="shared" ca="1" si="79"/>
        <v>0</v>
      </c>
      <c r="Y414">
        <f t="shared" ca="1" si="80"/>
        <v>0</v>
      </c>
    </row>
    <row r="415" spans="1:25" x14ac:dyDescent="0.3">
      <c r="A415" s="2">
        <v>0</v>
      </c>
      <c r="C415" t="str">
        <f t="shared" ca="1" si="71"/>
        <v/>
      </c>
      <c r="D415" t="str">
        <f t="shared" ca="1" si="72"/>
        <v/>
      </c>
      <c r="H415" t="str">
        <f t="shared" ca="1" si="73"/>
        <v/>
      </c>
      <c r="K415" t="str">
        <f t="shared" ca="1" si="81"/>
        <v/>
      </c>
      <c r="V415">
        <f t="shared" ca="1" si="77"/>
        <v>99999</v>
      </c>
      <c r="W415">
        <f t="shared" ca="1" si="78"/>
        <v>0</v>
      </c>
      <c r="X415">
        <f t="shared" ca="1" si="79"/>
        <v>0</v>
      </c>
      <c r="Y415">
        <f t="shared" ca="1" si="80"/>
        <v>0</v>
      </c>
    </row>
    <row r="416" spans="1:25" x14ac:dyDescent="0.3">
      <c r="A416" s="2">
        <v>4</v>
      </c>
      <c r="C416" t="str">
        <f t="shared" ca="1" si="71"/>
        <v/>
      </c>
      <c r="D416" t="str">
        <f t="shared" ca="1" si="72"/>
        <v/>
      </c>
      <c r="H416" t="str">
        <f t="shared" ca="1" si="73"/>
        <v/>
      </c>
      <c r="K416" t="str">
        <f t="shared" ca="1" si="81"/>
        <v/>
      </c>
      <c r="V416">
        <f t="shared" ca="1" si="77"/>
        <v>99999</v>
      </c>
      <c r="W416">
        <f t="shared" ca="1" si="78"/>
        <v>0</v>
      </c>
      <c r="X416">
        <f t="shared" ca="1" si="79"/>
        <v>0</v>
      </c>
      <c r="Y416">
        <f t="shared" ca="1" si="80"/>
        <v>0</v>
      </c>
    </row>
    <row r="417" spans="1:25" x14ac:dyDescent="0.3">
      <c r="A417" s="2">
        <v>1</v>
      </c>
      <c r="C417" t="str">
        <f t="shared" ca="1" si="71"/>
        <v/>
      </c>
      <c r="D417" t="str">
        <f t="shared" ca="1" si="72"/>
        <v/>
      </c>
      <c r="H417" t="str">
        <f t="shared" ca="1" si="73"/>
        <v/>
      </c>
      <c r="K417" t="str">
        <f t="shared" ca="1" si="81"/>
        <v/>
      </c>
      <c r="V417">
        <f t="shared" ca="1" si="77"/>
        <v>99999</v>
      </c>
      <c r="W417">
        <f t="shared" ca="1" si="78"/>
        <v>0</v>
      </c>
      <c r="X417">
        <f t="shared" ca="1" si="79"/>
        <v>0</v>
      </c>
      <c r="Y417">
        <f t="shared" ca="1" si="80"/>
        <v>0</v>
      </c>
    </row>
    <row r="418" spans="1:25" x14ac:dyDescent="0.3">
      <c r="A418" s="2">
        <v>1</v>
      </c>
      <c r="C418" t="str">
        <f t="shared" ca="1" si="71"/>
        <v/>
      </c>
      <c r="D418" t="str">
        <f t="shared" ca="1" si="72"/>
        <v/>
      </c>
      <c r="H418" t="str">
        <f t="shared" ca="1" si="73"/>
        <v/>
      </c>
      <c r="K418" t="str">
        <f t="shared" ca="1" si="81"/>
        <v/>
      </c>
      <c r="V418">
        <f t="shared" ca="1" si="77"/>
        <v>99999</v>
      </c>
      <c r="W418">
        <f t="shared" ca="1" si="78"/>
        <v>0</v>
      </c>
      <c r="X418">
        <f t="shared" ca="1" si="79"/>
        <v>0</v>
      </c>
      <c r="Y418">
        <f t="shared" ca="1" si="80"/>
        <v>0</v>
      </c>
    </row>
    <row r="419" spans="1:25" x14ac:dyDescent="0.3">
      <c r="A419" s="2">
        <v>2</v>
      </c>
      <c r="C419" t="str">
        <f t="shared" ca="1" si="71"/>
        <v/>
      </c>
      <c r="D419" t="str">
        <f t="shared" ca="1" si="72"/>
        <v/>
      </c>
      <c r="H419" t="str">
        <f t="shared" ca="1" si="73"/>
        <v/>
      </c>
      <c r="K419" t="str">
        <f t="shared" ca="1" si="81"/>
        <v/>
      </c>
      <c r="V419">
        <f t="shared" ca="1" si="77"/>
        <v>99999</v>
      </c>
      <c r="W419">
        <f t="shared" ca="1" si="78"/>
        <v>0</v>
      </c>
      <c r="X419">
        <f t="shared" ca="1" si="79"/>
        <v>0</v>
      </c>
      <c r="Y419">
        <f t="shared" ca="1" si="80"/>
        <v>0</v>
      </c>
    </row>
    <row r="420" spans="1:25" x14ac:dyDescent="0.3">
      <c r="A420" s="2">
        <v>0</v>
      </c>
      <c r="C420" t="str">
        <f t="shared" ca="1" si="71"/>
        <v/>
      </c>
      <c r="D420" t="str">
        <f t="shared" ca="1" si="72"/>
        <v/>
      </c>
      <c r="H420" t="str">
        <f t="shared" ca="1" si="73"/>
        <v/>
      </c>
      <c r="K420" t="str">
        <f t="shared" ca="1" si="81"/>
        <v/>
      </c>
      <c r="V420">
        <f t="shared" ca="1" si="77"/>
        <v>99999</v>
      </c>
      <c r="W420">
        <f t="shared" ca="1" si="78"/>
        <v>0</v>
      </c>
      <c r="X420">
        <f t="shared" ca="1" si="79"/>
        <v>0</v>
      </c>
      <c r="Y420">
        <f t="shared" ca="1" si="80"/>
        <v>0</v>
      </c>
    </row>
    <row r="421" spans="1:25" x14ac:dyDescent="0.3">
      <c r="A421" s="2">
        <v>1</v>
      </c>
      <c r="C421">
        <f t="shared" ca="1" si="71"/>
        <v>14</v>
      </c>
      <c r="D421" t="str">
        <f t="shared" ca="1" si="72"/>
        <v/>
      </c>
      <c r="H421">
        <f t="shared" ca="1" si="73"/>
        <v>1.1449000000000007</v>
      </c>
      <c r="K421" t="str">
        <f t="shared" ca="1" si="81"/>
        <v/>
      </c>
      <c r="V421">
        <f t="shared" ca="1" si="77"/>
        <v>99999</v>
      </c>
      <c r="W421">
        <f t="shared" ca="1" si="78"/>
        <v>0</v>
      </c>
      <c r="X421">
        <f t="shared" ca="1" si="79"/>
        <v>0</v>
      </c>
      <c r="Y421">
        <f t="shared" ca="1" si="80"/>
        <v>0</v>
      </c>
    </row>
    <row r="422" spans="1:25" x14ac:dyDescent="0.3">
      <c r="A422" s="2">
        <v>1</v>
      </c>
      <c r="C422" t="str">
        <f t="shared" ca="1" si="71"/>
        <v/>
      </c>
      <c r="D422" t="str">
        <f t="shared" ca="1" si="72"/>
        <v/>
      </c>
      <c r="H422" t="str">
        <f t="shared" ca="1" si="73"/>
        <v/>
      </c>
      <c r="K422" t="str">
        <f t="shared" ca="1" si="81"/>
        <v/>
      </c>
      <c r="V422">
        <f t="shared" ca="1" si="77"/>
        <v>99999</v>
      </c>
      <c r="W422">
        <f t="shared" ca="1" si="78"/>
        <v>0</v>
      </c>
      <c r="X422">
        <f t="shared" ca="1" si="79"/>
        <v>0</v>
      </c>
      <c r="Y422">
        <f t="shared" ca="1" si="80"/>
        <v>0</v>
      </c>
    </row>
    <row r="423" spans="1:25" x14ac:dyDescent="0.3">
      <c r="A423" s="2">
        <v>3</v>
      </c>
      <c r="C423" t="str">
        <f t="shared" ca="1" si="71"/>
        <v/>
      </c>
      <c r="D423" t="str">
        <f t="shared" ca="1" si="72"/>
        <v/>
      </c>
      <c r="H423" t="str">
        <f t="shared" ca="1" si="73"/>
        <v/>
      </c>
      <c r="K423" t="str">
        <f t="shared" ca="1" si="81"/>
        <v/>
      </c>
      <c r="V423">
        <f t="shared" ca="1" si="77"/>
        <v>99999</v>
      </c>
      <c r="W423">
        <f t="shared" ca="1" si="78"/>
        <v>0</v>
      </c>
      <c r="X423">
        <f t="shared" ca="1" si="79"/>
        <v>0</v>
      </c>
      <c r="Y423">
        <f t="shared" ca="1" si="80"/>
        <v>0</v>
      </c>
    </row>
    <row r="424" spans="1:25" x14ac:dyDescent="0.3">
      <c r="A424" s="2">
        <v>0</v>
      </c>
      <c r="C424" t="str">
        <f t="shared" ca="1" si="71"/>
        <v/>
      </c>
      <c r="D424" t="str">
        <f t="shared" ca="1" si="72"/>
        <v/>
      </c>
      <c r="H424" t="str">
        <f t="shared" ca="1" si="73"/>
        <v/>
      </c>
      <c r="K424" t="str">
        <f t="shared" ca="1" si="81"/>
        <v/>
      </c>
      <c r="V424">
        <f t="shared" ca="1" si="77"/>
        <v>99999</v>
      </c>
      <c r="W424">
        <f t="shared" ca="1" si="78"/>
        <v>0</v>
      </c>
      <c r="X424">
        <f t="shared" ca="1" si="79"/>
        <v>0</v>
      </c>
      <c r="Y424">
        <f t="shared" ca="1" si="80"/>
        <v>0</v>
      </c>
    </row>
    <row r="425" spans="1:25" x14ac:dyDescent="0.3">
      <c r="A425" s="2">
        <v>2</v>
      </c>
      <c r="C425" t="str">
        <f t="shared" ca="1" si="71"/>
        <v/>
      </c>
      <c r="D425" t="str">
        <f t="shared" ca="1" si="72"/>
        <v/>
      </c>
      <c r="H425" t="str">
        <f t="shared" ca="1" si="73"/>
        <v/>
      </c>
      <c r="K425" t="str">
        <f t="shared" ca="1" si="81"/>
        <v/>
      </c>
      <c r="V425">
        <f t="shared" ca="1" si="77"/>
        <v>99999</v>
      </c>
      <c r="W425">
        <f t="shared" ca="1" si="78"/>
        <v>0</v>
      </c>
      <c r="X425">
        <f t="shared" ca="1" si="79"/>
        <v>0</v>
      </c>
      <c r="Y425">
        <f t="shared" ca="1" si="80"/>
        <v>0</v>
      </c>
    </row>
    <row r="426" spans="1:25" x14ac:dyDescent="0.3">
      <c r="A426" s="2">
        <v>2</v>
      </c>
      <c r="C426" t="str">
        <f t="shared" ca="1" si="71"/>
        <v/>
      </c>
      <c r="D426" t="str">
        <f t="shared" ca="1" si="72"/>
        <v/>
      </c>
      <c r="H426" t="str">
        <f t="shared" ca="1" si="73"/>
        <v/>
      </c>
      <c r="K426" t="str">
        <f t="shared" ca="1" si="81"/>
        <v/>
      </c>
      <c r="V426">
        <f t="shared" ca="1" si="77"/>
        <v>99999</v>
      </c>
      <c r="W426">
        <f t="shared" ca="1" si="78"/>
        <v>0</v>
      </c>
      <c r="X426">
        <f t="shared" ca="1" si="79"/>
        <v>0</v>
      </c>
      <c r="Y426">
        <f t="shared" ca="1" si="80"/>
        <v>0</v>
      </c>
    </row>
    <row r="427" spans="1:25" x14ac:dyDescent="0.3">
      <c r="A427" s="2">
        <v>1</v>
      </c>
      <c r="C427" t="str">
        <f t="shared" ca="1" si="71"/>
        <v/>
      </c>
      <c r="D427" t="str">
        <f t="shared" ca="1" si="72"/>
        <v/>
      </c>
      <c r="H427" t="str">
        <f t="shared" ca="1" si="73"/>
        <v/>
      </c>
      <c r="K427" t="str">
        <f t="shared" ca="1" si="81"/>
        <v/>
      </c>
      <c r="V427">
        <f t="shared" ca="1" si="77"/>
        <v>99999</v>
      </c>
      <c r="W427">
        <f t="shared" ca="1" si="78"/>
        <v>0</v>
      </c>
      <c r="X427">
        <f t="shared" ca="1" si="79"/>
        <v>0</v>
      </c>
      <c r="Y427">
        <f t="shared" ca="1" si="80"/>
        <v>0</v>
      </c>
    </row>
    <row r="428" spans="1:25" x14ac:dyDescent="0.3">
      <c r="A428" s="2">
        <v>1</v>
      </c>
      <c r="C428" t="str">
        <f t="shared" ca="1" si="71"/>
        <v/>
      </c>
      <c r="D428" t="str">
        <f t="shared" ca="1" si="72"/>
        <v/>
      </c>
      <c r="H428" t="str">
        <f t="shared" ca="1" si="73"/>
        <v/>
      </c>
      <c r="K428" t="str">
        <f t="shared" ca="1" si="81"/>
        <v/>
      </c>
      <c r="V428">
        <f t="shared" ca="1" si="77"/>
        <v>99999</v>
      </c>
      <c r="W428">
        <f t="shared" ca="1" si="78"/>
        <v>0</v>
      </c>
      <c r="X428">
        <f t="shared" ca="1" si="79"/>
        <v>0</v>
      </c>
      <c r="Y428">
        <f t="shared" ca="1" si="80"/>
        <v>0</v>
      </c>
    </row>
    <row r="429" spans="1:25" x14ac:dyDescent="0.3">
      <c r="A429" s="2">
        <v>3</v>
      </c>
      <c r="C429" t="str">
        <f t="shared" ca="1" si="71"/>
        <v/>
      </c>
      <c r="D429" t="str">
        <f t="shared" ca="1" si="72"/>
        <v/>
      </c>
      <c r="H429" t="str">
        <f t="shared" ca="1" si="73"/>
        <v/>
      </c>
      <c r="K429" t="str">
        <f t="shared" ca="1" si="81"/>
        <v/>
      </c>
      <c r="V429">
        <f t="shared" ca="1" si="77"/>
        <v>99999</v>
      </c>
      <c r="W429">
        <f t="shared" ca="1" si="78"/>
        <v>0</v>
      </c>
      <c r="X429">
        <f t="shared" ca="1" si="79"/>
        <v>0</v>
      </c>
      <c r="Y429">
        <f t="shared" ca="1" si="80"/>
        <v>0</v>
      </c>
    </row>
    <row r="430" spans="1:25" x14ac:dyDescent="0.3">
      <c r="A430" s="2">
        <v>0</v>
      </c>
      <c r="C430" t="str">
        <f t="shared" ca="1" si="71"/>
        <v/>
      </c>
      <c r="D430" t="str">
        <f t="shared" ca="1" si="72"/>
        <v/>
      </c>
      <c r="H430" t="str">
        <f t="shared" ca="1" si="73"/>
        <v/>
      </c>
      <c r="K430" t="str">
        <f t="shared" ca="1" si="81"/>
        <v/>
      </c>
      <c r="V430">
        <f t="shared" ca="1" si="77"/>
        <v>99999</v>
      </c>
      <c r="W430">
        <f t="shared" ca="1" si="78"/>
        <v>0</v>
      </c>
      <c r="X430">
        <f t="shared" ca="1" si="79"/>
        <v>0</v>
      </c>
      <c r="Y430">
        <f t="shared" ca="1" si="80"/>
        <v>0</v>
      </c>
    </row>
    <row r="431" spans="1:25" x14ac:dyDescent="0.3">
      <c r="A431" s="2">
        <v>1</v>
      </c>
      <c r="C431">
        <f t="shared" ca="1" si="71"/>
        <v>5</v>
      </c>
      <c r="D431" t="str">
        <f t="shared" ca="1" si="72"/>
        <v/>
      </c>
      <c r="H431">
        <f t="shared" ca="1" si="73"/>
        <v>62.884899999999995</v>
      </c>
      <c r="K431" t="str">
        <f t="shared" ca="1" si="81"/>
        <v/>
      </c>
      <c r="V431">
        <f t="shared" ca="1" si="77"/>
        <v>99999</v>
      </c>
      <c r="W431">
        <f t="shared" ca="1" si="78"/>
        <v>0</v>
      </c>
      <c r="X431">
        <f t="shared" ca="1" si="79"/>
        <v>0</v>
      </c>
      <c r="Y431">
        <f t="shared" ca="1" si="80"/>
        <v>0</v>
      </c>
    </row>
    <row r="432" spans="1:25" x14ac:dyDescent="0.3">
      <c r="A432" s="2">
        <v>1</v>
      </c>
      <c r="C432" t="str">
        <f t="shared" ca="1" si="71"/>
        <v/>
      </c>
      <c r="D432" t="str">
        <f t="shared" ca="1" si="72"/>
        <v/>
      </c>
      <c r="H432" t="str">
        <f t="shared" ca="1" si="73"/>
        <v/>
      </c>
      <c r="K432" t="str">
        <f t="shared" ca="1" si="81"/>
        <v/>
      </c>
      <c r="V432">
        <f t="shared" ca="1" si="77"/>
        <v>99999</v>
      </c>
      <c r="W432">
        <f t="shared" ca="1" si="78"/>
        <v>0</v>
      </c>
      <c r="X432">
        <f t="shared" ca="1" si="79"/>
        <v>0</v>
      </c>
      <c r="Y432">
        <f t="shared" ca="1" si="80"/>
        <v>0</v>
      </c>
    </row>
    <row r="433" spans="1:25" x14ac:dyDescent="0.3">
      <c r="A433" s="2">
        <v>1</v>
      </c>
      <c r="C433" t="str">
        <f t="shared" ca="1" si="71"/>
        <v/>
      </c>
      <c r="D433" t="str">
        <f t="shared" ca="1" si="72"/>
        <v/>
      </c>
      <c r="H433" t="str">
        <f t="shared" ca="1" si="73"/>
        <v/>
      </c>
      <c r="K433" t="str">
        <f t="shared" ca="1" si="81"/>
        <v/>
      </c>
      <c r="V433">
        <f t="shared" ca="1" si="77"/>
        <v>99999</v>
      </c>
      <c r="W433">
        <f t="shared" ca="1" si="78"/>
        <v>0</v>
      </c>
      <c r="X433">
        <f t="shared" ca="1" si="79"/>
        <v>0</v>
      </c>
      <c r="Y433">
        <f t="shared" ca="1" si="80"/>
        <v>0</v>
      </c>
    </row>
    <row r="434" spans="1:25" x14ac:dyDescent="0.3">
      <c r="A434" s="2">
        <v>0</v>
      </c>
      <c r="C434" t="str">
        <f t="shared" ca="1" si="71"/>
        <v/>
      </c>
      <c r="D434" t="str">
        <f t="shared" ca="1" si="72"/>
        <v/>
      </c>
      <c r="H434" t="str">
        <f t="shared" ca="1" si="73"/>
        <v/>
      </c>
      <c r="K434" t="str">
        <f t="shared" ca="1" si="81"/>
        <v/>
      </c>
      <c r="V434">
        <f t="shared" ca="1" si="77"/>
        <v>99999</v>
      </c>
      <c r="W434">
        <f t="shared" ca="1" si="78"/>
        <v>0</v>
      </c>
      <c r="X434">
        <f t="shared" ca="1" si="79"/>
        <v>0</v>
      </c>
      <c r="Y434">
        <f t="shared" ca="1" si="80"/>
        <v>0</v>
      </c>
    </row>
    <row r="435" spans="1:25" x14ac:dyDescent="0.3">
      <c r="A435" s="2">
        <v>0</v>
      </c>
      <c r="C435" t="str">
        <f t="shared" ca="1" si="71"/>
        <v/>
      </c>
      <c r="D435" t="str">
        <f t="shared" ca="1" si="72"/>
        <v/>
      </c>
      <c r="H435" t="str">
        <f t="shared" ca="1" si="73"/>
        <v/>
      </c>
      <c r="K435" t="str">
        <f t="shared" ca="1" si="81"/>
        <v/>
      </c>
      <c r="V435">
        <f t="shared" ca="1" si="77"/>
        <v>99999</v>
      </c>
      <c r="W435">
        <f t="shared" ca="1" si="78"/>
        <v>0</v>
      </c>
      <c r="X435">
        <f t="shared" ca="1" si="79"/>
        <v>0</v>
      </c>
      <c r="Y435">
        <f t="shared" ca="1" si="80"/>
        <v>0</v>
      </c>
    </row>
    <row r="436" spans="1:25" x14ac:dyDescent="0.3">
      <c r="A436" s="2">
        <v>1</v>
      </c>
      <c r="C436" t="str">
        <f t="shared" ca="1" si="71"/>
        <v/>
      </c>
      <c r="D436" t="str">
        <f t="shared" ca="1" si="72"/>
        <v/>
      </c>
      <c r="H436" t="str">
        <f t="shared" ca="1" si="73"/>
        <v/>
      </c>
      <c r="K436" t="str">
        <f t="shared" ca="1" si="81"/>
        <v/>
      </c>
      <c r="V436">
        <f t="shared" ca="1" si="77"/>
        <v>99999</v>
      </c>
      <c r="W436">
        <f t="shared" ca="1" si="78"/>
        <v>0</v>
      </c>
      <c r="X436">
        <f t="shared" ca="1" si="79"/>
        <v>0</v>
      </c>
      <c r="Y436">
        <f t="shared" ca="1" si="80"/>
        <v>0</v>
      </c>
    </row>
    <row r="437" spans="1:25" x14ac:dyDescent="0.3">
      <c r="A437" s="2">
        <v>0</v>
      </c>
      <c r="C437" t="str">
        <f t="shared" ca="1" si="71"/>
        <v/>
      </c>
      <c r="D437" t="str">
        <f t="shared" ca="1" si="72"/>
        <v/>
      </c>
      <c r="H437" t="str">
        <f t="shared" ca="1" si="73"/>
        <v/>
      </c>
      <c r="K437" t="str">
        <f t="shared" ca="1" si="81"/>
        <v/>
      </c>
      <c r="V437">
        <f t="shared" ca="1" si="77"/>
        <v>99999</v>
      </c>
      <c r="W437">
        <f t="shared" ca="1" si="78"/>
        <v>0</v>
      </c>
      <c r="X437">
        <f t="shared" ca="1" si="79"/>
        <v>0</v>
      </c>
      <c r="Y437">
        <f t="shared" ca="1" si="80"/>
        <v>0</v>
      </c>
    </row>
    <row r="438" spans="1:25" x14ac:dyDescent="0.3">
      <c r="A438" s="2">
        <v>0</v>
      </c>
      <c r="C438" t="str">
        <f t="shared" ca="1" si="71"/>
        <v/>
      </c>
      <c r="D438" t="str">
        <f t="shared" ca="1" si="72"/>
        <v/>
      </c>
      <c r="H438" t="str">
        <f t="shared" ca="1" si="73"/>
        <v/>
      </c>
      <c r="K438" t="str">
        <f t="shared" ca="1" si="81"/>
        <v/>
      </c>
      <c r="V438">
        <f t="shared" ca="1" si="77"/>
        <v>99999</v>
      </c>
      <c r="W438">
        <f t="shared" ca="1" si="78"/>
        <v>0</v>
      </c>
      <c r="X438">
        <f t="shared" ca="1" si="79"/>
        <v>0</v>
      </c>
      <c r="Y438">
        <f t="shared" ca="1" si="80"/>
        <v>0</v>
      </c>
    </row>
    <row r="439" spans="1:25" x14ac:dyDescent="0.3">
      <c r="A439" s="2">
        <v>0</v>
      </c>
      <c r="C439" t="str">
        <f t="shared" ca="1" si="71"/>
        <v/>
      </c>
      <c r="D439" t="str">
        <f t="shared" ca="1" si="72"/>
        <v/>
      </c>
      <c r="H439" t="str">
        <f t="shared" ca="1" si="73"/>
        <v/>
      </c>
      <c r="K439" t="str">
        <f t="shared" ca="1" si="81"/>
        <v/>
      </c>
      <c r="V439">
        <f t="shared" ca="1" si="77"/>
        <v>99999</v>
      </c>
      <c r="W439">
        <f t="shared" ca="1" si="78"/>
        <v>0</v>
      </c>
      <c r="X439">
        <f t="shared" ca="1" si="79"/>
        <v>0</v>
      </c>
      <c r="Y439">
        <f t="shared" ca="1" si="80"/>
        <v>0</v>
      </c>
    </row>
    <row r="440" spans="1:25" x14ac:dyDescent="0.3">
      <c r="A440" s="2">
        <v>1</v>
      </c>
      <c r="C440" t="str">
        <f t="shared" ca="1" si="71"/>
        <v/>
      </c>
      <c r="D440" t="str">
        <f t="shared" ca="1" si="72"/>
        <v/>
      </c>
      <c r="H440" t="str">
        <f t="shared" ca="1" si="73"/>
        <v/>
      </c>
      <c r="K440" t="str">
        <f t="shared" ca="1" si="81"/>
        <v/>
      </c>
      <c r="V440">
        <f t="shared" ca="1" si="77"/>
        <v>99999</v>
      </c>
      <c r="W440">
        <f t="shared" ca="1" si="78"/>
        <v>0</v>
      </c>
      <c r="X440">
        <f t="shared" ca="1" si="79"/>
        <v>0</v>
      </c>
      <c r="Y440">
        <f t="shared" ca="1" si="80"/>
        <v>0</v>
      </c>
    </row>
    <row r="441" spans="1:25" x14ac:dyDescent="0.3">
      <c r="A441" s="2">
        <v>1</v>
      </c>
      <c r="C441">
        <f t="shared" ca="1" si="71"/>
        <v>20</v>
      </c>
      <c r="D441">
        <f t="shared" ca="1" si="72"/>
        <v>52</v>
      </c>
      <c r="H441">
        <f t="shared" ca="1" si="73"/>
        <v>49.984900000000003</v>
      </c>
      <c r="K441">
        <f t="shared" ca="1" si="81"/>
        <v>7.8400000000000636E-2</v>
      </c>
      <c r="V441">
        <f t="shared" ca="1" si="77"/>
        <v>0.28000000000000114</v>
      </c>
      <c r="W441">
        <f t="shared" ca="1" si="78"/>
        <v>1</v>
      </c>
      <c r="X441">
        <f t="shared" ca="1" si="79"/>
        <v>1</v>
      </c>
      <c r="Y441">
        <f t="shared" ca="1" si="80"/>
        <v>1</v>
      </c>
    </row>
    <row r="442" spans="1:25" x14ac:dyDescent="0.3">
      <c r="A442" s="2">
        <v>1</v>
      </c>
      <c r="C442" t="str">
        <f t="shared" ca="1" si="71"/>
        <v/>
      </c>
      <c r="D442" t="str">
        <f t="shared" ca="1" si="72"/>
        <v/>
      </c>
      <c r="H442" t="str">
        <f t="shared" ca="1" si="73"/>
        <v/>
      </c>
      <c r="K442" t="str">
        <f t="shared" ca="1" si="81"/>
        <v/>
      </c>
      <c r="V442">
        <f t="shared" ca="1" si="77"/>
        <v>99999</v>
      </c>
      <c r="W442">
        <f t="shared" ca="1" si="78"/>
        <v>0</v>
      </c>
      <c r="X442">
        <f t="shared" ca="1" si="79"/>
        <v>0</v>
      </c>
      <c r="Y442">
        <f t="shared" ca="1" si="80"/>
        <v>0</v>
      </c>
    </row>
    <row r="443" spans="1:25" x14ac:dyDescent="0.3">
      <c r="A443" s="2">
        <v>2</v>
      </c>
      <c r="C443" t="str">
        <f t="shared" ca="1" si="71"/>
        <v/>
      </c>
      <c r="D443" t="str">
        <f t="shared" ca="1" si="72"/>
        <v/>
      </c>
      <c r="H443" t="str">
        <f t="shared" ca="1" si="73"/>
        <v/>
      </c>
      <c r="K443" t="str">
        <f t="shared" ca="1" si="81"/>
        <v/>
      </c>
      <c r="V443">
        <f t="shared" ca="1" si="77"/>
        <v>99999</v>
      </c>
      <c r="W443">
        <f t="shared" ca="1" si="78"/>
        <v>0</v>
      </c>
      <c r="X443">
        <f t="shared" ca="1" si="79"/>
        <v>0</v>
      </c>
      <c r="Y443">
        <f t="shared" ca="1" si="80"/>
        <v>0</v>
      </c>
    </row>
    <row r="444" spans="1:25" x14ac:dyDescent="0.3">
      <c r="A444" s="2">
        <v>2</v>
      </c>
      <c r="C444" t="str">
        <f t="shared" ca="1" si="71"/>
        <v/>
      </c>
      <c r="D444" t="str">
        <f t="shared" ca="1" si="72"/>
        <v/>
      </c>
      <c r="H444" t="str">
        <f t="shared" ca="1" si="73"/>
        <v/>
      </c>
      <c r="K444" t="str">
        <f t="shared" ca="1" si="81"/>
        <v/>
      </c>
      <c r="V444">
        <f t="shared" ca="1" si="77"/>
        <v>99999</v>
      </c>
      <c r="W444">
        <f t="shared" ca="1" si="78"/>
        <v>0</v>
      </c>
      <c r="X444">
        <f t="shared" ca="1" si="79"/>
        <v>0</v>
      </c>
      <c r="Y444">
        <f t="shared" ca="1" si="80"/>
        <v>0</v>
      </c>
    </row>
    <row r="445" spans="1:25" x14ac:dyDescent="0.3">
      <c r="A445" s="2">
        <v>3</v>
      </c>
      <c r="C445" t="str">
        <f t="shared" ca="1" si="71"/>
        <v/>
      </c>
      <c r="D445" t="str">
        <f t="shared" ca="1" si="72"/>
        <v/>
      </c>
      <c r="H445" t="str">
        <f t="shared" ca="1" si="73"/>
        <v/>
      </c>
      <c r="K445" t="str">
        <f t="shared" ca="1" si="81"/>
        <v/>
      </c>
      <c r="V445">
        <f t="shared" ca="1" si="77"/>
        <v>99999</v>
      </c>
      <c r="W445">
        <f t="shared" ca="1" si="78"/>
        <v>0</v>
      </c>
      <c r="X445">
        <f t="shared" ca="1" si="79"/>
        <v>0</v>
      </c>
      <c r="Y445">
        <f t="shared" ca="1" si="80"/>
        <v>0</v>
      </c>
    </row>
    <row r="446" spans="1:25" x14ac:dyDescent="0.3">
      <c r="A446" s="2">
        <v>5</v>
      </c>
      <c r="C446" t="str">
        <f t="shared" ca="1" si="71"/>
        <v/>
      </c>
      <c r="D446" t="str">
        <f t="shared" ca="1" si="72"/>
        <v/>
      </c>
      <c r="H446" t="str">
        <f t="shared" ca="1" si="73"/>
        <v/>
      </c>
      <c r="K446" t="str">
        <f t="shared" ca="1" si="81"/>
        <v/>
      </c>
      <c r="V446">
        <f t="shared" ca="1" si="77"/>
        <v>99999</v>
      </c>
      <c r="W446">
        <f t="shared" ca="1" si="78"/>
        <v>0</v>
      </c>
      <c r="X446">
        <f t="shared" ca="1" si="79"/>
        <v>0</v>
      </c>
      <c r="Y446">
        <f t="shared" ca="1" si="80"/>
        <v>0</v>
      </c>
    </row>
    <row r="447" spans="1:25" x14ac:dyDescent="0.3">
      <c r="A447" s="2">
        <v>2</v>
      </c>
      <c r="C447" t="str">
        <f t="shared" ca="1" si="71"/>
        <v/>
      </c>
      <c r="D447" t="str">
        <f t="shared" ca="1" si="72"/>
        <v/>
      </c>
      <c r="H447" t="str">
        <f t="shared" ca="1" si="73"/>
        <v/>
      </c>
      <c r="K447" t="str">
        <f t="shared" ca="1" si="81"/>
        <v/>
      </c>
      <c r="V447">
        <f t="shared" ca="1" si="77"/>
        <v>99999</v>
      </c>
      <c r="W447">
        <f t="shared" ca="1" si="78"/>
        <v>0</v>
      </c>
      <c r="X447">
        <f t="shared" ca="1" si="79"/>
        <v>0</v>
      </c>
      <c r="Y447">
        <f t="shared" ca="1" si="80"/>
        <v>0</v>
      </c>
    </row>
    <row r="448" spans="1:25" x14ac:dyDescent="0.3">
      <c r="A448" s="2">
        <v>0</v>
      </c>
      <c r="C448" t="str">
        <f t="shared" ca="1" si="71"/>
        <v/>
      </c>
      <c r="D448" t="str">
        <f t="shared" ca="1" si="72"/>
        <v/>
      </c>
      <c r="H448" t="str">
        <f t="shared" ca="1" si="73"/>
        <v/>
      </c>
      <c r="K448" t="str">
        <f t="shared" ca="1" si="81"/>
        <v/>
      </c>
      <c r="V448">
        <f t="shared" ca="1" si="77"/>
        <v>99999</v>
      </c>
      <c r="W448">
        <f t="shared" ca="1" si="78"/>
        <v>0</v>
      </c>
      <c r="X448">
        <f t="shared" ca="1" si="79"/>
        <v>0</v>
      </c>
      <c r="Y448">
        <f t="shared" ca="1" si="80"/>
        <v>0</v>
      </c>
    </row>
    <row r="449" spans="1:25" x14ac:dyDescent="0.3">
      <c r="A449" s="2">
        <v>4</v>
      </c>
      <c r="C449" t="str">
        <f t="shared" ref="C449:C512" ca="1" si="82">IF(MOD(CELL("строка",A458),10)=0,SUM(A449:A458),"")</f>
        <v/>
      </c>
      <c r="D449" t="str">
        <f t="shared" ca="1" si="72"/>
        <v/>
      </c>
      <c r="H449" t="str">
        <f t="shared" ca="1" si="73"/>
        <v/>
      </c>
      <c r="K449" t="str">
        <f t="shared" ca="1" si="81"/>
        <v/>
      </c>
      <c r="V449">
        <f t="shared" ca="1" si="77"/>
        <v>99999</v>
      </c>
      <c r="W449">
        <f t="shared" ca="1" si="78"/>
        <v>0</v>
      </c>
      <c r="X449">
        <f t="shared" ca="1" si="79"/>
        <v>0</v>
      </c>
      <c r="Y449">
        <f t="shared" ca="1" si="80"/>
        <v>0</v>
      </c>
    </row>
    <row r="450" spans="1:25" x14ac:dyDescent="0.3">
      <c r="A450" s="2">
        <v>0</v>
      </c>
      <c r="C450" t="str">
        <f t="shared" ca="1" si="82"/>
        <v/>
      </c>
      <c r="D450" t="str">
        <f t="shared" ref="D450:D513" ca="1" si="83">IF(MOD(CELL("строка",A489),40)=0,SUM(A450:A489),"")</f>
        <v/>
      </c>
      <c r="H450" t="str">
        <f t="shared" ref="H450:H513" ca="1" si="84">IF(MOD(CELL("строка",C450),10)=1,POWER( SUM( C450, -$G$1 ), 2 ),"")</f>
        <v/>
      </c>
      <c r="K450" t="str">
        <f t="shared" ca="1" si="81"/>
        <v/>
      </c>
      <c r="V450">
        <f t="shared" ref="V450:V513" ca="1" si="85">IF(MOD(CELL("строка",D450),40)=1,ABS($J$1 - D450),99999)</f>
        <v>99999</v>
      </c>
      <c r="W450">
        <f t="shared" ref="W450:W513" ca="1" si="86">IF(V450&lt;=$L$1, 1, 0 )</f>
        <v>0</v>
      </c>
      <c r="X450">
        <f t="shared" ref="X450:X513" ca="1" si="87">IF(V450&lt;=2*$L$1, 1, 0 )</f>
        <v>0</v>
      </c>
      <c r="Y450">
        <f t="shared" ref="Y450:Y513" ca="1" si="88">IF(V450&lt;=3*$L$1, 1, 0 )</f>
        <v>0</v>
      </c>
    </row>
    <row r="451" spans="1:25" x14ac:dyDescent="0.3">
      <c r="A451" s="2">
        <v>1</v>
      </c>
      <c r="C451">
        <f t="shared" ca="1" si="82"/>
        <v>16</v>
      </c>
      <c r="D451" t="str">
        <f t="shared" ca="1" si="83"/>
        <v/>
      </c>
      <c r="H451">
        <f t="shared" ca="1" si="84"/>
        <v>9.4249000000000009</v>
      </c>
      <c r="K451" t="str">
        <f t="shared" ca="1" si="81"/>
        <v/>
      </c>
      <c r="V451">
        <f t="shared" ca="1" si="85"/>
        <v>99999</v>
      </c>
      <c r="W451">
        <f t="shared" ca="1" si="86"/>
        <v>0</v>
      </c>
      <c r="X451">
        <f t="shared" ca="1" si="87"/>
        <v>0</v>
      </c>
      <c r="Y451">
        <f t="shared" ca="1" si="88"/>
        <v>0</v>
      </c>
    </row>
    <row r="452" spans="1:25" x14ac:dyDescent="0.3">
      <c r="A452" s="2">
        <v>1</v>
      </c>
      <c r="C452" t="str">
        <f t="shared" ca="1" si="82"/>
        <v/>
      </c>
      <c r="D452" t="str">
        <f t="shared" ca="1" si="83"/>
        <v/>
      </c>
      <c r="H452" t="str">
        <f t="shared" ca="1" si="84"/>
        <v/>
      </c>
      <c r="K452" t="str">
        <f t="shared" ca="1" si="81"/>
        <v/>
      </c>
      <c r="V452">
        <f t="shared" ca="1" si="85"/>
        <v>99999</v>
      </c>
      <c r="W452">
        <f t="shared" ca="1" si="86"/>
        <v>0</v>
      </c>
      <c r="X452">
        <f t="shared" ca="1" si="87"/>
        <v>0</v>
      </c>
      <c r="Y452">
        <f t="shared" ca="1" si="88"/>
        <v>0</v>
      </c>
    </row>
    <row r="453" spans="1:25" x14ac:dyDescent="0.3">
      <c r="A453" s="2">
        <v>1</v>
      </c>
      <c r="C453" t="str">
        <f t="shared" ca="1" si="82"/>
        <v/>
      </c>
      <c r="D453" t="str">
        <f t="shared" ca="1" si="83"/>
        <v/>
      </c>
      <c r="H453" t="str">
        <f t="shared" ca="1" si="84"/>
        <v/>
      </c>
      <c r="K453" t="str">
        <f t="shared" ca="1" si="81"/>
        <v/>
      </c>
      <c r="V453">
        <f t="shared" ca="1" si="85"/>
        <v>99999</v>
      </c>
      <c r="W453">
        <f t="shared" ca="1" si="86"/>
        <v>0</v>
      </c>
      <c r="X453">
        <f t="shared" ca="1" si="87"/>
        <v>0</v>
      </c>
      <c r="Y453">
        <f t="shared" ca="1" si="88"/>
        <v>0</v>
      </c>
    </row>
    <row r="454" spans="1:25" x14ac:dyDescent="0.3">
      <c r="A454" s="2">
        <v>0</v>
      </c>
      <c r="C454" t="str">
        <f t="shared" ca="1" si="82"/>
        <v/>
      </c>
      <c r="D454" t="str">
        <f t="shared" ca="1" si="83"/>
        <v/>
      </c>
      <c r="H454" t="str">
        <f t="shared" ca="1" si="84"/>
        <v/>
      </c>
      <c r="K454" t="str">
        <f t="shared" ca="1" si="81"/>
        <v/>
      </c>
      <c r="V454">
        <f t="shared" ca="1" si="85"/>
        <v>99999</v>
      </c>
      <c r="W454">
        <f t="shared" ca="1" si="86"/>
        <v>0</v>
      </c>
      <c r="X454">
        <f t="shared" ca="1" si="87"/>
        <v>0</v>
      </c>
      <c r="Y454">
        <f t="shared" ca="1" si="88"/>
        <v>0</v>
      </c>
    </row>
    <row r="455" spans="1:25" x14ac:dyDescent="0.3">
      <c r="A455" s="2">
        <v>1</v>
      </c>
      <c r="C455" t="str">
        <f t="shared" ca="1" si="82"/>
        <v/>
      </c>
      <c r="D455" t="str">
        <f t="shared" ca="1" si="83"/>
        <v/>
      </c>
      <c r="H455" t="str">
        <f t="shared" ca="1" si="84"/>
        <v/>
      </c>
      <c r="K455" t="str">
        <f t="shared" ca="1" si="81"/>
        <v/>
      </c>
      <c r="V455">
        <f t="shared" ca="1" si="85"/>
        <v>99999</v>
      </c>
      <c r="W455">
        <f t="shared" ca="1" si="86"/>
        <v>0</v>
      </c>
      <c r="X455">
        <f t="shared" ca="1" si="87"/>
        <v>0</v>
      </c>
      <c r="Y455">
        <f t="shared" ca="1" si="88"/>
        <v>0</v>
      </c>
    </row>
    <row r="456" spans="1:25" x14ac:dyDescent="0.3">
      <c r="A456" s="2">
        <v>2</v>
      </c>
      <c r="C456" t="str">
        <f t="shared" ca="1" si="82"/>
        <v/>
      </c>
      <c r="D456" t="str">
        <f t="shared" ca="1" si="83"/>
        <v/>
      </c>
      <c r="H456" t="str">
        <f t="shared" ca="1" si="84"/>
        <v/>
      </c>
      <c r="K456" t="str">
        <f t="shared" ca="1" si="81"/>
        <v/>
      </c>
      <c r="V456">
        <f t="shared" ca="1" si="85"/>
        <v>99999</v>
      </c>
      <c r="W456">
        <f t="shared" ca="1" si="86"/>
        <v>0</v>
      </c>
      <c r="X456">
        <f t="shared" ca="1" si="87"/>
        <v>0</v>
      </c>
      <c r="Y456">
        <f t="shared" ca="1" si="88"/>
        <v>0</v>
      </c>
    </row>
    <row r="457" spans="1:25" x14ac:dyDescent="0.3">
      <c r="A457" s="2">
        <v>4</v>
      </c>
      <c r="C457" t="str">
        <f t="shared" ca="1" si="82"/>
        <v/>
      </c>
      <c r="D457" t="str">
        <f t="shared" ca="1" si="83"/>
        <v/>
      </c>
      <c r="H457" t="str">
        <f t="shared" ca="1" si="84"/>
        <v/>
      </c>
      <c r="K457" t="str">
        <f t="shared" ca="1" si="81"/>
        <v/>
      </c>
      <c r="V457">
        <f t="shared" ca="1" si="85"/>
        <v>99999</v>
      </c>
      <c r="W457">
        <f t="shared" ca="1" si="86"/>
        <v>0</v>
      </c>
      <c r="X457">
        <f t="shared" ca="1" si="87"/>
        <v>0</v>
      </c>
      <c r="Y457">
        <f t="shared" ca="1" si="88"/>
        <v>0</v>
      </c>
    </row>
    <row r="458" spans="1:25" x14ac:dyDescent="0.3">
      <c r="A458" s="2">
        <v>0</v>
      </c>
      <c r="C458" t="str">
        <f t="shared" ca="1" si="82"/>
        <v/>
      </c>
      <c r="D458" t="str">
        <f t="shared" ca="1" si="83"/>
        <v/>
      </c>
      <c r="H458" t="str">
        <f t="shared" ca="1" si="84"/>
        <v/>
      </c>
      <c r="K458" t="str">
        <f t="shared" ca="1" si="81"/>
        <v/>
      </c>
      <c r="V458">
        <f t="shared" ca="1" si="85"/>
        <v>99999</v>
      </c>
      <c r="W458">
        <f t="shared" ca="1" si="86"/>
        <v>0</v>
      </c>
      <c r="X458">
        <f t="shared" ca="1" si="87"/>
        <v>0</v>
      </c>
      <c r="Y458">
        <f t="shared" ca="1" si="88"/>
        <v>0</v>
      </c>
    </row>
    <row r="459" spans="1:25" x14ac:dyDescent="0.3">
      <c r="A459" s="2">
        <v>4</v>
      </c>
      <c r="C459" t="str">
        <f t="shared" ca="1" si="82"/>
        <v/>
      </c>
      <c r="D459" t="str">
        <f t="shared" ca="1" si="83"/>
        <v/>
      </c>
      <c r="H459" t="str">
        <f t="shared" ca="1" si="84"/>
        <v/>
      </c>
      <c r="K459" t="str">
        <f t="shared" ca="1" si="81"/>
        <v/>
      </c>
      <c r="V459">
        <f t="shared" ca="1" si="85"/>
        <v>99999</v>
      </c>
      <c r="W459">
        <f t="shared" ca="1" si="86"/>
        <v>0</v>
      </c>
      <c r="X459">
        <f t="shared" ca="1" si="87"/>
        <v>0</v>
      </c>
      <c r="Y459">
        <f t="shared" ca="1" si="88"/>
        <v>0</v>
      </c>
    </row>
    <row r="460" spans="1:25" x14ac:dyDescent="0.3">
      <c r="A460" s="2">
        <v>2</v>
      </c>
      <c r="C460" t="str">
        <f t="shared" ca="1" si="82"/>
        <v/>
      </c>
      <c r="D460" t="str">
        <f t="shared" ca="1" si="83"/>
        <v/>
      </c>
      <c r="H460" t="str">
        <f t="shared" ca="1" si="84"/>
        <v/>
      </c>
      <c r="K460" t="str">
        <f t="shared" ca="1" si="81"/>
        <v/>
      </c>
      <c r="V460">
        <f t="shared" ca="1" si="85"/>
        <v>99999</v>
      </c>
      <c r="W460">
        <f t="shared" ca="1" si="86"/>
        <v>0</v>
      </c>
      <c r="X460">
        <f t="shared" ca="1" si="87"/>
        <v>0</v>
      </c>
      <c r="Y460">
        <f t="shared" ca="1" si="88"/>
        <v>0</v>
      </c>
    </row>
    <row r="461" spans="1:25" x14ac:dyDescent="0.3">
      <c r="A461" s="2">
        <v>0</v>
      </c>
      <c r="C461">
        <f t="shared" ca="1" si="82"/>
        <v>9</v>
      </c>
      <c r="D461" t="str">
        <f t="shared" ca="1" si="83"/>
        <v/>
      </c>
      <c r="H461">
        <f t="shared" ca="1" si="84"/>
        <v>15.444899999999997</v>
      </c>
      <c r="K461" t="str">
        <f t="shared" ca="1" si="81"/>
        <v/>
      </c>
      <c r="V461">
        <f t="shared" ca="1" si="85"/>
        <v>99999</v>
      </c>
      <c r="W461">
        <f t="shared" ca="1" si="86"/>
        <v>0</v>
      </c>
      <c r="X461">
        <f t="shared" ca="1" si="87"/>
        <v>0</v>
      </c>
      <c r="Y461">
        <f t="shared" ca="1" si="88"/>
        <v>0</v>
      </c>
    </row>
    <row r="462" spans="1:25" x14ac:dyDescent="0.3">
      <c r="A462" s="2">
        <v>0</v>
      </c>
      <c r="C462" t="str">
        <f t="shared" ca="1" si="82"/>
        <v/>
      </c>
      <c r="D462" t="str">
        <f t="shared" ca="1" si="83"/>
        <v/>
      </c>
      <c r="H462" t="str">
        <f t="shared" ca="1" si="84"/>
        <v/>
      </c>
      <c r="K462" t="str">
        <f t="shared" ca="1" si="81"/>
        <v/>
      </c>
      <c r="V462">
        <f t="shared" ca="1" si="85"/>
        <v>99999</v>
      </c>
      <c r="W462">
        <f t="shared" ca="1" si="86"/>
        <v>0</v>
      </c>
      <c r="X462">
        <f t="shared" ca="1" si="87"/>
        <v>0</v>
      </c>
      <c r="Y462">
        <f t="shared" ca="1" si="88"/>
        <v>0</v>
      </c>
    </row>
    <row r="463" spans="1:25" x14ac:dyDescent="0.3">
      <c r="A463" s="2">
        <v>2</v>
      </c>
      <c r="C463" t="str">
        <f t="shared" ca="1" si="82"/>
        <v/>
      </c>
      <c r="D463" t="str">
        <f t="shared" ca="1" si="83"/>
        <v/>
      </c>
      <c r="H463" t="str">
        <f t="shared" ca="1" si="84"/>
        <v/>
      </c>
      <c r="K463" t="str">
        <f t="shared" ca="1" si="81"/>
        <v/>
      </c>
      <c r="V463">
        <f t="shared" ca="1" si="85"/>
        <v>99999</v>
      </c>
      <c r="W463">
        <f t="shared" ca="1" si="86"/>
        <v>0</v>
      </c>
      <c r="X463">
        <f t="shared" ca="1" si="87"/>
        <v>0</v>
      </c>
      <c r="Y463">
        <f t="shared" ca="1" si="88"/>
        <v>0</v>
      </c>
    </row>
    <row r="464" spans="1:25" x14ac:dyDescent="0.3">
      <c r="A464" s="2">
        <v>1</v>
      </c>
      <c r="C464" t="str">
        <f t="shared" ca="1" si="82"/>
        <v/>
      </c>
      <c r="D464" t="str">
        <f t="shared" ca="1" si="83"/>
        <v/>
      </c>
      <c r="H464" t="str">
        <f t="shared" ca="1" si="84"/>
        <v/>
      </c>
      <c r="K464" t="str">
        <f t="shared" ca="1" si="81"/>
        <v/>
      </c>
      <c r="V464">
        <f t="shared" ca="1" si="85"/>
        <v>99999</v>
      </c>
      <c r="W464">
        <f t="shared" ca="1" si="86"/>
        <v>0</v>
      </c>
      <c r="X464">
        <f t="shared" ca="1" si="87"/>
        <v>0</v>
      </c>
      <c r="Y464">
        <f t="shared" ca="1" si="88"/>
        <v>0</v>
      </c>
    </row>
    <row r="465" spans="1:25" x14ac:dyDescent="0.3">
      <c r="A465" s="2">
        <v>2</v>
      </c>
      <c r="C465" t="str">
        <f t="shared" ca="1" si="82"/>
        <v/>
      </c>
      <c r="D465" t="str">
        <f t="shared" ca="1" si="83"/>
        <v/>
      </c>
      <c r="H465" t="str">
        <f t="shared" ca="1" si="84"/>
        <v/>
      </c>
      <c r="K465" t="str">
        <f t="shared" ca="1" si="81"/>
        <v/>
      </c>
      <c r="V465">
        <f t="shared" ca="1" si="85"/>
        <v>99999</v>
      </c>
      <c r="W465">
        <f t="shared" ca="1" si="86"/>
        <v>0</v>
      </c>
      <c r="X465">
        <f t="shared" ca="1" si="87"/>
        <v>0</v>
      </c>
      <c r="Y465">
        <f t="shared" ca="1" si="88"/>
        <v>0</v>
      </c>
    </row>
    <row r="466" spans="1:25" x14ac:dyDescent="0.3">
      <c r="A466" s="2">
        <v>0</v>
      </c>
      <c r="C466" t="str">
        <f t="shared" ca="1" si="82"/>
        <v/>
      </c>
      <c r="D466" t="str">
        <f t="shared" ca="1" si="83"/>
        <v/>
      </c>
      <c r="H466" t="str">
        <f t="shared" ca="1" si="84"/>
        <v/>
      </c>
      <c r="K466" t="str">
        <f t="shared" ca="1" si="81"/>
        <v/>
      </c>
      <c r="V466">
        <f t="shared" ca="1" si="85"/>
        <v>99999</v>
      </c>
      <c r="W466">
        <f t="shared" ca="1" si="86"/>
        <v>0</v>
      </c>
      <c r="X466">
        <f t="shared" ca="1" si="87"/>
        <v>0</v>
      </c>
      <c r="Y466">
        <f t="shared" ca="1" si="88"/>
        <v>0</v>
      </c>
    </row>
    <row r="467" spans="1:25" x14ac:dyDescent="0.3">
      <c r="A467" s="2">
        <v>0</v>
      </c>
      <c r="C467" t="str">
        <f t="shared" ca="1" si="82"/>
        <v/>
      </c>
      <c r="D467" t="str">
        <f t="shared" ca="1" si="83"/>
        <v/>
      </c>
      <c r="H467" t="str">
        <f t="shared" ca="1" si="84"/>
        <v/>
      </c>
      <c r="K467" t="str">
        <f t="shared" ca="1" si="81"/>
        <v/>
      </c>
      <c r="V467">
        <f t="shared" ca="1" si="85"/>
        <v>99999</v>
      </c>
      <c r="W467">
        <f t="shared" ca="1" si="86"/>
        <v>0</v>
      </c>
      <c r="X467">
        <f t="shared" ca="1" si="87"/>
        <v>0</v>
      </c>
      <c r="Y467">
        <f t="shared" ca="1" si="88"/>
        <v>0</v>
      </c>
    </row>
    <row r="468" spans="1:25" x14ac:dyDescent="0.3">
      <c r="A468" s="2">
        <v>2</v>
      </c>
      <c r="C468" t="str">
        <f t="shared" ca="1" si="82"/>
        <v/>
      </c>
      <c r="D468" t="str">
        <f t="shared" ca="1" si="83"/>
        <v/>
      </c>
      <c r="H468" t="str">
        <f t="shared" ca="1" si="84"/>
        <v/>
      </c>
      <c r="K468" t="str">
        <f t="shared" ca="1" si="81"/>
        <v/>
      </c>
      <c r="V468">
        <f t="shared" ca="1" si="85"/>
        <v>99999</v>
      </c>
      <c r="W468">
        <f t="shared" ca="1" si="86"/>
        <v>0</v>
      </c>
      <c r="X468">
        <f t="shared" ca="1" si="87"/>
        <v>0</v>
      </c>
      <c r="Y468">
        <f t="shared" ca="1" si="88"/>
        <v>0</v>
      </c>
    </row>
    <row r="469" spans="1:25" x14ac:dyDescent="0.3">
      <c r="A469" s="2">
        <v>1</v>
      </c>
      <c r="C469" t="str">
        <f t="shared" ca="1" si="82"/>
        <v/>
      </c>
      <c r="D469" t="str">
        <f t="shared" ca="1" si="83"/>
        <v/>
      </c>
      <c r="H469" t="str">
        <f t="shared" ca="1" si="84"/>
        <v/>
      </c>
      <c r="K469" t="str">
        <f t="shared" ca="1" si="81"/>
        <v/>
      </c>
      <c r="V469">
        <f t="shared" ca="1" si="85"/>
        <v>99999</v>
      </c>
      <c r="W469">
        <f t="shared" ca="1" si="86"/>
        <v>0</v>
      </c>
      <c r="X469">
        <f t="shared" ca="1" si="87"/>
        <v>0</v>
      </c>
      <c r="Y469">
        <f t="shared" ca="1" si="88"/>
        <v>0</v>
      </c>
    </row>
    <row r="470" spans="1:25" x14ac:dyDescent="0.3">
      <c r="A470" s="2">
        <v>1</v>
      </c>
      <c r="C470" t="str">
        <f t="shared" ca="1" si="82"/>
        <v/>
      </c>
      <c r="D470" t="str">
        <f t="shared" ca="1" si="83"/>
        <v/>
      </c>
      <c r="H470" t="str">
        <f t="shared" ca="1" si="84"/>
        <v/>
      </c>
      <c r="K470" t="str">
        <f t="shared" ref="K470:K533" ca="1" si="89">IF(MOD(CELL("строка",D470),40)=1,POWER( SUM( D470, -$J$1 ), 2 ),"")</f>
        <v/>
      </c>
      <c r="V470">
        <f t="shared" ca="1" si="85"/>
        <v>99999</v>
      </c>
      <c r="W470">
        <f t="shared" ca="1" si="86"/>
        <v>0</v>
      </c>
      <c r="X470">
        <f t="shared" ca="1" si="87"/>
        <v>0</v>
      </c>
      <c r="Y470">
        <f t="shared" ca="1" si="88"/>
        <v>0</v>
      </c>
    </row>
    <row r="471" spans="1:25" x14ac:dyDescent="0.3">
      <c r="A471" s="2">
        <v>1</v>
      </c>
      <c r="C471">
        <f t="shared" ca="1" si="82"/>
        <v>7</v>
      </c>
      <c r="D471" t="str">
        <f t="shared" ca="1" si="83"/>
        <v/>
      </c>
      <c r="H471">
        <f t="shared" ca="1" si="84"/>
        <v>35.164899999999996</v>
      </c>
      <c r="K471" t="str">
        <f t="shared" ca="1" si="89"/>
        <v/>
      </c>
      <c r="V471">
        <f t="shared" ca="1" si="85"/>
        <v>99999</v>
      </c>
      <c r="W471">
        <f t="shared" ca="1" si="86"/>
        <v>0</v>
      </c>
      <c r="X471">
        <f t="shared" ca="1" si="87"/>
        <v>0</v>
      </c>
      <c r="Y471">
        <f t="shared" ca="1" si="88"/>
        <v>0</v>
      </c>
    </row>
    <row r="472" spans="1:25" x14ac:dyDescent="0.3">
      <c r="A472" s="2">
        <v>1</v>
      </c>
      <c r="C472" t="str">
        <f t="shared" ca="1" si="82"/>
        <v/>
      </c>
      <c r="D472" t="str">
        <f t="shared" ca="1" si="83"/>
        <v/>
      </c>
      <c r="H472" t="str">
        <f t="shared" ca="1" si="84"/>
        <v/>
      </c>
      <c r="K472" t="str">
        <f t="shared" ca="1" si="89"/>
        <v/>
      </c>
      <c r="V472">
        <f t="shared" ca="1" si="85"/>
        <v>99999</v>
      </c>
      <c r="W472">
        <f t="shared" ca="1" si="86"/>
        <v>0</v>
      </c>
      <c r="X472">
        <f t="shared" ca="1" si="87"/>
        <v>0</v>
      </c>
      <c r="Y472">
        <f t="shared" ca="1" si="88"/>
        <v>0</v>
      </c>
    </row>
    <row r="473" spans="1:25" x14ac:dyDescent="0.3">
      <c r="A473" s="2">
        <v>1</v>
      </c>
      <c r="C473" t="str">
        <f t="shared" ca="1" si="82"/>
        <v/>
      </c>
      <c r="D473" t="str">
        <f t="shared" ca="1" si="83"/>
        <v/>
      </c>
      <c r="H473" t="str">
        <f t="shared" ca="1" si="84"/>
        <v/>
      </c>
      <c r="K473" t="str">
        <f t="shared" ca="1" si="89"/>
        <v/>
      </c>
      <c r="V473">
        <f t="shared" ca="1" si="85"/>
        <v>99999</v>
      </c>
      <c r="W473">
        <f t="shared" ca="1" si="86"/>
        <v>0</v>
      </c>
      <c r="X473">
        <f t="shared" ca="1" si="87"/>
        <v>0</v>
      </c>
      <c r="Y473">
        <f t="shared" ca="1" si="88"/>
        <v>0</v>
      </c>
    </row>
    <row r="474" spans="1:25" x14ac:dyDescent="0.3">
      <c r="A474" s="2">
        <v>2</v>
      </c>
      <c r="C474" t="str">
        <f t="shared" ca="1" si="82"/>
        <v/>
      </c>
      <c r="D474" t="str">
        <f t="shared" ca="1" si="83"/>
        <v/>
      </c>
      <c r="H474" t="str">
        <f t="shared" ca="1" si="84"/>
        <v/>
      </c>
      <c r="K474" t="str">
        <f t="shared" ca="1" si="89"/>
        <v/>
      </c>
      <c r="V474">
        <f t="shared" ca="1" si="85"/>
        <v>99999</v>
      </c>
      <c r="W474">
        <f t="shared" ca="1" si="86"/>
        <v>0</v>
      </c>
      <c r="X474">
        <f t="shared" ca="1" si="87"/>
        <v>0</v>
      </c>
      <c r="Y474">
        <f t="shared" ca="1" si="88"/>
        <v>0</v>
      </c>
    </row>
    <row r="475" spans="1:25" x14ac:dyDescent="0.3">
      <c r="A475" s="2">
        <v>0</v>
      </c>
      <c r="C475" t="str">
        <f t="shared" ca="1" si="82"/>
        <v/>
      </c>
      <c r="D475" t="str">
        <f t="shared" ca="1" si="83"/>
        <v/>
      </c>
      <c r="H475" t="str">
        <f t="shared" ca="1" si="84"/>
        <v/>
      </c>
      <c r="K475" t="str">
        <f t="shared" ca="1" si="89"/>
        <v/>
      </c>
      <c r="V475">
        <f t="shared" ca="1" si="85"/>
        <v>99999</v>
      </c>
      <c r="W475">
        <f t="shared" ca="1" si="86"/>
        <v>0</v>
      </c>
      <c r="X475">
        <f t="shared" ca="1" si="87"/>
        <v>0</v>
      </c>
      <c r="Y475">
        <f t="shared" ca="1" si="88"/>
        <v>0</v>
      </c>
    </row>
    <row r="476" spans="1:25" x14ac:dyDescent="0.3">
      <c r="A476" s="2">
        <v>1</v>
      </c>
      <c r="C476" t="str">
        <f t="shared" ca="1" si="82"/>
        <v/>
      </c>
      <c r="D476" t="str">
        <f t="shared" ca="1" si="83"/>
        <v/>
      </c>
      <c r="H476" t="str">
        <f t="shared" ca="1" si="84"/>
        <v/>
      </c>
      <c r="K476" t="str">
        <f t="shared" ca="1" si="89"/>
        <v/>
      </c>
      <c r="V476">
        <f t="shared" ca="1" si="85"/>
        <v>99999</v>
      </c>
      <c r="W476">
        <f t="shared" ca="1" si="86"/>
        <v>0</v>
      </c>
      <c r="X476">
        <f t="shared" ca="1" si="87"/>
        <v>0</v>
      </c>
      <c r="Y476">
        <f t="shared" ca="1" si="88"/>
        <v>0</v>
      </c>
    </row>
    <row r="477" spans="1:25" x14ac:dyDescent="0.3">
      <c r="A477" s="2">
        <v>0</v>
      </c>
      <c r="C477" t="str">
        <f t="shared" ca="1" si="82"/>
        <v/>
      </c>
      <c r="D477" t="str">
        <f t="shared" ca="1" si="83"/>
        <v/>
      </c>
      <c r="H477" t="str">
        <f t="shared" ca="1" si="84"/>
        <v/>
      </c>
      <c r="K477" t="str">
        <f t="shared" ca="1" si="89"/>
        <v/>
      </c>
      <c r="V477">
        <f t="shared" ca="1" si="85"/>
        <v>99999</v>
      </c>
      <c r="W477">
        <f t="shared" ca="1" si="86"/>
        <v>0</v>
      </c>
      <c r="X477">
        <f t="shared" ca="1" si="87"/>
        <v>0</v>
      </c>
      <c r="Y477">
        <f t="shared" ca="1" si="88"/>
        <v>0</v>
      </c>
    </row>
    <row r="478" spans="1:25" x14ac:dyDescent="0.3">
      <c r="A478" s="2">
        <v>0</v>
      </c>
      <c r="C478" t="str">
        <f t="shared" ca="1" si="82"/>
        <v/>
      </c>
      <c r="D478" t="str">
        <f t="shared" ca="1" si="83"/>
        <v/>
      </c>
      <c r="H478" t="str">
        <f t="shared" ca="1" si="84"/>
        <v/>
      </c>
      <c r="K478" t="str">
        <f t="shared" ca="1" si="89"/>
        <v/>
      </c>
      <c r="V478">
        <f t="shared" ca="1" si="85"/>
        <v>99999</v>
      </c>
      <c r="W478">
        <f t="shared" ca="1" si="86"/>
        <v>0</v>
      </c>
      <c r="X478">
        <f t="shared" ca="1" si="87"/>
        <v>0</v>
      </c>
      <c r="Y478">
        <f t="shared" ca="1" si="88"/>
        <v>0</v>
      </c>
    </row>
    <row r="479" spans="1:25" x14ac:dyDescent="0.3">
      <c r="A479" s="2">
        <v>0</v>
      </c>
      <c r="C479" t="str">
        <f t="shared" ca="1" si="82"/>
        <v/>
      </c>
      <c r="D479" t="str">
        <f t="shared" ca="1" si="83"/>
        <v/>
      </c>
      <c r="H479" t="str">
        <f t="shared" ca="1" si="84"/>
        <v/>
      </c>
      <c r="K479" t="str">
        <f t="shared" ca="1" si="89"/>
        <v/>
      </c>
      <c r="V479">
        <f t="shared" ca="1" si="85"/>
        <v>99999</v>
      </c>
      <c r="W479">
        <f t="shared" ca="1" si="86"/>
        <v>0</v>
      </c>
      <c r="X479">
        <f t="shared" ca="1" si="87"/>
        <v>0</v>
      </c>
      <c r="Y479">
        <f t="shared" ca="1" si="88"/>
        <v>0</v>
      </c>
    </row>
    <row r="480" spans="1:25" x14ac:dyDescent="0.3">
      <c r="A480" s="2">
        <v>1</v>
      </c>
      <c r="C480" t="str">
        <f t="shared" ca="1" si="82"/>
        <v/>
      </c>
      <c r="D480" t="str">
        <f t="shared" ca="1" si="83"/>
        <v/>
      </c>
      <c r="H480" t="str">
        <f t="shared" ca="1" si="84"/>
        <v/>
      </c>
      <c r="K480" t="str">
        <f t="shared" ca="1" si="89"/>
        <v/>
      </c>
      <c r="V480">
        <f t="shared" ca="1" si="85"/>
        <v>99999</v>
      </c>
      <c r="W480">
        <f t="shared" ca="1" si="86"/>
        <v>0</v>
      </c>
      <c r="X480">
        <f t="shared" ca="1" si="87"/>
        <v>0</v>
      </c>
      <c r="Y480">
        <f t="shared" ca="1" si="88"/>
        <v>0</v>
      </c>
    </row>
    <row r="481" spans="1:25" x14ac:dyDescent="0.3">
      <c r="A481" s="2">
        <v>3</v>
      </c>
      <c r="C481">
        <f t="shared" ca="1" si="82"/>
        <v>14</v>
      </c>
      <c r="D481">
        <f t="shared" ca="1" si="83"/>
        <v>44</v>
      </c>
      <c r="H481">
        <f t="shared" ca="1" si="84"/>
        <v>1.1449000000000007</v>
      </c>
      <c r="K481">
        <f t="shared" ca="1" si="89"/>
        <v>59.598399999999984</v>
      </c>
      <c r="V481">
        <f t="shared" ca="1" si="85"/>
        <v>7.7199999999999989</v>
      </c>
      <c r="W481">
        <f t="shared" ca="1" si="86"/>
        <v>1</v>
      </c>
      <c r="X481">
        <f t="shared" ca="1" si="87"/>
        <v>1</v>
      </c>
      <c r="Y481">
        <f t="shared" ca="1" si="88"/>
        <v>1</v>
      </c>
    </row>
    <row r="482" spans="1:25" x14ac:dyDescent="0.3">
      <c r="A482" s="2">
        <v>1</v>
      </c>
      <c r="C482" t="str">
        <f t="shared" ca="1" si="82"/>
        <v/>
      </c>
      <c r="D482" t="str">
        <f t="shared" ca="1" si="83"/>
        <v/>
      </c>
      <c r="H482" t="str">
        <f t="shared" ca="1" si="84"/>
        <v/>
      </c>
      <c r="K482" t="str">
        <f t="shared" ca="1" si="89"/>
        <v/>
      </c>
      <c r="V482">
        <f t="shared" ca="1" si="85"/>
        <v>99999</v>
      </c>
      <c r="W482">
        <f t="shared" ca="1" si="86"/>
        <v>0</v>
      </c>
      <c r="X482">
        <f t="shared" ca="1" si="87"/>
        <v>0</v>
      </c>
      <c r="Y482">
        <f t="shared" ca="1" si="88"/>
        <v>0</v>
      </c>
    </row>
    <row r="483" spans="1:25" x14ac:dyDescent="0.3">
      <c r="A483" s="2">
        <v>1</v>
      </c>
      <c r="C483" t="str">
        <f t="shared" ca="1" si="82"/>
        <v/>
      </c>
      <c r="D483" t="str">
        <f t="shared" ca="1" si="83"/>
        <v/>
      </c>
      <c r="H483" t="str">
        <f t="shared" ca="1" si="84"/>
        <v/>
      </c>
      <c r="K483" t="str">
        <f t="shared" ca="1" si="89"/>
        <v/>
      </c>
      <c r="V483">
        <f t="shared" ca="1" si="85"/>
        <v>99999</v>
      </c>
      <c r="W483">
        <f t="shared" ca="1" si="86"/>
        <v>0</v>
      </c>
      <c r="X483">
        <f t="shared" ca="1" si="87"/>
        <v>0</v>
      </c>
      <c r="Y483">
        <f t="shared" ca="1" si="88"/>
        <v>0</v>
      </c>
    </row>
    <row r="484" spans="1:25" x14ac:dyDescent="0.3">
      <c r="A484" s="2">
        <v>1</v>
      </c>
      <c r="C484" t="str">
        <f t="shared" ca="1" si="82"/>
        <v/>
      </c>
      <c r="D484" t="str">
        <f t="shared" ca="1" si="83"/>
        <v/>
      </c>
      <c r="H484" t="str">
        <f t="shared" ca="1" si="84"/>
        <v/>
      </c>
      <c r="K484" t="str">
        <f t="shared" ca="1" si="89"/>
        <v/>
      </c>
      <c r="V484">
        <f t="shared" ca="1" si="85"/>
        <v>99999</v>
      </c>
      <c r="W484">
        <f t="shared" ca="1" si="86"/>
        <v>0</v>
      </c>
      <c r="X484">
        <f t="shared" ca="1" si="87"/>
        <v>0</v>
      </c>
      <c r="Y484">
        <f t="shared" ca="1" si="88"/>
        <v>0</v>
      </c>
    </row>
    <row r="485" spans="1:25" x14ac:dyDescent="0.3">
      <c r="A485" s="2">
        <v>1</v>
      </c>
      <c r="C485" t="str">
        <f t="shared" ca="1" si="82"/>
        <v/>
      </c>
      <c r="D485" t="str">
        <f t="shared" ca="1" si="83"/>
        <v/>
      </c>
      <c r="H485" t="str">
        <f t="shared" ca="1" si="84"/>
        <v/>
      </c>
      <c r="K485" t="str">
        <f t="shared" ca="1" si="89"/>
        <v/>
      </c>
      <c r="V485">
        <f t="shared" ca="1" si="85"/>
        <v>99999</v>
      </c>
      <c r="W485">
        <f t="shared" ca="1" si="86"/>
        <v>0</v>
      </c>
      <c r="X485">
        <f t="shared" ca="1" si="87"/>
        <v>0</v>
      </c>
      <c r="Y485">
        <f t="shared" ca="1" si="88"/>
        <v>0</v>
      </c>
    </row>
    <row r="486" spans="1:25" x14ac:dyDescent="0.3">
      <c r="A486" s="2">
        <v>3</v>
      </c>
      <c r="C486" t="str">
        <f t="shared" ca="1" si="82"/>
        <v/>
      </c>
      <c r="D486" t="str">
        <f t="shared" ca="1" si="83"/>
        <v/>
      </c>
      <c r="H486" t="str">
        <f t="shared" ca="1" si="84"/>
        <v/>
      </c>
      <c r="K486" t="str">
        <f t="shared" ca="1" si="89"/>
        <v/>
      </c>
      <c r="V486">
        <f t="shared" ca="1" si="85"/>
        <v>99999</v>
      </c>
      <c r="W486">
        <f t="shared" ca="1" si="86"/>
        <v>0</v>
      </c>
      <c r="X486">
        <f t="shared" ca="1" si="87"/>
        <v>0</v>
      </c>
      <c r="Y486">
        <f t="shared" ca="1" si="88"/>
        <v>0</v>
      </c>
    </row>
    <row r="487" spans="1:25" x14ac:dyDescent="0.3">
      <c r="A487" s="2">
        <v>0</v>
      </c>
      <c r="C487" t="str">
        <f t="shared" ca="1" si="82"/>
        <v/>
      </c>
      <c r="D487" t="str">
        <f t="shared" ca="1" si="83"/>
        <v/>
      </c>
      <c r="H487" t="str">
        <f t="shared" ca="1" si="84"/>
        <v/>
      </c>
      <c r="K487" t="str">
        <f t="shared" ca="1" si="89"/>
        <v/>
      </c>
      <c r="V487">
        <f t="shared" ca="1" si="85"/>
        <v>99999</v>
      </c>
      <c r="W487">
        <f t="shared" ca="1" si="86"/>
        <v>0</v>
      </c>
      <c r="X487">
        <f t="shared" ca="1" si="87"/>
        <v>0</v>
      </c>
      <c r="Y487">
        <f t="shared" ca="1" si="88"/>
        <v>0</v>
      </c>
    </row>
    <row r="488" spans="1:25" x14ac:dyDescent="0.3">
      <c r="A488" s="2">
        <v>1</v>
      </c>
      <c r="C488" t="str">
        <f t="shared" ca="1" si="82"/>
        <v/>
      </c>
      <c r="D488" t="str">
        <f t="shared" ca="1" si="83"/>
        <v/>
      </c>
      <c r="H488" t="str">
        <f t="shared" ca="1" si="84"/>
        <v/>
      </c>
      <c r="K488" t="str">
        <f t="shared" ca="1" si="89"/>
        <v/>
      </c>
      <c r="V488">
        <f t="shared" ca="1" si="85"/>
        <v>99999</v>
      </c>
      <c r="W488">
        <f t="shared" ca="1" si="86"/>
        <v>0</v>
      </c>
      <c r="X488">
        <f t="shared" ca="1" si="87"/>
        <v>0</v>
      </c>
      <c r="Y488">
        <f t="shared" ca="1" si="88"/>
        <v>0</v>
      </c>
    </row>
    <row r="489" spans="1:25" x14ac:dyDescent="0.3">
      <c r="A489" s="2">
        <v>2</v>
      </c>
      <c r="C489" t="str">
        <f t="shared" ca="1" si="82"/>
        <v/>
      </c>
      <c r="D489" t="str">
        <f t="shared" ca="1" si="83"/>
        <v/>
      </c>
      <c r="H489" t="str">
        <f t="shared" ca="1" si="84"/>
        <v/>
      </c>
      <c r="K489" t="str">
        <f t="shared" ca="1" si="89"/>
        <v/>
      </c>
      <c r="V489">
        <f t="shared" ca="1" si="85"/>
        <v>99999</v>
      </c>
      <c r="W489">
        <f t="shared" ca="1" si="86"/>
        <v>0</v>
      </c>
      <c r="X489">
        <f t="shared" ca="1" si="87"/>
        <v>0</v>
      </c>
      <c r="Y489">
        <f t="shared" ca="1" si="88"/>
        <v>0</v>
      </c>
    </row>
    <row r="490" spans="1:25" x14ac:dyDescent="0.3">
      <c r="A490" s="2">
        <v>1</v>
      </c>
      <c r="C490" t="str">
        <f t="shared" ca="1" si="82"/>
        <v/>
      </c>
      <c r="D490" t="str">
        <f t="shared" ca="1" si="83"/>
        <v/>
      </c>
      <c r="H490" t="str">
        <f t="shared" ca="1" si="84"/>
        <v/>
      </c>
      <c r="K490" t="str">
        <f t="shared" ca="1" si="89"/>
        <v/>
      </c>
      <c r="V490">
        <f t="shared" ca="1" si="85"/>
        <v>99999</v>
      </c>
      <c r="W490">
        <f t="shared" ca="1" si="86"/>
        <v>0</v>
      </c>
      <c r="X490">
        <f t="shared" ca="1" si="87"/>
        <v>0</v>
      </c>
      <c r="Y490">
        <f t="shared" ca="1" si="88"/>
        <v>0</v>
      </c>
    </row>
    <row r="491" spans="1:25" x14ac:dyDescent="0.3">
      <c r="A491" s="2">
        <v>1</v>
      </c>
      <c r="C491">
        <f t="shared" ca="1" si="82"/>
        <v>9</v>
      </c>
      <c r="D491" t="str">
        <f t="shared" ca="1" si="83"/>
        <v/>
      </c>
      <c r="H491">
        <f t="shared" ca="1" si="84"/>
        <v>15.444899999999997</v>
      </c>
      <c r="K491" t="str">
        <f t="shared" ca="1" si="89"/>
        <v/>
      </c>
      <c r="V491">
        <f t="shared" ca="1" si="85"/>
        <v>99999</v>
      </c>
      <c r="W491">
        <f t="shared" ca="1" si="86"/>
        <v>0</v>
      </c>
      <c r="X491">
        <f t="shared" ca="1" si="87"/>
        <v>0</v>
      </c>
      <c r="Y491">
        <f t="shared" ca="1" si="88"/>
        <v>0</v>
      </c>
    </row>
    <row r="492" spans="1:25" x14ac:dyDescent="0.3">
      <c r="A492" s="2">
        <v>0</v>
      </c>
      <c r="C492" t="str">
        <f t="shared" ca="1" si="82"/>
        <v/>
      </c>
      <c r="D492" t="str">
        <f t="shared" ca="1" si="83"/>
        <v/>
      </c>
      <c r="H492" t="str">
        <f t="shared" ca="1" si="84"/>
        <v/>
      </c>
      <c r="K492" t="str">
        <f t="shared" ca="1" si="89"/>
        <v/>
      </c>
      <c r="V492">
        <f t="shared" ca="1" si="85"/>
        <v>99999</v>
      </c>
      <c r="W492">
        <f t="shared" ca="1" si="86"/>
        <v>0</v>
      </c>
      <c r="X492">
        <f t="shared" ca="1" si="87"/>
        <v>0</v>
      </c>
      <c r="Y492">
        <f t="shared" ca="1" si="88"/>
        <v>0</v>
      </c>
    </row>
    <row r="493" spans="1:25" x14ac:dyDescent="0.3">
      <c r="A493" s="2">
        <v>0</v>
      </c>
      <c r="C493" t="str">
        <f t="shared" ca="1" si="82"/>
        <v/>
      </c>
      <c r="D493" t="str">
        <f t="shared" ca="1" si="83"/>
        <v/>
      </c>
      <c r="H493" t="str">
        <f t="shared" ca="1" si="84"/>
        <v/>
      </c>
      <c r="K493" t="str">
        <f t="shared" ca="1" si="89"/>
        <v/>
      </c>
      <c r="V493">
        <f t="shared" ca="1" si="85"/>
        <v>99999</v>
      </c>
      <c r="W493">
        <f t="shared" ca="1" si="86"/>
        <v>0</v>
      </c>
      <c r="X493">
        <f t="shared" ca="1" si="87"/>
        <v>0</v>
      </c>
      <c r="Y493">
        <f t="shared" ca="1" si="88"/>
        <v>0</v>
      </c>
    </row>
    <row r="494" spans="1:25" x14ac:dyDescent="0.3">
      <c r="A494" s="2">
        <v>0</v>
      </c>
      <c r="C494" t="str">
        <f t="shared" ca="1" si="82"/>
        <v/>
      </c>
      <c r="D494" t="str">
        <f t="shared" ca="1" si="83"/>
        <v/>
      </c>
      <c r="H494" t="str">
        <f t="shared" ca="1" si="84"/>
        <v/>
      </c>
      <c r="K494" t="str">
        <f t="shared" ca="1" si="89"/>
        <v/>
      </c>
      <c r="V494">
        <f t="shared" ca="1" si="85"/>
        <v>99999</v>
      </c>
      <c r="W494">
        <f t="shared" ca="1" si="86"/>
        <v>0</v>
      </c>
      <c r="X494">
        <f t="shared" ca="1" si="87"/>
        <v>0</v>
      </c>
      <c r="Y494">
        <f t="shared" ca="1" si="88"/>
        <v>0</v>
      </c>
    </row>
    <row r="495" spans="1:25" x14ac:dyDescent="0.3">
      <c r="A495" s="2">
        <v>2</v>
      </c>
      <c r="C495" t="str">
        <f t="shared" ca="1" si="82"/>
        <v/>
      </c>
      <c r="D495" t="str">
        <f t="shared" ca="1" si="83"/>
        <v/>
      </c>
      <c r="H495" t="str">
        <f t="shared" ca="1" si="84"/>
        <v/>
      </c>
      <c r="K495" t="str">
        <f t="shared" ca="1" si="89"/>
        <v/>
      </c>
      <c r="V495">
        <f t="shared" ca="1" si="85"/>
        <v>99999</v>
      </c>
      <c r="W495">
        <f t="shared" ca="1" si="86"/>
        <v>0</v>
      </c>
      <c r="X495">
        <f t="shared" ca="1" si="87"/>
        <v>0</v>
      </c>
      <c r="Y495">
        <f t="shared" ca="1" si="88"/>
        <v>0</v>
      </c>
    </row>
    <row r="496" spans="1:25" x14ac:dyDescent="0.3">
      <c r="A496" s="2">
        <v>1</v>
      </c>
      <c r="C496" t="str">
        <f t="shared" ca="1" si="82"/>
        <v/>
      </c>
      <c r="D496" t="str">
        <f t="shared" ca="1" si="83"/>
        <v/>
      </c>
      <c r="H496" t="str">
        <f t="shared" ca="1" si="84"/>
        <v/>
      </c>
      <c r="K496" t="str">
        <f t="shared" ca="1" si="89"/>
        <v/>
      </c>
      <c r="V496">
        <f t="shared" ca="1" si="85"/>
        <v>99999</v>
      </c>
      <c r="W496">
        <f t="shared" ca="1" si="86"/>
        <v>0</v>
      </c>
      <c r="X496">
        <f t="shared" ca="1" si="87"/>
        <v>0</v>
      </c>
      <c r="Y496">
        <f t="shared" ca="1" si="88"/>
        <v>0</v>
      </c>
    </row>
    <row r="497" spans="1:25" x14ac:dyDescent="0.3">
      <c r="A497" s="2">
        <v>3</v>
      </c>
      <c r="C497" t="str">
        <f t="shared" ca="1" si="82"/>
        <v/>
      </c>
      <c r="D497" t="str">
        <f t="shared" ca="1" si="83"/>
        <v/>
      </c>
      <c r="H497" t="str">
        <f t="shared" ca="1" si="84"/>
        <v/>
      </c>
      <c r="K497" t="str">
        <f t="shared" ca="1" si="89"/>
        <v/>
      </c>
      <c r="V497">
        <f t="shared" ca="1" si="85"/>
        <v>99999</v>
      </c>
      <c r="W497">
        <f t="shared" ca="1" si="86"/>
        <v>0</v>
      </c>
      <c r="X497">
        <f t="shared" ca="1" si="87"/>
        <v>0</v>
      </c>
      <c r="Y497">
        <f t="shared" ca="1" si="88"/>
        <v>0</v>
      </c>
    </row>
    <row r="498" spans="1:25" x14ac:dyDescent="0.3">
      <c r="A498" s="2">
        <v>1</v>
      </c>
      <c r="C498" t="str">
        <f t="shared" ca="1" si="82"/>
        <v/>
      </c>
      <c r="D498" t="str">
        <f t="shared" ca="1" si="83"/>
        <v/>
      </c>
      <c r="H498" t="str">
        <f t="shared" ca="1" si="84"/>
        <v/>
      </c>
      <c r="K498" t="str">
        <f t="shared" ca="1" si="89"/>
        <v/>
      </c>
      <c r="V498">
        <f t="shared" ca="1" si="85"/>
        <v>99999</v>
      </c>
      <c r="W498">
        <f t="shared" ca="1" si="86"/>
        <v>0</v>
      </c>
      <c r="X498">
        <f t="shared" ca="1" si="87"/>
        <v>0</v>
      </c>
      <c r="Y498">
        <f t="shared" ca="1" si="88"/>
        <v>0</v>
      </c>
    </row>
    <row r="499" spans="1:25" x14ac:dyDescent="0.3">
      <c r="A499" s="2">
        <v>0</v>
      </c>
      <c r="C499" t="str">
        <f t="shared" ca="1" si="82"/>
        <v/>
      </c>
      <c r="D499" t="str">
        <f t="shared" ca="1" si="83"/>
        <v/>
      </c>
      <c r="H499" t="str">
        <f t="shared" ca="1" si="84"/>
        <v/>
      </c>
      <c r="K499" t="str">
        <f t="shared" ca="1" si="89"/>
        <v/>
      </c>
      <c r="V499">
        <f t="shared" ca="1" si="85"/>
        <v>99999</v>
      </c>
      <c r="W499">
        <f t="shared" ca="1" si="86"/>
        <v>0</v>
      </c>
      <c r="X499">
        <f t="shared" ca="1" si="87"/>
        <v>0</v>
      </c>
      <c r="Y499">
        <f t="shared" ca="1" si="88"/>
        <v>0</v>
      </c>
    </row>
    <row r="500" spans="1:25" x14ac:dyDescent="0.3">
      <c r="A500" s="2">
        <v>1</v>
      </c>
      <c r="C500" t="str">
        <f t="shared" ca="1" si="82"/>
        <v/>
      </c>
      <c r="D500" t="str">
        <f t="shared" ca="1" si="83"/>
        <v/>
      </c>
      <c r="H500" t="str">
        <f t="shared" ca="1" si="84"/>
        <v/>
      </c>
      <c r="K500" t="str">
        <f t="shared" ca="1" si="89"/>
        <v/>
      </c>
      <c r="V500">
        <f t="shared" ca="1" si="85"/>
        <v>99999</v>
      </c>
      <c r="W500">
        <f t="shared" ca="1" si="86"/>
        <v>0</v>
      </c>
      <c r="X500">
        <f t="shared" ca="1" si="87"/>
        <v>0</v>
      </c>
      <c r="Y500">
        <f t="shared" ca="1" si="88"/>
        <v>0</v>
      </c>
    </row>
    <row r="501" spans="1:25" x14ac:dyDescent="0.3">
      <c r="A501" s="2">
        <v>1</v>
      </c>
      <c r="C501">
        <f t="shared" ca="1" si="82"/>
        <v>8</v>
      </c>
      <c r="D501" t="str">
        <f t="shared" ca="1" si="83"/>
        <v/>
      </c>
      <c r="H501">
        <f t="shared" ca="1" si="84"/>
        <v>24.304899999999996</v>
      </c>
      <c r="K501" t="str">
        <f t="shared" ca="1" si="89"/>
        <v/>
      </c>
      <c r="V501">
        <f t="shared" ca="1" si="85"/>
        <v>99999</v>
      </c>
      <c r="W501">
        <f t="shared" ca="1" si="86"/>
        <v>0</v>
      </c>
      <c r="X501">
        <f t="shared" ca="1" si="87"/>
        <v>0</v>
      </c>
      <c r="Y501">
        <f t="shared" ca="1" si="88"/>
        <v>0</v>
      </c>
    </row>
    <row r="502" spans="1:25" x14ac:dyDescent="0.3">
      <c r="A502" s="2">
        <v>1</v>
      </c>
      <c r="C502" t="str">
        <f t="shared" ca="1" si="82"/>
        <v/>
      </c>
      <c r="D502" t="str">
        <f t="shared" ca="1" si="83"/>
        <v/>
      </c>
      <c r="H502" t="str">
        <f t="shared" ca="1" si="84"/>
        <v/>
      </c>
      <c r="K502" t="str">
        <f t="shared" ca="1" si="89"/>
        <v/>
      </c>
      <c r="V502">
        <f t="shared" ca="1" si="85"/>
        <v>99999</v>
      </c>
      <c r="W502">
        <f t="shared" ca="1" si="86"/>
        <v>0</v>
      </c>
      <c r="X502">
        <f t="shared" ca="1" si="87"/>
        <v>0</v>
      </c>
      <c r="Y502">
        <f t="shared" ca="1" si="88"/>
        <v>0</v>
      </c>
    </row>
    <row r="503" spans="1:25" x14ac:dyDescent="0.3">
      <c r="A503" s="2">
        <v>0</v>
      </c>
      <c r="C503" t="str">
        <f t="shared" ca="1" si="82"/>
        <v/>
      </c>
      <c r="D503" t="str">
        <f t="shared" ca="1" si="83"/>
        <v/>
      </c>
      <c r="H503" t="str">
        <f t="shared" ca="1" si="84"/>
        <v/>
      </c>
      <c r="K503" t="str">
        <f t="shared" ca="1" si="89"/>
        <v/>
      </c>
      <c r="V503">
        <f t="shared" ca="1" si="85"/>
        <v>99999</v>
      </c>
      <c r="W503">
        <f t="shared" ca="1" si="86"/>
        <v>0</v>
      </c>
      <c r="X503">
        <f t="shared" ca="1" si="87"/>
        <v>0</v>
      </c>
      <c r="Y503">
        <f t="shared" ca="1" si="88"/>
        <v>0</v>
      </c>
    </row>
    <row r="504" spans="1:25" x14ac:dyDescent="0.3">
      <c r="A504" s="2">
        <v>0</v>
      </c>
      <c r="C504" t="str">
        <f t="shared" ca="1" si="82"/>
        <v/>
      </c>
      <c r="D504" t="str">
        <f t="shared" ca="1" si="83"/>
        <v/>
      </c>
      <c r="H504" t="str">
        <f t="shared" ca="1" si="84"/>
        <v/>
      </c>
      <c r="K504" t="str">
        <f t="shared" ca="1" si="89"/>
        <v/>
      </c>
      <c r="V504">
        <f t="shared" ca="1" si="85"/>
        <v>99999</v>
      </c>
      <c r="W504">
        <f t="shared" ca="1" si="86"/>
        <v>0</v>
      </c>
      <c r="X504">
        <f t="shared" ca="1" si="87"/>
        <v>0</v>
      </c>
      <c r="Y504">
        <f t="shared" ca="1" si="88"/>
        <v>0</v>
      </c>
    </row>
    <row r="505" spans="1:25" x14ac:dyDescent="0.3">
      <c r="A505" s="2">
        <v>4</v>
      </c>
      <c r="C505" t="str">
        <f t="shared" ca="1" si="82"/>
        <v/>
      </c>
      <c r="D505" t="str">
        <f t="shared" ca="1" si="83"/>
        <v/>
      </c>
      <c r="H505" t="str">
        <f t="shared" ca="1" si="84"/>
        <v/>
      </c>
      <c r="K505" t="str">
        <f t="shared" ca="1" si="89"/>
        <v/>
      </c>
      <c r="V505">
        <f t="shared" ca="1" si="85"/>
        <v>99999</v>
      </c>
      <c r="W505">
        <f t="shared" ca="1" si="86"/>
        <v>0</v>
      </c>
      <c r="X505">
        <f t="shared" ca="1" si="87"/>
        <v>0</v>
      </c>
      <c r="Y505">
        <f t="shared" ca="1" si="88"/>
        <v>0</v>
      </c>
    </row>
    <row r="506" spans="1:25" x14ac:dyDescent="0.3">
      <c r="A506" s="2">
        <v>0</v>
      </c>
      <c r="C506" t="str">
        <f t="shared" ca="1" si="82"/>
        <v/>
      </c>
      <c r="D506" t="str">
        <f t="shared" ca="1" si="83"/>
        <v/>
      </c>
      <c r="H506" t="str">
        <f t="shared" ca="1" si="84"/>
        <v/>
      </c>
      <c r="K506" t="str">
        <f t="shared" ca="1" si="89"/>
        <v/>
      </c>
      <c r="V506">
        <f t="shared" ca="1" si="85"/>
        <v>99999</v>
      </c>
      <c r="W506">
        <f t="shared" ca="1" si="86"/>
        <v>0</v>
      </c>
      <c r="X506">
        <f t="shared" ca="1" si="87"/>
        <v>0</v>
      </c>
      <c r="Y506">
        <f t="shared" ca="1" si="88"/>
        <v>0</v>
      </c>
    </row>
    <row r="507" spans="1:25" x14ac:dyDescent="0.3">
      <c r="A507" s="2">
        <v>0</v>
      </c>
      <c r="C507" t="str">
        <f t="shared" ca="1" si="82"/>
        <v/>
      </c>
      <c r="D507" t="str">
        <f t="shared" ca="1" si="83"/>
        <v/>
      </c>
      <c r="H507" t="str">
        <f t="shared" ca="1" si="84"/>
        <v/>
      </c>
      <c r="K507" t="str">
        <f t="shared" ca="1" si="89"/>
        <v/>
      </c>
      <c r="V507">
        <f t="shared" ca="1" si="85"/>
        <v>99999</v>
      </c>
      <c r="W507">
        <f t="shared" ca="1" si="86"/>
        <v>0</v>
      </c>
      <c r="X507">
        <f t="shared" ca="1" si="87"/>
        <v>0</v>
      </c>
      <c r="Y507">
        <f t="shared" ca="1" si="88"/>
        <v>0</v>
      </c>
    </row>
    <row r="508" spans="1:25" x14ac:dyDescent="0.3">
      <c r="A508" s="2">
        <v>1</v>
      </c>
      <c r="C508" t="str">
        <f t="shared" ca="1" si="82"/>
        <v/>
      </c>
      <c r="D508" t="str">
        <f t="shared" ca="1" si="83"/>
        <v/>
      </c>
      <c r="H508" t="str">
        <f t="shared" ca="1" si="84"/>
        <v/>
      </c>
      <c r="K508" t="str">
        <f t="shared" ca="1" si="89"/>
        <v/>
      </c>
      <c r="V508">
        <f t="shared" ca="1" si="85"/>
        <v>99999</v>
      </c>
      <c r="W508">
        <f t="shared" ca="1" si="86"/>
        <v>0</v>
      </c>
      <c r="X508">
        <f t="shared" ca="1" si="87"/>
        <v>0</v>
      </c>
      <c r="Y508">
        <f t="shared" ca="1" si="88"/>
        <v>0</v>
      </c>
    </row>
    <row r="509" spans="1:25" x14ac:dyDescent="0.3">
      <c r="A509" s="2">
        <v>1</v>
      </c>
      <c r="C509" t="str">
        <f t="shared" ca="1" si="82"/>
        <v/>
      </c>
      <c r="D509" t="str">
        <f t="shared" ca="1" si="83"/>
        <v/>
      </c>
      <c r="H509" t="str">
        <f t="shared" ca="1" si="84"/>
        <v/>
      </c>
      <c r="K509" t="str">
        <f t="shared" ca="1" si="89"/>
        <v/>
      </c>
      <c r="V509">
        <f t="shared" ca="1" si="85"/>
        <v>99999</v>
      </c>
      <c r="W509">
        <f t="shared" ca="1" si="86"/>
        <v>0</v>
      </c>
      <c r="X509">
        <f t="shared" ca="1" si="87"/>
        <v>0</v>
      </c>
      <c r="Y509">
        <f t="shared" ca="1" si="88"/>
        <v>0</v>
      </c>
    </row>
    <row r="510" spans="1:25" x14ac:dyDescent="0.3">
      <c r="A510" s="2">
        <v>0</v>
      </c>
      <c r="C510" t="str">
        <f t="shared" ca="1" si="82"/>
        <v/>
      </c>
      <c r="D510" t="str">
        <f t="shared" ca="1" si="83"/>
        <v/>
      </c>
      <c r="H510" t="str">
        <f t="shared" ca="1" si="84"/>
        <v/>
      </c>
      <c r="K510" t="str">
        <f t="shared" ca="1" si="89"/>
        <v/>
      </c>
      <c r="V510">
        <f t="shared" ca="1" si="85"/>
        <v>99999</v>
      </c>
      <c r="W510">
        <f t="shared" ca="1" si="86"/>
        <v>0</v>
      </c>
      <c r="X510">
        <f t="shared" ca="1" si="87"/>
        <v>0</v>
      </c>
      <c r="Y510">
        <f t="shared" ca="1" si="88"/>
        <v>0</v>
      </c>
    </row>
    <row r="511" spans="1:25" x14ac:dyDescent="0.3">
      <c r="A511" s="2">
        <v>0</v>
      </c>
      <c r="C511">
        <f t="shared" ca="1" si="82"/>
        <v>13</v>
      </c>
      <c r="D511" t="str">
        <f t="shared" ca="1" si="83"/>
        <v/>
      </c>
      <c r="H511">
        <f t="shared" ca="1" si="84"/>
        <v>4.9000000000000397E-3</v>
      </c>
      <c r="K511" t="str">
        <f t="shared" ca="1" si="89"/>
        <v/>
      </c>
      <c r="V511">
        <f t="shared" ca="1" si="85"/>
        <v>99999</v>
      </c>
      <c r="W511">
        <f t="shared" ca="1" si="86"/>
        <v>0</v>
      </c>
      <c r="X511">
        <f t="shared" ca="1" si="87"/>
        <v>0</v>
      </c>
      <c r="Y511">
        <f t="shared" ca="1" si="88"/>
        <v>0</v>
      </c>
    </row>
    <row r="512" spans="1:25" x14ac:dyDescent="0.3">
      <c r="A512" s="2">
        <v>1</v>
      </c>
      <c r="C512" t="str">
        <f t="shared" ca="1" si="82"/>
        <v/>
      </c>
      <c r="D512" t="str">
        <f t="shared" ca="1" si="83"/>
        <v/>
      </c>
      <c r="H512" t="str">
        <f t="shared" ca="1" si="84"/>
        <v/>
      </c>
      <c r="K512" t="str">
        <f t="shared" ca="1" si="89"/>
        <v/>
      </c>
      <c r="V512">
        <f t="shared" ca="1" si="85"/>
        <v>99999</v>
      </c>
      <c r="W512">
        <f t="shared" ca="1" si="86"/>
        <v>0</v>
      </c>
      <c r="X512">
        <f t="shared" ca="1" si="87"/>
        <v>0</v>
      </c>
      <c r="Y512">
        <f t="shared" ca="1" si="88"/>
        <v>0</v>
      </c>
    </row>
    <row r="513" spans="1:25" x14ac:dyDescent="0.3">
      <c r="A513" s="2">
        <v>4</v>
      </c>
      <c r="C513" t="str">
        <f t="shared" ref="C513:C576" ca="1" si="90">IF(MOD(CELL("строка",A522),10)=0,SUM(A513:A522),"")</f>
        <v/>
      </c>
      <c r="D513" t="str">
        <f t="shared" ca="1" si="83"/>
        <v/>
      </c>
      <c r="H513" t="str">
        <f t="shared" ca="1" si="84"/>
        <v/>
      </c>
      <c r="K513" t="str">
        <f t="shared" ca="1" si="89"/>
        <v/>
      </c>
      <c r="V513">
        <f t="shared" ca="1" si="85"/>
        <v>99999</v>
      </c>
      <c r="W513">
        <f t="shared" ca="1" si="86"/>
        <v>0</v>
      </c>
      <c r="X513">
        <f t="shared" ca="1" si="87"/>
        <v>0</v>
      </c>
      <c r="Y513">
        <f t="shared" ca="1" si="88"/>
        <v>0</v>
      </c>
    </row>
    <row r="514" spans="1:25" x14ac:dyDescent="0.3">
      <c r="A514" s="2">
        <v>2</v>
      </c>
      <c r="C514" t="str">
        <f t="shared" ca="1" si="90"/>
        <v/>
      </c>
      <c r="D514" t="str">
        <f t="shared" ref="D514:D577" ca="1" si="91">IF(MOD(CELL("строка",A553),40)=0,SUM(A514:A553),"")</f>
        <v/>
      </c>
      <c r="H514" t="str">
        <f t="shared" ref="H514:H577" ca="1" si="92">IF(MOD(CELL("строка",C514),10)=1,POWER( SUM( C514, -$G$1 ), 2 ),"")</f>
        <v/>
      </c>
      <c r="K514" t="str">
        <f t="shared" ca="1" si="89"/>
        <v/>
      </c>
      <c r="V514">
        <f t="shared" ref="V514:V577" ca="1" si="93">IF(MOD(CELL("строка",D514),40)=1,ABS($J$1 - D514),99999)</f>
        <v>99999</v>
      </c>
      <c r="W514">
        <f t="shared" ref="W514:W577" ca="1" si="94">IF(V514&lt;=$L$1, 1, 0 )</f>
        <v>0</v>
      </c>
      <c r="X514">
        <f t="shared" ref="X514:X577" ca="1" si="95">IF(V514&lt;=2*$L$1, 1, 0 )</f>
        <v>0</v>
      </c>
      <c r="Y514">
        <f t="shared" ref="Y514:Y577" ca="1" si="96">IF(V514&lt;=3*$L$1, 1, 0 )</f>
        <v>0</v>
      </c>
    </row>
    <row r="515" spans="1:25" x14ac:dyDescent="0.3">
      <c r="A515" s="2">
        <v>1</v>
      </c>
      <c r="C515" t="str">
        <f t="shared" ca="1" si="90"/>
        <v/>
      </c>
      <c r="D515" t="str">
        <f t="shared" ca="1" si="91"/>
        <v/>
      </c>
      <c r="H515" t="str">
        <f t="shared" ca="1" si="92"/>
        <v/>
      </c>
      <c r="K515" t="str">
        <f t="shared" ca="1" si="89"/>
        <v/>
      </c>
      <c r="V515">
        <f t="shared" ca="1" si="93"/>
        <v>99999</v>
      </c>
      <c r="W515">
        <f t="shared" ca="1" si="94"/>
        <v>0</v>
      </c>
      <c r="X515">
        <f t="shared" ca="1" si="95"/>
        <v>0</v>
      </c>
      <c r="Y515">
        <f t="shared" ca="1" si="96"/>
        <v>0</v>
      </c>
    </row>
    <row r="516" spans="1:25" x14ac:dyDescent="0.3">
      <c r="A516" s="2">
        <v>0</v>
      </c>
      <c r="C516" t="str">
        <f t="shared" ca="1" si="90"/>
        <v/>
      </c>
      <c r="D516" t="str">
        <f t="shared" ca="1" si="91"/>
        <v/>
      </c>
      <c r="H516" t="str">
        <f t="shared" ca="1" si="92"/>
        <v/>
      </c>
      <c r="K516" t="str">
        <f t="shared" ca="1" si="89"/>
        <v/>
      </c>
      <c r="V516">
        <f t="shared" ca="1" si="93"/>
        <v>99999</v>
      </c>
      <c r="W516">
        <f t="shared" ca="1" si="94"/>
        <v>0</v>
      </c>
      <c r="X516">
        <f t="shared" ca="1" si="95"/>
        <v>0</v>
      </c>
      <c r="Y516">
        <f t="shared" ca="1" si="96"/>
        <v>0</v>
      </c>
    </row>
    <row r="517" spans="1:25" x14ac:dyDescent="0.3">
      <c r="A517" s="2">
        <v>3</v>
      </c>
      <c r="C517" t="str">
        <f t="shared" ca="1" si="90"/>
        <v/>
      </c>
      <c r="D517" t="str">
        <f t="shared" ca="1" si="91"/>
        <v/>
      </c>
      <c r="H517" t="str">
        <f t="shared" ca="1" si="92"/>
        <v/>
      </c>
      <c r="K517" t="str">
        <f t="shared" ca="1" si="89"/>
        <v/>
      </c>
      <c r="V517">
        <f t="shared" ca="1" si="93"/>
        <v>99999</v>
      </c>
      <c r="W517">
        <f t="shared" ca="1" si="94"/>
        <v>0</v>
      </c>
      <c r="X517">
        <f t="shared" ca="1" si="95"/>
        <v>0</v>
      </c>
      <c r="Y517">
        <f t="shared" ca="1" si="96"/>
        <v>0</v>
      </c>
    </row>
    <row r="518" spans="1:25" x14ac:dyDescent="0.3">
      <c r="A518" s="2">
        <v>0</v>
      </c>
      <c r="C518" t="str">
        <f t="shared" ca="1" si="90"/>
        <v/>
      </c>
      <c r="D518" t="str">
        <f t="shared" ca="1" si="91"/>
        <v/>
      </c>
      <c r="H518" t="str">
        <f t="shared" ca="1" si="92"/>
        <v/>
      </c>
      <c r="K518" t="str">
        <f t="shared" ca="1" si="89"/>
        <v/>
      </c>
      <c r="V518">
        <f t="shared" ca="1" si="93"/>
        <v>99999</v>
      </c>
      <c r="W518">
        <f t="shared" ca="1" si="94"/>
        <v>0</v>
      </c>
      <c r="X518">
        <f t="shared" ca="1" si="95"/>
        <v>0</v>
      </c>
      <c r="Y518">
        <f t="shared" ca="1" si="96"/>
        <v>0</v>
      </c>
    </row>
    <row r="519" spans="1:25" x14ac:dyDescent="0.3">
      <c r="A519" s="2">
        <v>1</v>
      </c>
      <c r="C519" t="str">
        <f t="shared" ca="1" si="90"/>
        <v/>
      </c>
      <c r="D519" t="str">
        <f t="shared" ca="1" si="91"/>
        <v/>
      </c>
      <c r="H519" t="str">
        <f t="shared" ca="1" si="92"/>
        <v/>
      </c>
      <c r="K519" t="str">
        <f t="shared" ca="1" si="89"/>
        <v/>
      </c>
      <c r="V519">
        <f t="shared" ca="1" si="93"/>
        <v>99999</v>
      </c>
      <c r="W519">
        <f t="shared" ca="1" si="94"/>
        <v>0</v>
      </c>
      <c r="X519">
        <f t="shared" ca="1" si="95"/>
        <v>0</v>
      </c>
      <c r="Y519">
        <f t="shared" ca="1" si="96"/>
        <v>0</v>
      </c>
    </row>
    <row r="520" spans="1:25" x14ac:dyDescent="0.3">
      <c r="A520" s="2">
        <v>1</v>
      </c>
      <c r="C520" t="str">
        <f t="shared" ca="1" si="90"/>
        <v/>
      </c>
      <c r="D520" t="str">
        <f t="shared" ca="1" si="91"/>
        <v/>
      </c>
      <c r="H520" t="str">
        <f t="shared" ca="1" si="92"/>
        <v/>
      </c>
      <c r="K520" t="str">
        <f t="shared" ca="1" si="89"/>
        <v/>
      </c>
      <c r="V520">
        <f t="shared" ca="1" si="93"/>
        <v>99999</v>
      </c>
      <c r="W520">
        <f t="shared" ca="1" si="94"/>
        <v>0</v>
      </c>
      <c r="X520">
        <f t="shared" ca="1" si="95"/>
        <v>0</v>
      </c>
      <c r="Y520">
        <f t="shared" ca="1" si="96"/>
        <v>0</v>
      </c>
    </row>
    <row r="521" spans="1:25" x14ac:dyDescent="0.3">
      <c r="A521" s="2">
        <v>4</v>
      </c>
      <c r="C521">
        <f t="shared" ca="1" si="90"/>
        <v>15</v>
      </c>
      <c r="D521">
        <f t="shared" ca="1" si="91"/>
        <v>53</v>
      </c>
      <c r="H521">
        <f t="shared" ca="1" si="92"/>
        <v>4.2849000000000013</v>
      </c>
      <c r="K521">
        <f t="shared" ca="1" si="89"/>
        <v>1.638400000000003</v>
      </c>
      <c r="V521">
        <f t="shared" ca="1" si="93"/>
        <v>1.2800000000000011</v>
      </c>
      <c r="W521">
        <f t="shared" ca="1" si="94"/>
        <v>1</v>
      </c>
      <c r="X521">
        <f t="shared" ca="1" si="95"/>
        <v>1</v>
      </c>
      <c r="Y521">
        <f t="shared" ca="1" si="96"/>
        <v>1</v>
      </c>
    </row>
    <row r="522" spans="1:25" x14ac:dyDescent="0.3">
      <c r="A522" s="2">
        <v>0</v>
      </c>
      <c r="C522" t="str">
        <f t="shared" ca="1" si="90"/>
        <v/>
      </c>
      <c r="D522" t="str">
        <f t="shared" ca="1" si="91"/>
        <v/>
      </c>
      <c r="H522" t="str">
        <f t="shared" ca="1" si="92"/>
        <v/>
      </c>
      <c r="K522" t="str">
        <f t="shared" ca="1" si="89"/>
        <v/>
      </c>
      <c r="V522">
        <f t="shared" ca="1" si="93"/>
        <v>99999</v>
      </c>
      <c r="W522">
        <f t="shared" ca="1" si="94"/>
        <v>0</v>
      </c>
      <c r="X522">
        <f t="shared" ca="1" si="95"/>
        <v>0</v>
      </c>
      <c r="Y522">
        <f t="shared" ca="1" si="96"/>
        <v>0</v>
      </c>
    </row>
    <row r="523" spans="1:25" x14ac:dyDescent="0.3">
      <c r="A523" s="2">
        <v>0</v>
      </c>
      <c r="C523" t="str">
        <f t="shared" ca="1" si="90"/>
        <v/>
      </c>
      <c r="D523" t="str">
        <f t="shared" ca="1" si="91"/>
        <v/>
      </c>
      <c r="H523" t="str">
        <f t="shared" ca="1" si="92"/>
        <v/>
      </c>
      <c r="K523" t="str">
        <f t="shared" ca="1" si="89"/>
        <v/>
      </c>
      <c r="V523">
        <f t="shared" ca="1" si="93"/>
        <v>99999</v>
      </c>
      <c r="W523">
        <f t="shared" ca="1" si="94"/>
        <v>0</v>
      </c>
      <c r="X523">
        <f t="shared" ca="1" si="95"/>
        <v>0</v>
      </c>
      <c r="Y523">
        <f t="shared" ca="1" si="96"/>
        <v>0</v>
      </c>
    </row>
    <row r="524" spans="1:25" x14ac:dyDescent="0.3">
      <c r="A524" s="2">
        <v>1</v>
      </c>
      <c r="C524" t="str">
        <f t="shared" ca="1" si="90"/>
        <v/>
      </c>
      <c r="D524" t="str">
        <f t="shared" ca="1" si="91"/>
        <v/>
      </c>
      <c r="H524" t="str">
        <f t="shared" ca="1" si="92"/>
        <v/>
      </c>
      <c r="K524" t="str">
        <f t="shared" ca="1" si="89"/>
        <v/>
      </c>
      <c r="V524">
        <f t="shared" ca="1" si="93"/>
        <v>99999</v>
      </c>
      <c r="W524">
        <f t="shared" ca="1" si="94"/>
        <v>0</v>
      </c>
      <c r="X524">
        <f t="shared" ca="1" si="95"/>
        <v>0</v>
      </c>
      <c r="Y524">
        <f t="shared" ca="1" si="96"/>
        <v>0</v>
      </c>
    </row>
    <row r="525" spans="1:25" x14ac:dyDescent="0.3">
      <c r="A525" s="2">
        <v>1</v>
      </c>
      <c r="C525" t="str">
        <f t="shared" ca="1" si="90"/>
        <v/>
      </c>
      <c r="D525" t="str">
        <f t="shared" ca="1" si="91"/>
        <v/>
      </c>
      <c r="H525" t="str">
        <f t="shared" ca="1" si="92"/>
        <v/>
      </c>
      <c r="K525" t="str">
        <f t="shared" ca="1" si="89"/>
        <v/>
      </c>
      <c r="V525">
        <f t="shared" ca="1" si="93"/>
        <v>99999</v>
      </c>
      <c r="W525">
        <f t="shared" ca="1" si="94"/>
        <v>0</v>
      </c>
      <c r="X525">
        <f t="shared" ca="1" si="95"/>
        <v>0</v>
      </c>
      <c r="Y525">
        <f t="shared" ca="1" si="96"/>
        <v>0</v>
      </c>
    </row>
    <row r="526" spans="1:25" x14ac:dyDescent="0.3">
      <c r="A526" s="2">
        <v>0</v>
      </c>
      <c r="C526" t="str">
        <f t="shared" ca="1" si="90"/>
        <v/>
      </c>
      <c r="D526" t="str">
        <f t="shared" ca="1" si="91"/>
        <v/>
      </c>
      <c r="H526" t="str">
        <f t="shared" ca="1" si="92"/>
        <v/>
      </c>
      <c r="K526" t="str">
        <f t="shared" ca="1" si="89"/>
        <v/>
      </c>
      <c r="V526">
        <f t="shared" ca="1" si="93"/>
        <v>99999</v>
      </c>
      <c r="W526">
        <f t="shared" ca="1" si="94"/>
        <v>0</v>
      </c>
      <c r="X526">
        <f t="shared" ca="1" si="95"/>
        <v>0</v>
      </c>
      <c r="Y526">
        <f t="shared" ca="1" si="96"/>
        <v>0</v>
      </c>
    </row>
    <row r="527" spans="1:25" x14ac:dyDescent="0.3">
      <c r="A527" s="2">
        <v>3</v>
      </c>
      <c r="C527" t="str">
        <f t="shared" ca="1" si="90"/>
        <v/>
      </c>
      <c r="D527" t="str">
        <f t="shared" ca="1" si="91"/>
        <v/>
      </c>
      <c r="H527" t="str">
        <f t="shared" ca="1" si="92"/>
        <v/>
      </c>
      <c r="K527" t="str">
        <f t="shared" ca="1" si="89"/>
        <v/>
      </c>
      <c r="V527">
        <f t="shared" ca="1" si="93"/>
        <v>99999</v>
      </c>
      <c r="W527">
        <f t="shared" ca="1" si="94"/>
        <v>0</v>
      </c>
      <c r="X527">
        <f t="shared" ca="1" si="95"/>
        <v>0</v>
      </c>
      <c r="Y527">
        <f t="shared" ca="1" si="96"/>
        <v>0</v>
      </c>
    </row>
    <row r="528" spans="1:25" x14ac:dyDescent="0.3">
      <c r="A528" s="2">
        <v>4</v>
      </c>
      <c r="C528" t="str">
        <f t="shared" ca="1" si="90"/>
        <v/>
      </c>
      <c r="D528" t="str">
        <f t="shared" ca="1" si="91"/>
        <v/>
      </c>
      <c r="H528" t="str">
        <f t="shared" ca="1" si="92"/>
        <v/>
      </c>
      <c r="K528" t="str">
        <f t="shared" ca="1" si="89"/>
        <v/>
      </c>
      <c r="V528">
        <f t="shared" ca="1" si="93"/>
        <v>99999</v>
      </c>
      <c r="W528">
        <f t="shared" ca="1" si="94"/>
        <v>0</v>
      </c>
      <c r="X528">
        <f t="shared" ca="1" si="95"/>
        <v>0</v>
      </c>
      <c r="Y528">
        <f t="shared" ca="1" si="96"/>
        <v>0</v>
      </c>
    </row>
    <row r="529" spans="1:25" x14ac:dyDescent="0.3">
      <c r="A529" s="2">
        <v>0</v>
      </c>
      <c r="C529" t="str">
        <f t="shared" ca="1" si="90"/>
        <v/>
      </c>
      <c r="D529" t="str">
        <f t="shared" ca="1" si="91"/>
        <v/>
      </c>
      <c r="H529" t="str">
        <f t="shared" ca="1" si="92"/>
        <v/>
      </c>
      <c r="K529" t="str">
        <f t="shared" ca="1" si="89"/>
        <v/>
      </c>
      <c r="V529">
        <f t="shared" ca="1" si="93"/>
        <v>99999</v>
      </c>
      <c r="W529">
        <f t="shared" ca="1" si="94"/>
        <v>0</v>
      </c>
      <c r="X529">
        <f t="shared" ca="1" si="95"/>
        <v>0</v>
      </c>
      <c r="Y529">
        <f t="shared" ca="1" si="96"/>
        <v>0</v>
      </c>
    </row>
    <row r="530" spans="1:25" x14ac:dyDescent="0.3">
      <c r="A530" s="2">
        <v>2</v>
      </c>
      <c r="C530" t="str">
        <f t="shared" ca="1" si="90"/>
        <v/>
      </c>
      <c r="D530" t="str">
        <f t="shared" ca="1" si="91"/>
        <v/>
      </c>
      <c r="H530" t="str">
        <f t="shared" ca="1" si="92"/>
        <v/>
      </c>
      <c r="K530" t="str">
        <f t="shared" ca="1" si="89"/>
        <v/>
      </c>
      <c r="V530">
        <f t="shared" ca="1" si="93"/>
        <v>99999</v>
      </c>
      <c r="W530">
        <f t="shared" ca="1" si="94"/>
        <v>0</v>
      </c>
      <c r="X530">
        <f t="shared" ca="1" si="95"/>
        <v>0</v>
      </c>
      <c r="Y530">
        <f t="shared" ca="1" si="96"/>
        <v>0</v>
      </c>
    </row>
    <row r="531" spans="1:25" x14ac:dyDescent="0.3">
      <c r="A531" s="2">
        <v>2</v>
      </c>
      <c r="C531">
        <f t="shared" ca="1" si="90"/>
        <v>8</v>
      </c>
      <c r="D531" t="str">
        <f t="shared" ca="1" si="91"/>
        <v/>
      </c>
      <c r="H531">
        <f t="shared" ca="1" si="92"/>
        <v>24.304899999999996</v>
      </c>
      <c r="K531" t="str">
        <f t="shared" ca="1" si="89"/>
        <v/>
      </c>
      <c r="V531">
        <f t="shared" ca="1" si="93"/>
        <v>99999</v>
      </c>
      <c r="W531">
        <f t="shared" ca="1" si="94"/>
        <v>0</v>
      </c>
      <c r="X531">
        <f t="shared" ca="1" si="95"/>
        <v>0</v>
      </c>
      <c r="Y531">
        <f t="shared" ca="1" si="96"/>
        <v>0</v>
      </c>
    </row>
    <row r="532" spans="1:25" x14ac:dyDescent="0.3">
      <c r="A532" s="2">
        <v>0</v>
      </c>
      <c r="C532" t="str">
        <f t="shared" ca="1" si="90"/>
        <v/>
      </c>
      <c r="D532" t="str">
        <f t="shared" ca="1" si="91"/>
        <v/>
      </c>
      <c r="H532" t="str">
        <f t="shared" ca="1" si="92"/>
        <v/>
      </c>
      <c r="K532" t="str">
        <f t="shared" ca="1" si="89"/>
        <v/>
      </c>
      <c r="V532">
        <f t="shared" ca="1" si="93"/>
        <v>99999</v>
      </c>
      <c r="W532">
        <f t="shared" ca="1" si="94"/>
        <v>0</v>
      </c>
      <c r="X532">
        <f t="shared" ca="1" si="95"/>
        <v>0</v>
      </c>
      <c r="Y532">
        <f t="shared" ca="1" si="96"/>
        <v>0</v>
      </c>
    </row>
    <row r="533" spans="1:25" x14ac:dyDescent="0.3">
      <c r="A533" s="2">
        <v>2</v>
      </c>
      <c r="C533" t="str">
        <f t="shared" ca="1" si="90"/>
        <v/>
      </c>
      <c r="D533" t="str">
        <f t="shared" ca="1" si="91"/>
        <v/>
      </c>
      <c r="H533" t="str">
        <f t="shared" ca="1" si="92"/>
        <v/>
      </c>
      <c r="K533" t="str">
        <f t="shared" ca="1" si="89"/>
        <v/>
      </c>
      <c r="V533">
        <f t="shared" ca="1" si="93"/>
        <v>99999</v>
      </c>
      <c r="W533">
        <f t="shared" ca="1" si="94"/>
        <v>0</v>
      </c>
      <c r="X533">
        <f t="shared" ca="1" si="95"/>
        <v>0</v>
      </c>
      <c r="Y533">
        <f t="shared" ca="1" si="96"/>
        <v>0</v>
      </c>
    </row>
    <row r="534" spans="1:25" x14ac:dyDescent="0.3">
      <c r="A534" s="2">
        <v>0</v>
      </c>
      <c r="C534" t="str">
        <f t="shared" ca="1" si="90"/>
        <v/>
      </c>
      <c r="D534" t="str">
        <f t="shared" ca="1" si="91"/>
        <v/>
      </c>
      <c r="H534" t="str">
        <f t="shared" ca="1" si="92"/>
        <v/>
      </c>
      <c r="K534" t="str">
        <f t="shared" ref="K534:K597" ca="1" si="97">IF(MOD(CELL("строка",D534),40)=1,POWER( SUM( D534, -$J$1 ), 2 ),"")</f>
        <v/>
      </c>
      <c r="V534">
        <f t="shared" ca="1" si="93"/>
        <v>99999</v>
      </c>
      <c r="W534">
        <f t="shared" ca="1" si="94"/>
        <v>0</v>
      </c>
      <c r="X534">
        <f t="shared" ca="1" si="95"/>
        <v>0</v>
      </c>
      <c r="Y534">
        <f t="shared" ca="1" si="96"/>
        <v>0</v>
      </c>
    </row>
    <row r="535" spans="1:25" x14ac:dyDescent="0.3">
      <c r="A535" s="2">
        <v>2</v>
      </c>
      <c r="C535" t="str">
        <f t="shared" ca="1" si="90"/>
        <v/>
      </c>
      <c r="D535" t="str">
        <f t="shared" ca="1" si="91"/>
        <v/>
      </c>
      <c r="H535" t="str">
        <f t="shared" ca="1" si="92"/>
        <v/>
      </c>
      <c r="K535" t="str">
        <f t="shared" ca="1" si="97"/>
        <v/>
      </c>
      <c r="V535">
        <f t="shared" ca="1" si="93"/>
        <v>99999</v>
      </c>
      <c r="W535">
        <f t="shared" ca="1" si="94"/>
        <v>0</v>
      </c>
      <c r="X535">
        <f t="shared" ca="1" si="95"/>
        <v>0</v>
      </c>
      <c r="Y535">
        <f t="shared" ca="1" si="96"/>
        <v>0</v>
      </c>
    </row>
    <row r="536" spans="1:25" x14ac:dyDescent="0.3">
      <c r="A536" s="2">
        <v>0</v>
      </c>
      <c r="C536" t="str">
        <f t="shared" ca="1" si="90"/>
        <v/>
      </c>
      <c r="D536" t="str">
        <f t="shared" ca="1" si="91"/>
        <v/>
      </c>
      <c r="H536" t="str">
        <f t="shared" ca="1" si="92"/>
        <v/>
      </c>
      <c r="K536" t="str">
        <f t="shared" ca="1" si="97"/>
        <v/>
      </c>
      <c r="V536">
        <f t="shared" ca="1" si="93"/>
        <v>99999</v>
      </c>
      <c r="W536">
        <f t="shared" ca="1" si="94"/>
        <v>0</v>
      </c>
      <c r="X536">
        <f t="shared" ca="1" si="95"/>
        <v>0</v>
      </c>
      <c r="Y536">
        <f t="shared" ca="1" si="96"/>
        <v>0</v>
      </c>
    </row>
    <row r="537" spans="1:25" x14ac:dyDescent="0.3">
      <c r="A537" s="2">
        <v>1</v>
      </c>
      <c r="C537" t="str">
        <f t="shared" ca="1" si="90"/>
        <v/>
      </c>
      <c r="D537" t="str">
        <f t="shared" ca="1" si="91"/>
        <v/>
      </c>
      <c r="H537" t="str">
        <f t="shared" ca="1" si="92"/>
        <v/>
      </c>
      <c r="K537" t="str">
        <f t="shared" ca="1" si="97"/>
        <v/>
      </c>
      <c r="V537">
        <f t="shared" ca="1" si="93"/>
        <v>99999</v>
      </c>
      <c r="W537">
        <f t="shared" ca="1" si="94"/>
        <v>0</v>
      </c>
      <c r="X537">
        <f t="shared" ca="1" si="95"/>
        <v>0</v>
      </c>
      <c r="Y537">
        <f t="shared" ca="1" si="96"/>
        <v>0</v>
      </c>
    </row>
    <row r="538" spans="1:25" x14ac:dyDescent="0.3">
      <c r="A538" s="2">
        <v>1</v>
      </c>
      <c r="C538" t="str">
        <f t="shared" ca="1" si="90"/>
        <v/>
      </c>
      <c r="D538" t="str">
        <f t="shared" ca="1" si="91"/>
        <v/>
      </c>
      <c r="H538" t="str">
        <f t="shared" ca="1" si="92"/>
        <v/>
      </c>
      <c r="K538" t="str">
        <f t="shared" ca="1" si="97"/>
        <v/>
      </c>
      <c r="V538">
        <f t="shared" ca="1" si="93"/>
        <v>99999</v>
      </c>
      <c r="W538">
        <f t="shared" ca="1" si="94"/>
        <v>0</v>
      </c>
      <c r="X538">
        <f t="shared" ca="1" si="95"/>
        <v>0</v>
      </c>
      <c r="Y538">
        <f t="shared" ca="1" si="96"/>
        <v>0</v>
      </c>
    </row>
    <row r="539" spans="1:25" x14ac:dyDescent="0.3">
      <c r="A539" s="2">
        <v>0</v>
      </c>
      <c r="C539" t="str">
        <f t="shared" ca="1" si="90"/>
        <v/>
      </c>
      <c r="D539" t="str">
        <f t="shared" ca="1" si="91"/>
        <v/>
      </c>
      <c r="H539" t="str">
        <f t="shared" ca="1" si="92"/>
        <v/>
      </c>
      <c r="K539" t="str">
        <f t="shared" ca="1" si="97"/>
        <v/>
      </c>
      <c r="V539">
        <f t="shared" ca="1" si="93"/>
        <v>99999</v>
      </c>
      <c r="W539">
        <f t="shared" ca="1" si="94"/>
        <v>0</v>
      </c>
      <c r="X539">
        <f t="shared" ca="1" si="95"/>
        <v>0</v>
      </c>
      <c r="Y539">
        <f t="shared" ca="1" si="96"/>
        <v>0</v>
      </c>
    </row>
    <row r="540" spans="1:25" x14ac:dyDescent="0.3">
      <c r="A540" s="2">
        <v>0</v>
      </c>
      <c r="C540" t="str">
        <f t="shared" ca="1" si="90"/>
        <v/>
      </c>
      <c r="D540" t="str">
        <f t="shared" ca="1" si="91"/>
        <v/>
      </c>
      <c r="H540" t="str">
        <f t="shared" ca="1" si="92"/>
        <v/>
      </c>
      <c r="K540" t="str">
        <f t="shared" ca="1" si="97"/>
        <v/>
      </c>
      <c r="V540">
        <f t="shared" ca="1" si="93"/>
        <v>99999</v>
      </c>
      <c r="W540">
        <f t="shared" ca="1" si="94"/>
        <v>0</v>
      </c>
      <c r="X540">
        <f t="shared" ca="1" si="95"/>
        <v>0</v>
      </c>
      <c r="Y540">
        <f t="shared" ca="1" si="96"/>
        <v>0</v>
      </c>
    </row>
    <row r="541" spans="1:25" x14ac:dyDescent="0.3">
      <c r="A541" s="2">
        <v>0</v>
      </c>
      <c r="C541">
        <f t="shared" ca="1" si="90"/>
        <v>15</v>
      </c>
      <c r="D541" t="str">
        <f t="shared" ca="1" si="91"/>
        <v/>
      </c>
      <c r="H541">
        <f t="shared" ca="1" si="92"/>
        <v>4.2849000000000013</v>
      </c>
      <c r="K541" t="str">
        <f t="shared" ca="1" si="97"/>
        <v/>
      </c>
      <c r="V541">
        <f t="shared" ca="1" si="93"/>
        <v>99999</v>
      </c>
      <c r="W541">
        <f t="shared" ca="1" si="94"/>
        <v>0</v>
      </c>
      <c r="X541">
        <f t="shared" ca="1" si="95"/>
        <v>0</v>
      </c>
      <c r="Y541">
        <f t="shared" ca="1" si="96"/>
        <v>0</v>
      </c>
    </row>
    <row r="542" spans="1:25" x14ac:dyDescent="0.3">
      <c r="A542" s="2">
        <v>0</v>
      </c>
      <c r="C542" t="str">
        <f t="shared" ca="1" si="90"/>
        <v/>
      </c>
      <c r="D542" t="str">
        <f t="shared" ca="1" si="91"/>
        <v/>
      </c>
      <c r="H542" t="str">
        <f t="shared" ca="1" si="92"/>
        <v/>
      </c>
      <c r="K542" t="str">
        <f t="shared" ca="1" si="97"/>
        <v/>
      </c>
      <c r="V542">
        <f t="shared" ca="1" si="93"/>
        <v>99999</v>
      </c>
      <c r="W542">
        <f t="shared" ca="1" si="94"/>
        <v>0</v>
      </c>
      <c r="X542">
        <f t="shared" ca="1" si="95"/>
        <v>0</v>
      </c>
      <c r="Y542">
        <f t="shared" ca="1" si="96"/>
        <v>0</v>
      </c>
    </row>
    <row r="543" spans="1:25" x14ac:dyDescent="0.3">
      <c r="A543" s="2">
        <v>1</v>
      </c>
      <c r="C543" t="str">
        <f t="shared" ca="1" si="90"/>
        <v/>
      </c>
      <c r="D543" t="str">
        <f t="shared" ca="1" si="91"/>
        <v/>
      </c>
      <c r="H543" t="str">
        <f t="shared" ca="1" si="92"/>
        <v/>
      </c>
      <c r="K543" t="str">
        <f t="shared" ca="1" si="97"/>
        <v/>
      </c>
      <c r="V543">
        <f t="shared" ca="1" si="93"/>
        <v>99999</v>
      </c>
      <c r="W543">
        <f t="shared" ca="1" si="94"/>
        <v>0</v>
      </c>
      <c r="X543">
        <f t="shared" ca="1" si="95"/>
        <v>0</v>
      </c>
      <c r="Y543">
        <f t="shared" ca="1" si="96"/>
        <v>0</v>
      </c>
    </row>
    <row r="544" spans="1:25" x14ac:dyDescent="0.3">
      <c r="A544" s="2">
        <v>3</v>
      </c>
      <c r="C544" t="str">
        <f t="shared" ca="1" si="90"/>
        <v/>
      </c>
      <c r="D544" t="str">
        <f t="shared" ca="1" si="91"/>
        <v/>
      </c>
      <c r="H544" t="str">
        <f t="shared" ca="1" si="92"/>
        <v/>
      </c>
      <c r="K544" t="str">
        <f t="shared" ca="1" si="97"/>
        <v/>
      </c>
      <c r="V544">
        <f t="shared" ca="1" si="93"/>
        <v>99999</v>
      </c>
      <c r="W544">
        <f t="shared" ca="1" si="94"/>
        <v>0</v>
      </c>
      <c r="X544">
        <f t="shared" ca="1" si="95"/>
        <v>0</v>
      </c>
      <c r="Y544">
        <f t="shared" ca="1" si="96"/>
        <v>0</v>
      </c>
    </row>
    <row r="545" spans="1:25" x14ac:dyDescent="0.3">
      <c r="A545" s="2">
        <v>1</v>
      </c>
      <c r="C545" t="str">
        <f t="shared" ca="1" si="90"/>
        <v/>
      </c>
      <c r="D545" t="str">
        <f t="shared" ca="1" si="91"/>
        <v/>
      </c>
      <c r="H545" t="str">
        <f t="shared" ca="1" si="92"/>
        <v/>
      </c>
      <c r="K545" t="str">
        <f t="shared" ca="1" si="97"/>
        <v/>
      </c>
      <c r="V545">
        <f t="shared" ca="1" si="93"/>
        <v>99999</v>
      </c>
      <c r="W545">
        <f t="shared" ca="1" si="94"/>
        <v>0</v>
      </c>
      <c r="X545">
        <f t="shared" ca="1" si="95"/>
        <v>0</v>
      </c>
      <c r="Y545">
        <f t="shared" ca="1" si="96"/>
        <v>0</v>
      </c>
    </row>
    <row r="546" spans="1:25" x14ac:dyDescent="0.3">
      <c r="A546" s="2">
        <v>1</v>
      </c>
      <c r="C546" t="str">
        <f t="shared" ca="1" si="90"/>
        <v/>
      </c>
      <c r="D546" t="str">
        <f t="shared" ca="1" si="91"/>
        <v/>
      </c>
      <c r="H546" t="str">
        <f t="shared" ca="1" si="92"/>
        <v/>
      </c>
      <c r="K546" t="str">
        <f t="shared" ca="1" si="97"/>
        <v/>
      </c>
      <c r="V546">
        <f t="shared" ca="1" si="93"/>
        <v>99999</v>
      </c>
      <c r="W546">
        <f t="shared" ca="1" si="94"/>
        <v>0</v>
      </c>
      <c r="X546">
        <f t="shared" ca="1" si="95"/>
        <v>0</v>
      </c>
      <c r="Y546">
        <f t="shared" ca="1" si="96"/>
        <v>0</v>
      </c>
    </row>
    <row r="547" spans="1:25" x14ac:dyDescent="0.3">
      <c r="A547" s="2">
        <v>2</v>
      </c>
      <c r="C547" t="str">
        <f t="shared" ca="1" si="90"/>
        <v/>
      </c>
      <c r="D547" t="str">
        <f t="shared" ca="1" si="91"/>
        <v/>
      </c>
      <c r="H547" t="str">
        <f t="shared" ca="1" si="92"/>
        <v/>
      </c>
      <c r="K547" t="str">
        <f t="shared" ca="1" si="97"/>
        <v/>
      </c>
      <c r="V547">
        <f t="shared" ca="1" si="93"/>
        <v>99999</v>
      </c>
      <c r="W547">
        <f t="shared" ca="1" si="94"/>
        <v>0</v>
      </c>
      <c r="X547">
        <f t="shared" ca="1" si="95"/>
        <v>0</v>
      </c>
      <c r="Y547">
        <f t="shared" ca="1" si="96"/>
        <v>0</v>
      </c>
    </row>
    <row r="548" spans="1:25" x14ac:dyDescent="0.3">
      <c r="A548" s="2">
        <v>0</v>
      </c>
      <c r="C548" t="str">
        <f t="shared" ca="1" si="90"/>
        <v/>
      </c>
      <c r="D548" t="str">
        <f t="shared" ca="1" si="91"/>
        <v/>
      </c>
      <c r="H548" t="str">
        <f t="shared" ca="1" si="92"/>
        <v/>
      </c>
      <c r="K548" t="str">
        <f t="shared" ca="1" si="97"/>
        <v/>
      </c>
      <c r="V548">
        <f t="shared" ca="1" si="93"/>
        <v>99999</v>
      </c>
      <c r="W548">
        <f t="shared" ca="1" si="94"/>
        <v>0</v>
      </c>
      <c r="X548">
        <f t="shared" ca="1" si="95"/>
        <v>0</v>
      </c>
      <c r="Y548">
        <f t="shared" ca="1" si="96"/>
        <v>0</v>
      </c>
    </row>
    <row r="549" spans="1:25" x14ac:dyDescent="0.3">
      <c r="A549" s="2">
        <v>3</v>
      </c>
      <c r="C549" t="str">
        <f t="shared" ca="1" si="90"/>
        <v/>
      </c>
      <c r="D549" t="str">
        <f t="shared" ca="1" si="91"/>
        <v/>
      </c>
      <c r="H549" t="str">
        <f t="shared" ca="1" si="92"/>
        <v/>
      </c>
      <c r="K549" t="str">
        <f t="shared" ca="1" si="97"/>
        <v/>
      </c>
      <c r="V549">
        <f t="shared" ca="1" si="93"/>
        <v>99999</v>
      </c>
      <c r="W549">
        <f t="shared" ca="1" si="94"/>
        <v>0</v>
      </c>
      <c r="X549">
        <f t="shared" ca="1" si="95"/>
        <v>0</v>
      </c>
      <c r="Y549">
        <f t="shared" ca="1" si="96"/>
        <v>0</v>
      </c>
    </row>
    <row r="550" spans="1:25" x14ac:dyDescent="0.3">
      <c r="A550" s="2">
        <v>4</v>
      </c>
      <c r="C550" t="str">
        <f t="shared" ca="1" si="90"/>
        <v/>
      </c>
      <c r="D550" t="str">
        <f t="shared" ca="1" si="91"/>
        <v/>
      </c>
      <c r="H550" t="str">
        <f t="shared" ca="1" si="92"/>
        <v/>
      </c>
      <c r="K550" t="str">
        <f t="shared" ca="1" si="97"/>
        <v/>
      </c>
      <c r="V550">
        <f t="shared" ca="1" si="93"/>
        <v>99999</v>
      </c>
      <c r="W550">
        <f t="shared" ca="1" si="94"/>
        <v>0</v>
      </c>
      <c r="X550">
        <f t="shared" ca="1" si="95"/>
        <v>0</v>
      </c>
      <c r="Y550">
        <f t="shared" ca="1" si="96"/>
        <v>0</v>
      </c>
    </row>
    <row r="551" spans="1:25" x14ac:dyDescent="0.3">
      <c r="A551" s="2">
        <v>2</v>
      </c>
      <c r="C551">
        <f t="shared" ca="1" si="90"/>
        <v>15</v>
      </c>
      <c r="D551" t="str">
        <f t="shared" ca="1" si="91"/>
        <v/>
      </c>
      <c r="H551">
        <f t="shared" ca="1" si="92"/>
        <v>4.2849000000000013</v>
      </c>
      <c r="K551" t="str">
        <f t="shared" ca="1" si="97"/>
        <v/>
      </c>
      <c r="V551">
        <f t="shared" ca="1" si="93"/>
        <v>99999</v>
      </c>
      <c r="W551">
        <f t="shared" ca="1" si="94"/>
        <v>0</v>
      </c>
      <c r="X551">
        <f t="shared" ca="1" si="95"/>
        <v>0</v>
      </c>
      <c r="Y551">
        <f t="shared" ca="1" si="96"/>
        <v>0</v>
      </c>
    </row>
    <row r="552" spans="1:25" x14ac:dyDescent="0.3">
      <c r="A552" s="2">
        <v>0</v>
      </c>
      <c r="C552" t="str">
        <f t="shared" ca="1" si="90"/>
        <v/>
      </c>
      <c r="D552" t="str">
        <f t="shared" ca="1" si="91"/>
        <v/>
      </c>
      <c r="H552" t="str">
        <f t="shared" ca="1" si="92"/>
        <v/>
      </c>
      <c r="K552" t="str">
        <f t="shared" ca="1" si="97"/>
        <v/>
      </c>
      <c r="V552">
        <f t="shared" ca="1" si="93"/>
        <v>99999</v>
      </c>
      <c r="W552">
        <f t="shared" ca="1" si="94"/>
        <v>0</v>
      </c>
      <c r="X552">
        <f t="shared" ca="1" si="95"/>
        <v>0</v>
      </c>
      <c r="Y552">
        <f t="shared" ca="1" si="96"/>
        <v>0</v>
      </c>
    </row>
    <row r="553" spans="1:25" x14ac:dyDescent="0.3">
      <c r="A553" s="2">
        <v>1</v>
      </c>
      <c r="C553" t="str">
        <f t="shared" ca="1" si="90"/>
        <v/>
      </c>
      <c r="D553" t="str">
        <f t="shared" ca="1" si="91"/>
        <v/>
      </c>
      <c r="H553" t="str">
        <f t="shared" ca="1" si="92"/>
        <v/>
      </c>
      <c r="K553" t="str">
        <f t="shared" ca="1" si="97"/>
        <v/>
      </c>
      <c r="V553">
        <f t="shared" ca="1" si="93"/>
        <v>99999</v>
      </c>
      <c r="W553">
        <f t="shared" ca="1" si="94"/>
        <v>0</v>
      </c>
      <c r="X553">
        <f t="shared" ca="1" si="95"/>
        <v>0</v>
      </c>
      <c r="Y553">
        <f t="shared" ca="1" si="96"/>
        <v>0</v>
      </c>
    </row>
    <row r="554" spans="1:25" x14ac:dyDescent="0.3">
      <c r="A554" s="2">
        <v>1</v>
      </c>
      <c r="C554" t="str">
        <f t="shared" ca="1" si="90"/>
        <v/>
      </c>
      <c r="D554" t="str">
        <f t="shared" ca="1" si="91"/>
        <v/>
      </c>
      <c r="H554" t="str">
        <f t="shared" ca="1" si="92"/>
        <v/>
      </c>
      <c r="K554" t="str">
        <f t="shared" ca="1" si="97"/>
        <v/>
      </c>
      <c r="V554">
        <f t="shared" ca="1" si="93"/>
        <v>99999</v>
      </c>
      <c r="W554">
        <f t="shared" ca="1" si="94"/>
        <v>0</v>
      </c>
      <c r="X554">
        <f t="shared" ca="1" si="95"/>
        <v>0</v>
      </c>
      <c r="Y554">
        <f t="shared" ca="1" si="96"/>
        <v>0</v>
      </c>
    </row>
    <row r="555" spans="1:25" x14ac:dyDescent="0.3">
      <c r="A555" s="2">
        <v>3</v>
      </c>
      <c r="C555" t="str">
        <f t="shared" ca="1" si="90"/>
        <v/>
      </c>
      <c r="D555" t="str">
        <f t="shared" ca="1" si="91"/>
        <v/>
      </c>
      <c r="H555" t="str">
        <f t="shared" ca="1" si="92"/>
        <v/>
      </c>
      <c r="K555" t="str">
        <f t="shared" ca="1" si="97"/>
        <v/>
      </c>
      <c r="V555">
        <f t="shared" ca="1" si="93"/>
        <v>99999</v>
      </c>
      <c r="W555">
        <f t="shared" ca="1" si="94"/>
        <v>0</v>
      </c>
      <c r="X555">
        <f t="shared" ca="1" si="95"/>
        <v>0</v>
      </c>
      <c r="Y555">
        <f t="shared" ca="1" si="96"/>
        <v>0</v>
      </c>
    </row>
    <row r="556" spans="1:25" x14ac:dyDescent="0.3">
      <c r="A556" s="2">
        <v>3</v>
      </c>
      <c r="C556" t="str">
        <f t="shared" ca="1" si="90"/>
        <v/>
      </c>
      <c r="D556" t="str">
        <f t="shared" ca="1" si="91"/>
        <v/>
      </c>
      <c r="H556" t="str">
        <f t="shared" ca="1" si="92"/>
        <v/>
      </c>
      <c r="K556" t="str">
        <f t="shared" ca="1" si="97"/>
        <v/>
      </c>
      <c r="V556">
        <f t="shared" ca="1" si="93"/>
        <v>99999</v>
      </c>
      <c r="W556">
        <f t="shared" ca="1" si="94"/>
        <v>0</v>
      </c>
      <c r="X556">
        <f t="shared" ca="1" si="95"/>
        <v>0</v>
      </c>
      <c r="Y556">
        <f t="shared" ca="1" si="96"/>
        <v>0</v>
      </c>
    </row>
    <row r="557" spans="1:25" x14ac:dyDescent="0.3">
      <c r="A557" s="2">
        <v>0</v>
      </c>
      <c r="C557" t="str">
        <f t="shared" ca="1" si="90"/>
        <v/>
      </c>
      <c r="D557" t="str">
        <f t="shared" ca="1" si="91"/>
        <v/>
      </c>
      <c r="H557" t="str">
        <f t="shared" ca="1" si="92"/>
        <v/>
      </c>
      <c r="K557" t="str">
        <f t="shared" ca="1" si="97"/>
        <v/>
      </c>
      <c r="V557">
        <f t="shared" ca="1" si="93"/>
        <v>99999</v>
      </c>
      <c r="W557">
        <f t="shared" ca="1" si="94"/>
        <v>0</v>
      </c>
      <c r="X557">
        <f t="shared" ca="1" si="95"/>
        <v>0</v>
      </c>
      <c r="Y557">
        <f t="shared" ca="1" si="96"/>
        <v>0</v>
      </c>
    </row>
    <row r="558" spans="1:25" x14ac:dyDescent="0.3">
      <c r="A558" s="2">
        <v>2</v>
      </c>
      <c r="C558" t="str">
        <f t="shared" ca="1" si="90"/>
        <v/>
      </c>
      <c r="D558" t="str">
        <f t="shared" ca="1" si="91"/>
        <v/>
      </c>
      <c r="H558" t="str">
        <f t="shared" ca="1" si="92"/>
        <v/>
      </c>
      <c r="K558" t="str">
        <f t="shared" ca="1" si="97"/>
        <v/>
      </c>
      <c r="V558">
        <f t="shared" ca="1" si="93"/>
        <v>99999</v>
      </c>
      <c r="W558">
        <f t="shared" ca="1" si="94"/>
        <v>0</v>
      </c>
      <c r="X558">
        <f t="shared" ca="1" si="95"/>
        <v>0</v>
      </c>
      <c r="Y558">
        <f t="shared" ca="1" si="96"/>
        <v>0</v>
      </c>
    </row>
    <row r="559" spans="1:25" x14ac:dyDescent="0.3">
      <c r="A559" s="2">
        <v>3</v>
      </c>
      <c r="C559" t="str">
        <f t="shared" ca="1" si="90"/>
        <v/>
      </c>
      <c r="D559" t="str">
        <f t="shared" ca="1" si="91"/>
        <v/>
      </c>
      <c r="H559" t="str">
        <f t="shared" ca="1" si="92"/>
        <v/>
      </c>
      <c r="K559" t="str">
        <f t="shared" ca="1" si="97"/>
        <v/>
      </c>
      <c r="V559">
        <f t="shared" ca="1" si="93"/>
        <v>99999</v>
      </c>
      <c r="W559">
        <f t="shared" ca="1" si="94"/>
        <v>0</v>
      </c>
      <c r="X559">
        <f t="shared" ca="1" si="95"/>
        <v>0</v>
      </c>
      <c r="Y559">
        <f t="shared" ca="1" si="96"/>
        <v>0</v>
      </c>
    </row>
    <row r="560" spans="1:25" x14ac:dyDescent="0.3">
      <c r="A560" s="2">
        <v>0</v>
      </c>
      <c r="C560" t="str">
        <f t="shared" ca="1" si="90"/>
        <v/>
      </c>
      <c r="D560" t="str">
        <f t="shared" ca="1" si="91"/>
        <v/>
      </c>
      <c r="H560" t="str">
        <f t="shared" ca="1" si="92"/>
        <v/>
      </c>
      <c r="K560" t="str">
        <f t="shared" ca="1" si="97"/>
        <v/>
      </c>
      <c r="V560">
        <f t="shared" ca="1" si="93"/>
        <v>99999</v>
      </c>
      <c r="W560">
        <f t="shared" ca="1" si="94"/>
        <v>0</v>
      </c>
      <c r="X560">
        <f t="shared" ca="1" si="95"/>
        <v>0</v>
      </c>
      <c r="Y560">
        <f t="shared" ca="1" si="96"/>
        <v>0</v>
      </c>
    </row>
    <row r="561" spans="1:25" x14ac:dyDescent="0.3">
      <c r="A561" s="2">
        <v>2</v>
      </c>
      <c r="C561">
        <f t="shared" ca="1" si="90"/>
        <v>5</v>
      </c>
      <c r="D561">
        <f t="shared" ca="1" si="91"/>
        <v>45</v>
      </c>
      <c r="H561">
        <f t="shared" ca="1" si="92"/>
        <v>62.884899999999995</v>
      </c>
      <c r="K561">
        <f t="shared" ca="1" si="97"/>
        <v>45.158399999999986</v>
      </c>
      <c r="V561">
        <f t="shared" ca="1" si="93"/>
        <v>6.7199999999999989</v>
      </c>
      <c r="W561">
        <f t="shared" ca="1" si="94"/>
        <v>1</v>
      </c>
      <c r="X561">
        <f t="shared" ca="1" si="95"/>
        <v>1</v>
      </c>
      <c r="Y561">
        <f t="shared" ca="1" si="96"/>
        <v>1</v>
      </c>
    </row>
    <row r="562" spans="1:25" x14ac:dyDescent="0.3">
      <c r="A562" s="2">
        <v>0</v>
      </c>
      <c r="C562" t="str">
        <f t="shared" ca="1" si="90"/>
        <v/>
      </c>
      <c r="D562" t="str">
        <f t="shared" ca="1" si="91"/>
        <v/>
      </c>
      <c r="H562" t="str">
        <f t="shared" ca="1" si="92"/>
        <v/>
      </c>
      <c r="K562" t="str">
        <f t="shared" ca="1" si="97"/>
        <v/>
      </c>
      <c r="V562">
        <f t="shared" ca="1" si="93"/>
        <v>99999</v>
      </c>
      <c r="W562">
        <f t="shared" ca="1" si="94"/>
        <v>0</v>
      </c>
      <c r="X562">
        <f t="shared" ca="1" si="95"/>
        <v>0</v>
      </c>
      <c r="Y562">
        <f t="shared" ca="1" si="96"/>
        <v>0</v>
      </c>
    </row>
    <row r="563" spans="1:25" x14ac:dyDescent="0.3">
      <c r="A563" s="2">
        <v>1</v>
      </c>
      <c r="C563" t="str">
        <f t="shared" ca="1" si="90"/>
        <v/>
      </c>
      <c r="D563" t="str">
        <f t="shared" ca="1" si="91"/>
        <v/>
      </c>
      <c r="H563" t="str">
        <f t="shared" ca="1" si="92"/>
        <v/>
      </c>
      <c r="K563" t="str">
        <f t="shared" ca="1" si="97"/>
        <v/>
      </c>
      <c r="V563">
        <f t="shared" ca="1" si="93"/>
        <v>99999</v>
      </c>
      <c r="W563">
        <f t="shared" ca="1" si="94"/>
        <v>0</v>
      </c>
      <c r="X563">
        <f t="shared" ca="1" si="95"/>
        <v>0</v>
      </c>
      <c r="Y563">
        <f t="shared" ca="1" si="96"/>
        <v>0</v>
      </c>
    </row>
    <row r="564" spans="1:25" x14ac:dyDescent="0.3">
      <c r="A564" s="2">
        <v>1</v>
      </c>
      <c r="C564" t="str">
        <f t="shared" ca="1" si="90"/>
        <v/>
      </c>
      <c r="D564" t="str">
        <f t="shared" ca="1" si="91"/>
        <v/>
      </c>
      <c r="H564" t="str">
        <f t="shared" ca="1" si="92"/>
        <v/>
      </c>
      <c r="K564" t="str">
        <f t="shared" ca="1" si="97"/>
        <v/>
      </c>
      <c r="V564">
        <f t="shared" ca="1" si="93"/>
        <v>99999</v>
      </c>
      <c r="W564">
        <f t="shared" ca="1" si="94"/>
        <v>0</v>
      </c>
      <c r="X564">
        <f t="shared" ca="1" si="95"/>
        <v>0</v>
      </c>
      <c r="Y564">
        <f t="shared" ca="1" si="96"/>
        <v>0</v>
      </c>
    </row>
    <row r="565" spans="1:25" x14ac:dyDescent="0.3">
      <c r="A565" s="2">
        <v>0</v>
      </c>
      <c r="C565" t="str">
        <f t="shared" ca="1" si="90"/>
        <v/>
      </c>
      <c r="D565" t="str">
        <f t="shared" ca="1" si="91"/>
        <v/>
      </c>
      <c r="H565" t="str">
        <f t="shared" ca="1" si="92"/>
        <v/>
      </c>
      <c r="K565" t="str">
        <f t="shared" ca="1" si="97"/>
        <v/>
      </c>
      <c r="V565">
        <f t="shared" ca="1" si="93"/>
        <v>99999</v>
      </c>
      <c r="W565">
        <f t="shared" ca="1" si="94"/>
        <v>0</v>
      </c>
      <c r="X565">
        <f t="shared" ca="1" si="95"/>
        <v>0</v>
      </c>
      <c r="Y565">
        <f t="shared" ca="1" si="96"/>
        <v>0</v>
      </c>
    </row>
    <row r="566" spans="1:25" x14ac:dyDescent="0.3">
      <c r="A566" s="2">
        <v>0</v>
      </c>
      <c r="C566" t="str">
        <f t="shared" ca="1" si="90"/>
        <v/>
      </c>
      <c r="D566" t="str">
        <f t="shared" ca="1" si="91"/>
        <v/>
      </c>
      <c r="H566" t="str">
        <f t="shared" ca="1" si="92"/>
        <v/>
      </c>
      <c r="K566" t="str">
        <f t="shared" ca="1" si="97"/>
        <v/>
      </c>
      <c r="V566">
        <f t="shared" ca="1" si="93"/>
        <v>99999</v>
      </c>
      <c r="W566">
        <f t="shared" ca="1" si="94"/>
        <v>0</v>
      </c>
      <c r="X566">
        <f t="shared" ca="1" si="95"/>
        <v>0</v>
      </c>
      <c r="Y566">
        <f t="shared" ca="1" si="96"/>
        <v>0</v>
      </c>
    </row>
    <row r="567" spans="1:25" x14ac:dyDescent="0.3">
      <c r="A567" s="2">
        <v>0</v>
      </c>
      <c r="C567" t="str">
        <f t="shared" ca="1" si="90"/>
        <v/>
      </c>
      <c r="D567" t="str">
        <f t="shared" ca="1" si="91"/>
        <v/>
      </c>
      <c r="H567" t="str">
        <f t="shared" ca="1" si="92"/>
        <v/>
      </c>
      <c r="K567" t="str">
        <f t="shared" ca="1" si="97"/>
        <v/>
      </c>
      <c r="V567">
        <f t="shared" ca="1" si="93"/>
        <v>99999</v>
      </c>
      <c r="W567">
        <f t="shared" ca="1" si="94"/>
        <v>0</v>
      </c>
      <c r="X567">
        <f t="shared" ca="1" si="95"/>
        <v>0</v>
      </c>
      <c r="Y567">
        <f t="shared" ca="1" si="96"/>
        <v>0</v>
      </c>
    </row>
    <row r="568" spans="1:25" x14ac:dyDescent="0.3">
      <c r="A568" s="2">
        <v>0</v>
      </c>
      <c r="C568" t="str">
        <f t="shared" ca="1" si="90"/>
        <v/>
      </c>
      <c r="D568" t="str">
        <f t="shared" ca="1" si="91"/>
        <v/>
      </c>
      <c r="H568" t="str">
        <f t="shared" ca="1" si="92"/>
        <v/>
      </c>
      <c r="K568" t="str">
        <f t="shared" ca="1" si="97"/>
        <v/>
      </c>
      <c r="V568">
        <f t="shared" ca="1" si="93"/>
        <v>99999</v>
      </c>
      <c r="W568">
        <f t="shared" ca="1" si="94"/>
        <v>0</v>
      </c>
      <c r="X568">
        <f t="shared" ca="1" si="95"/>
        <v>0</v>
      </c>
      <c r="Y568">
        <f t="shared" ca="1" si="96"/>
        <v>0</v>
      </c>
    </row>
    <row r="569" spans="1:25" x14ac:dyDescent="0.3">
      <c r="A569" s="2">
        <v>0</v>
      </c>
      <c r="C569" t="str">
        <f t="shared" ca="1" si="90"/>
        <v/>
      </c>
      <c r="D569" t="str">
        <f t="shared" ca="1" si="91"/>
        <v/>
      </c>
      <c r="H569" t="str">
        <f t="shared" ca="1" si="92"/>
        <v/>
      </c>
      <c r="K569" t="str">
        <f t="shared" ca="1" si="97"/>
        <v/>
      </c>
      <c r="V569">
        <f t="shared" ca="1" si="93"/>
        <v>99999</v>
      </c>
      <c r="W569">
        <f t="shared" ca="1" si="94"/>
        <v>0</v>
      </c>
      <c r="X569">
        <f t="shared" ca="1" si="95"/>
        <v>0</v>
      </c>
      <c r="Y569">
        <f t="shared" ca="1" si="96"/>
        <v>0</v>
      </c>
    </row>
    <row r="570" spans="1:25" x14ac:dyDescent="0.3">
      <c r="A570" s="2">
        <v>1</v>
      </c>
      <c r="C570" t="str">
        <f t="shared" ca="1" si="90"/>
        <v/>
      </c>
      <c r="D570" t="str">
        <f t="shared" ca="1" si="91"/>
        <v/>
      </c>
      <c r="H570" t="str">
        <f t="shared" ca="1" si="92"/>
        <v/>
      </c>
      <c r="K570" t="str">
        <f t="shared" ca="1" si="97"/>
        <v/>
      </c>
      <c r="V570">
        <f t="shared" ca="1" si="93"/>
        <v>99999</v>
      </c>
      <c r="W570">
        <f t="shared" ca="1" si="94"/>
        <v>0</v>
      </c>
      <c r="X570">
        <f t="shared" ca="1" si="95"/>
        <v>0</v>
      </c>
      <c r="Y570">
        <f t="shared" ca="1" si="96"/>
        <v>0</v>
      </c>
    </row>
    <row r="571" spans="1:25" x14ac:dyDescent="0.3">
      <c r="A571" s="2">
        <v>0</v>
      </c>
      <c r="C571">
        <f t="shared" ca="1" si="90"/>
        <v>9</v>
      </c>
      <c r="D571" t="str">
        <f t="shared" ca="1" si="91"/>
        <v/>
      </c>
      <c r="H571">
        <f t="shared" ca="1" si="92"/>
        <v>15.444899999999997</v>
      </c>
      <c r="K571" t="str">
        <f t="shared" ca="1" si="97"/>
        <v/>
      </c>
      <c r="V571">
        <f t="shared" ca="1" si="93"/>
        <v>99999</v>
      </c>
      <c r="W571">
        <f t="shared" ca="1" si="94"/>
        <v>0</v>
      </c>
      <c r="X571">
        <f t="shared" ca="1" si="95"/>
        <v>0</v>
      </c>
      <c r="Y571">
        <f t="shared" ca="1" si="96"/>
        <v>0</v>
      </c>
    </row>
    <row r="572" spans="1:25" x14ac:dyDescent="0.3">
      <c r="A572" s="2">
        <v>1</v>
      </c>
      <c r="C572" t="str">
        <f t="shared" ca="1" si="90"/>
        <v/>
      </c>
      <c r="D572" t="str">
        <f t="shared" ca="1" si="91"/>
        <v/>
      </c>
      <c r="H572" t="str">
        <f t="shared" ca="1" si="92"/>
        <v/>
      </c>
      <c r="K572" t="str">
        <f t="shared" ca="1" si="97"/>
        <v/>
      </c>
      <c r="V572">
        <f t="shared" ca="1" si="93"/>
        <v>99999</v>
      </c>
      <c r="W572">
        <f t="shared" ca="1" si="94"/>
        <v>0</v>
      </c>
      <c r="X572">
        <f t="shared" ca="1" si="95"/>
        <v>0</v>
      </c>
      <c r="Y572">
        <f t="shared" ca="1" si="96"/>
        <v>0</v>
      </c>
    </row>
    <row r="573" spans="1:25" x14ac:dyDescent="0.3">
      <c r="A573" s="2">
        <v>1</v>
      </c>
      <c r="C573" t="str">
        <f t="shared" ca="1" si="90"/>
        <v/>
      </c>
      <c r="D573" t="str">
        <f t="shared" ca="1" si="91"/>
        <v/>
      </c>
      <c r="H573" t="str">
        <f t="shared" ca="1" si="92"/>
        <v/>
      </c>
      <c r="K573" t="str">
        <f t="shared" ca="1" si="97"/>
        <v/>
      </c>
      <c r="V573">
        <f t="shared" ca="1" si="93"/>
        <v>99999</v>
      </c>
      <c r="W573">
        <f t="shared" ca="1" si="94"/>
        <v>0</v>
      </c>
      <c r="X573">
        <f t="shared" ca="1" si="95"/>
        <v>0</v>
      </c>
      <c r="Y573">
        <f t="shared" ca="1" si="96"/>
        <v>0</v>
      </c>
    </row>
    <row r="574" spans="1:25" x14ac:dyDescent="0.3">
      <c r="A574" s="2">
        <v>0</v>
      </c>
      <c r="C574" t="str">
        <f t="shared" ca="1" si="90"/>
        <v/>
      </c>
      <c r="D574" t="str">
        <f t="shared" ca="1" si="91"/>
        <v/>
      </c>
      <c r="H574" t="str">
        <f t="shared" ca="1" si="92"/>
        <v/>
      </c>
      <c r="K574" t="str">
        <f t="shared" ca="1" si="97"/>
        <v/>
      </c>
      <c r="V574">
        <f t="shared" ca="1" si="93"/>
        <v>99999</v>
      </c>
      <c r="W574">
        <f t="shared" ca="1" si="94"/>
        <v>0</v>
      </c>
      <c r="X574">
        <f t="shared" ca="1" si="95"/>
        <v>0</v>
      </c>
      <c r="Y574">
        <f t="shared" ca="1" si="96"/>
        <v>0</v>
      </c>
    </row>
    <row r="575" spans="1:25" x14ac:dyDescent="0.3">
      <c r="A575" s="2">
        <v>3</v>
      </c>
      <c r="C575" t="str">
        <f t="shared" ca="1" si="90"/>
        <v/>
      </c>
      <c r="D575" t="str">
        <f t="shared" ca="1" si="91"/>
        <v/>
      </c>
      <c r="H575" t="str">
        <f t="shared" ca="1" si="92"/>
        <v/>
      </c>
      <c r="K575" t="str">
        <f t="shared" ca="1" si="97"/>
        <v/>
      </c>
      <c r="V575">
        <f t="shared" ca="1" si="93"/>
        <v>99999</v>
      </c>
      <c r="W575">
        <f t="shared" ca="1" si="94"/>
        <v>0</v>
      </c>
      <c r="X575">
        <f t="shared" ca="1" si="95"/>
        <v>0</v>
      </c>
      <c r="Y575">
        <f t="shared" ca="1" si="96"/>
        <v>0</v>
      </c>
    </row>
    <row r="576" spans="1:25" x14ac:dyDescent="0.3">
      <c r="A576" s="2">
        <v>2</v>
      </c>
      <c r="C576" t="str">
        <f t="shared" ca="1" si="90"/>
        <v/>
      </c>
      <c r="D576" t="str">
        <f t="shared" ca="1" si="91"/>
        <v/>
      </c>
      <c r="H576" t="str">
        <f t="shared" ca="1" si="92"/>
        <v/>
      </c>
      <c r="K576" t="str">
        <f t="shared" ca="1" si="97"/>
        <v/>
      </c>
      <c r="V576">
        <f t="shared" ca="1" si="93"/>
        <v>99999</v>
      </c>
      <c r="W576">
        <f t="shared" ca="1" si="94"/>
        <v>0</v>
      </c>
      <c r="X576">
        <f t="shared" ca="1" si="95"/>
        <v>0</v>
      </c>
      <c r="Y576">
        <f t="shared" ca="1" si="96"/>
        <v>0</v>
      </c>
    </row>
    <row r="577" spans="1:25" x14ac:dyDescent="0.3">
      <c r="A577" s="2">
        <v>2</v>
      </c>
      <c r="C577" t="str">
        <f t="shared" ref="C577:C640" ca="1" si="98">IF(MOD(CELL("строка",A586),10)=0,SUM(A577:A586),"")</f>
        <v/>
      </c>
      <c r="D577" t="str">
        <f t="shared" ca="1" si="91"/>
        <v/>
      </c>
      <c r="H577" t="str">
        <f t="shared" ca="1" si="92"/>
        <v/>
      </c>
      <c r="K577" t="str">
        <f t="shared" ca="1" si="97"/>
        <v/>
      </c>
      <c r="V577">
        <f t="shared" ca="1" si="93"/>
        <v>99999</v>
      </c>
      <c r="W577">
        <f t="shared" ca="1" si="94"/>
        <v>0</v>
      </c>
      <c r="X577">
        <f t="shared" ca="1" si="95"/>
        <v>0</v>
      </c>
      <c r="Y577">
        <f t="shared" ca="1" si="96"/>
        <v>0</v>
      </c>
    </row>
    <row r="578" spans="1:25" x14ac:dyDescent="0.3">
      <c r="A578" s="2">
        <v>0</v>
      </c>
      <c r="C578" t="str">
        <f t="shared" ca="1" si="98"/>
        <v/>
      </c>
      <c r="D578" t="str">
        <f t="shared" ref="D578:D641" ca="1" si="99">IF(MOD(CELL("строка",A617),40)=0,SUM(A578:A617),"")</f>
        <v/>
      </c>
      <c r="H578" t="str">
        <f t="shared" ref="H578:H641" ca="1" si="100">IF(MOD(CELL("строка",C578),10)=1,POWER( SUM( C578, -$G$1 ), 2 ),"")</f>
        <v/>
      </c>
      <c r="K578" t="str">
        <f t="shared" ca="1" si="97"/>
        <v/>
      </c>
      <c r="V578">
        <f t="shared" ref="V578:V641" ca="1" si="101">IF(MOD(CELL("строка",D578),40)=1,ABS($J$1 - D578),99999)</f>
        <v>99999</v>
      </c>
      <c r="W578">
        <f t="shared" ref="W578:W641" ca="1" si="102">IF(V578&lt;=$L$1, 1, 0 )</f>
        <v>0</v>
      </c>
      <c r="X578">
        <f t="shared" ref="X578:X641" ca="1" si="103">IF(V578&lt;=2*$L$1, 1, 0 )</f>
        <v>0</v>
      </c>
      <c r="Y578">
        <f t="shared" ref="Y578:Y641" ca="1" si="104">IF(V578&lt;=3*$L$1, 1, 0 )</f>
        <v>0</v>
      </c>
    </row>
    <row r="579" spans="1:25" x14ac:dyDescent="0.3">
      <c r="A579" s="2">
        <v>0</v>
      </c>
      <c r="C579" t="str">
        <f t="shared" ca="1" si="98"/>
        <v/>
      </c>
      <c r="D579" t="str">
        <f t="shared" ca="1" si="99"/>
        <v/>
      </c>
      <c r="H579" t="str">
        <f t="shared" ca="1" si="100"/>
        <v/>
      </c>
      <c r="K579" t="str">
        <f t="shared" ca="1" si="97"/>
        <v/>
      </c>
      <c r="V579">
        <f t="shared" ca="1" si="101"/>
        <v>99999</v>
      </c>
      <c r="W579">
        <f t="shared" ca="1" si="102"/>
        <v>0</v>
      </c>
      <c r="X579">
        <f t="shared" ca="1" si="103"/>
        <v>0</v>
      </c>
      <c r="Y579">
        <f t="shared" ca="1" si="104"/>
        <v>0</v>
      </c>
    </row>
    <row r="580" spans="1:25" x14ac:dyDescent="0.3">
      <c r="A580" s="2">
        <v>0</v>
      </c>
      <c r="C580" t="str">
        <f t="shared" ca="1" si="98"/>
        <v/>
      </c>
      <c r="D580" t="str">
        <f t="shared" ca="1" si="99"/>
        <v/>
      </c>
      <c r="H580" t="str">
        <f t="shared" ca="1" si="100"/>
        <v/>
      </c>
      <c r="K580" t="str">
        <f t="shared" ca="1" si="97"/>
        <v/>
      </c>
      <c r="V580">
        <f t="shared" ca="1" si="101"/>
        <v>99999</v>
      </c>
      <c r="W580">
        <f t="shared" ca="1" si="102"/>
        <v>0</v>
      </c>
      <c r="X580">
        <f t="shared" ca="1" si="103"/>
        <v>0</v>
      </c>
      <c r="Y580">
        <f t="shared" ca="1" si="104"/>
        <v>0</v>
      </c>
    </row>
    <row r="581" spans="1:25" x14ac:dyDescent="0.3">
      <c r="A581" s="2">
        <v>5</v>
      </c>
      <c r="C581">
        <f t="shared" ca="1" si="98"/>
        <v>20</v>
      </c>
      <c r="D581" t="str">
        <f t="shared" ca="1" si="99"/>
        <v/>
      </c>
      <c r="H581">
        <f t="shared" ca="1" si="100"/>
        <v>49.984900000000003</v>
      </c>
      <c r="K581" t="str">
        <f t="shared" ca="1" si="97"/>
        <v/>
      </c>
      <c r="V581">
        <f t="shared" ca="1" si="101"/>
        <v>99999</v>
      </c>
      <c r="W581">
        <f t="shared" ca="1" si="102"/>
        <v>0</v>
      </c>
      <c r="X581">
        <f t="shared" ca="1" si="103"/>
        <v>0</v>
      </c>
      <c r="Y581">
        <f t="shared" ca="1" si="104"/>
        <v>0</v>
      </c>
    </row>
    <row r="582" spans="1:25" x14ac:dyDescent="0.3">
      <c r="A582" s="2">
        <v>0</v>
      </c>
      <c r="C582" t="str">
        <f t="shared" ca="1" si="98"/>
        <v/>
      </c>
      <c r="D582" t="str">
        <f t="shared" ca="1" si="99"/>
        <v/>
      </c>
      <c r="H582" t="str">
        <f t="shared" ca="1" si="100"/>
        <v/>
      </c>
      <c r="K582" t="str">
        <f t="shared" ca="1" si="97"/>
        <v/>
      </c>
      <c r="V582">
        <f t="shared" ca="1" si="101"/>
        <v>99999</v>
      </c>
      <c r="W582">
        <f t="shared" ca="1" si="102"/>
        <v>0</v>
      </c>
      <c r="X582">
        <f t="shared" ca="1" si="103"/>
        <v>0</v>
      </c>
      <c r="Y582">
        <f t="shared" ca="1" si="104"/>
        <v>0</v>
      </c>
    </row>
    <row r="583" spans="1:25" x14ac:dyDescent="0.3">
      <c r="A583" s="2">
        <v>1</v>
      </c>
      <c r="C583" t="str">
        <f t="shared" ca="1" si="98"/>
        <v/>
      </c>
      <c r="D583" t="str">
        <f t="shared" ca="1" si="99"/>
        <v/>
      </c>
      <c r="H583" t="str">
        <f t="shared" ca="1" si="100"/>
        <v/>
      </c>
      <c r="K583" t="str">
        <f t="shared" ca="1" si="97"/>
        <v/>
      </c>
      <c r="V583">
        <f t="shared" ca="1" si="101"/>
        <v>99999</v>
      </c>
      <c r="W583">
        <f t="shared" ca="1" si="102"/>
        <v>0</v>
      </c>
      <c r="X583">
        <f t="shared" ca="1" si="103"/>
        <v>0</v>
      </c>
      <c r="Y583">
        <f t="shared" ca="1" si="104"/>
        <v>0</v>
      </c>
    </row>
    <row r="584" spans="1:25" x14ac:dyDescent="0.3">
      <c r="A584" s="2">
        <v>3</v>
      </c>
      <c r="C584" t="str">
        <f t="shared" ca="1" si="98"/>
        <v/>
      </c>
      <c r="D584" t="str">
        <f t="shared" ca="1" si="99"/>
        <v/>
      </c>
      <c r="H584" t="str">
        <f t="shared" ca="1" si="100"/>
        <v/>
      </c>
      <c r="K584" t="str">
        <f t="shared" ca="1" si="97"/>
        <v/>
      </c>
      <c r="V584">
        <f t="shared" ca="1" si="101"/>
        <v>99999</v>
      </c>
      <c r="W584">
        <f t="shared" ca="1" si="102"/>
        <v>0</v>
      </c>
      <c r="X584">
        <f t="shared" ca="1" si="103"/>
        <v>0</v>
      </c>
      <c r="Y584">
        <f t="shared" ca="1" si="104"/>
        <v>0</v>
      </c>
    </row>
    <row r="585" spans="1:25" x14ac:dyDescent="0.3">
      <c r="A585" s="2">
        <v>2</v>
      </c>
      <c r="C585" t="str">
        <f t="shared" ca="1" si="98"/>
        <v/>
      </c>
      <c r="D585" t="str">
        <f t="shared" ca="1" si="99"/>
        <v/>
      </c>
      <c r="H585" t="str">
        <f t="shared" ca="1" si="100"/>
        <v/>
      </c>
      <c r="K585" t="str">
        <f t="shared" ca="1" si="97"/>
        <v/>
      </c>
      <c r="V585">
        <f t="shared" ca="1" si="101"/>
        <v>99999</v>
      </c>
      <c r="W585">
        <f t="shared" ca="1" si="102"/>
        <v>0</v>
      </c>
      <c r="X585">
        <f t="shared" ca="1" si="103"/>
        <v>0</v>
      </c>
      <c r="Y585">
        <f t="shared" ca="1" si="104"/>
        <v>0</v>
      </c>
    </row>
    <row r="586" spans="1:25" x14ac:dyDescent="0.3">
      <c r="A586" s="2">
        <v>2</v>
      </c>
      <c r="C586" t="str">
        <f t="shared" ca="1" si="98"/>
        <v/>
      </c>
      <c r="D586" t="str">
        <f t="shared" ca="1" si="99"/>
        <v/>
      </c>
      <c r="H586" t="str">
        <f t="shared" ca="1" si="100"/>
        <v/>
      </c>
      <c r="K586" t="str">
        <f t="shared" ca="1" si="97"/>
        <v/>
      </c>
      <c r="V586">
        <f t="shared" ca="1" si="101"/>
        <v>99999</v>
      </c>
      <c r="W586">
        <f t="shared" ca="1" si="102"/>
        <v>0</v>
      </c>
      <c r="X586">
        <f t="shared" ca="1" si="103"/>
        <v>0</v>
      </c>
      <c r="Y586">
        <f t="shared" ca="1" si="104"/>
        <v>0</v>
      </c>
    </row>
    <row r="587" spans="1:25" x14ac:dyDescent="0.3">
      <c r="A587" s="2">
        <v>4</v>
      </c>
      <c r="C587" t="str">
        <f t="shared" ca="1" si="98"/>
        <v/>
      </c>
      <c r="D587" t="str">
        <f t="shared" ca="1" si="99"/>
        <v/>
      </c>
      <c r="H587" t="str">
        <f t="shared" ca="1" si="100"/>
        <v/>
      </c>
      <c r="K587" t="str">
        <f t="shared" ca="1" si="97"/>
        <v/>
      </c>
      <c r="V587">
        <f t="shared" ca="1" si="101"/>
        <v>99999</v>
      </c>
      <c r="W587">
        <f t="shared" ca="1" si="102"/>
        <v>0</v>
      </c>
      <c r="X587">
        <f t="shared" ca="1" si="103"/>
        <v>0</v>
      </c>
      <c r="Y587">
        <f t="shared" ca="1" si="104"/>
        <v>0</v>
      </c>
    </row>
    <row r="588" spans="1:25" x14ac:dyDescent="0.3">
      <c r="A588" s="2">
        <v>1</v>
      </c>
      <c r="C588" t="str">
        <f t="shared" ca="1" si="98"/>
        <v/>
      </c>
      <c r="D588" t="str">
        <f t="shared" ca="1" si="99"/>
        <v/>
      </c>
      <c r="H588" t="str">
        <f t="shared" ca="1" si="100"/>
        <v/>
      </c>
      <c r="K588" t="str">
        <f t="shared" ca="1" si="97"/>
        <v/>
      </c>
      <c r="V588">
        <f t="shared" ca="1" si="101"/>
        <v>99999</v>
      </c>
      <c r="W588">
        <f t="shared" ca="1" si="102"/>
        <v>0</v>
      </c>
      <c r="X588">
        <f t="shared" ca="1" si="103"/>
        <v>0</v>
      </c>
      <c r="Y588">
        <f t="shared" ca="1" si="104"/>
        <v>0</v>
      </c>
    </row>
    <row r="589" spans="1:25" x14ac:dyDescent="0.3">
      <c r="A589" s="2">
        <v>1</v>
      </c>
      <c r="C589" t="str">
        <f t="shared" ca="1" si="98"/>
        <v/>
      </c>
      <c r="D589" t="str">
        <f t="shared" ca="1" si="99"/>
        <v/>
      </c>
      <c r="H589" t="str">
        <f t="shared" ca="1" si="100"/>
        <v/>
      </c>
      <c r="K589" t="str">
        <f t="shared" ca="1" si="97"/>
        <v/>
      </c>
      <c r="V589">
        <f t="shared" ca="1" si="101"/>
        <v>99999</v>
      </c>
      <c r="W589">
        <f t="shared" ca="1" si="102"/>
        <v>0</v>
      </c>
      <c r="X589">
        <f t="shared" ca="1" si="103"/>
        <v>0</v>
      </c>
      <c r="Y589">
        <f t="shared" ca="1" si="104"/>
        <v>0</v>
      </c>
    </row>
    <row r="590" spans="1:25" x14ac:dyDescent="0.3">
      <c r="A590" s="2">
        <v>1</v>
      </c>
      <c r="C590" t="str">
        <f t="shared" ca="1" si="98"/>
        <v/>
      </c>
      <c r="D590" t="str">
        <f t="shared" ca="1" si="99"/>
        <v/>
      </c>
      <c r="H590" t="str">
        <f t="shared" ca="1" si="100"/>
        <v/>
      </c>
      <c r="K590" t="str">
        <f t="shared" ca="1" si="97"/>
        <v/>
      </c>
      <c r="V590">
        <f t="shared" ca="1" si="101"/>
        <v>99999</v>
      </c>
      <c r="W590">
        <f t="shared" ca="1" si="102"/>
        <v>0</v>
      </c>
      <c r="X590">
        <f t="shared" ca="1" si="103"/>
        <v>0</v>
      </c>
      <c r="Y590">
        <f t="shared" ca="1" si="104"/>
        <v>0</v>
      </c>
    </row>
    <row r="591" spans="1:25" x14ac:dyDescent="0.3">
      <c r="A591" s="2">
        <v>2</v>
      </c>
      <c r="C591">
        <f t="shared" ca="1" si="98"/>
        <v>11</v>
      </c>
      <c r="D591" t="str">
        <f t="shared" ca="1" si="99"/>
        <v/>
      </c>
      <c r="H591">
        <f t="shared" ca="1" si="100"/>
        <v>3.724899999999999</v>
      </c>
      <c r="K591" t="str">
        <f t="shared" ca="1" si="97"/>
        <v/>
      </c>
      <c r="V591">
        <f t="shared" ca="1" si="101"/>
        <v>99999</v>
      </c>
      <c r="W591">
        <f t="shared" ca="1" si="102"/>
        <v>0</v>
      </c>
      <c r="X591">
        <f t="shared" ca="1" si="103"/>
        <v>0</v>
      </c>
      <c r="Y591">
        <f t="shared" ca="1" si="104"/>
        <v>0</v>
      </c>
    </row>
    <row r="592" spans="1:25" x14ac:dyDescent="0.3">
      <c r="A592" s="2">
        <v>2</v>
      </c>
      <c r="C592" t="str">
        <f t="shared" ca="1" si="98"/>
        <v/>
      </c>
      <c r="D592" t="str">
        <f t="shared" ca="1" si="99"/>
        <v/>
      </c>
      <c r="H592" t="str">
        <f t="shared" ca="1" si="100"/>
        <v/>
      </c>
      <c r="K592" t="str">
        <f t="shared" ca="1" si="97"/>
        <v/>
      </c>
      <c r="V592">
        <f t="shared" ca="1" si="101"/>
        <v>99999</v>
      </c>
      <c r="W592">
        <f t="shared" ca="1" si="102"/>
        <v>0</v>
      </c>
      <c r="X592">
        <f t="shared" ca="1" si="103"/>
        <v>0</v>
      </c>
      <c r="Y592">
        <f t="shared" ca="1" si="104"/>
        <v>0</v>
      </c>
    </row>
    <row r="593" spans="1:25" x14ac:dyDescent="0.3">
      <c r="A593" s="2">
        <v>1</v>
      </c>
      <c r="C593" t="str">
        <f t="shared" ca="1" si="98"/>
        <v/>
      </c>
      <c r="D593" t="str">
        <f t="shared" ca="1" si="99"/>
        <v/>
      </c>
      <c r="H593" t="str">
        <f t="shared" ca="1" si="100"/>
        <v/>
      </c>
      <c r="K593" t="str">
        <f t="shared" ca="1" si="97"/>
        <v/>
      </c>
      <c r="V593">
        <f t="shared" ca="1" si="101"/>
        <v>99999</v>
      </c>
      <c r="W593">
        <f t="shared" ca="1" si="102"/>
        <v>0</v>
      </c>
      <c r="X593">
        <f t="shared" ca="1" si="103"/>
        <v>0</v>
      </c>
      <c r="Y593">
        <f t="shared" ca="1" si="104"/>
        <v>0</v>
      </c>
    </row>
    <row r="594" spans="1:25" x14ac:dyDescent="0.3">
      <c r="A594" s="2">
        <v>1</v>
      </c>
      <c r="C594" t="str">
        <f t="shared" ca="1" si="98"/>
        <v/>
      </c>
      <c r="D594" t="str">
        <f t="shared" ca="1" si="99"/>
        <v/>
      </c>
      <c r="H594" t="str">
        <f t="shared" ca="1" si="100"/>
        <v/>
      </c>
      <c r="K594" t="str">
        <f t="shared" ca="1" si="97"/>
        <v/>
      </c>
      <c r="V594">
        <f t="shared" ca="1" si="101"/>
        <v>99999</v>
      </c>
      <c r="W594">
        <f t="shared" ca="1" si="102"/>
        <v>0</v>
      </c>
      <c r="X594">
        <f t="shared" ca="1" si="103"/>
        <v>0</v>
      </c>
      <c r="Y594">
        <f t="shared" ca="1" si="104"/>
        <v>0</v>
      </c>
    </row>
    <row r="595" spans="1:25" x14ac:dyDescent="0.3">
      <c r="A595" s="2">
        <v>3</v>
      </c>
      <c r="C595" t="str">
        <f t="shared" ca="1" si="98"/>
        <v/>
      </c>
      <c r="D595" t="str">
        <f t="shared" ca="1" si="99"/>
        <v/>
      </c>
      <c r="H595" t="str">
        <f t="shared" ca="1" si="100"/>
        <v/>
      </c>
      <c r="K595" t="str">
        <f t="shared" ca="1" si="97"/>
        <v/>
      </c>
      <c r="V595">
        <f t="shared" ca="1" si="101"/>
        <v>99999</v>
      </c>
      <c r="W595">
        <f t="shared" ca="1" si="102"/>
        <v>0</v>
      </c>
      <c r="X595">
        <f t="shared" ca="1" si="103"/>
        <v>0</v>
      </c>
      <c r="Y595">
        <f t="shared" ca="1" si="104"/>
        <v>0</v>
      </c>
    </row>
    <row r="596" spans="1:25" x14ac:dyDescent="0.3">
      <c r="A596" s="2">
        <v>0</v>
      </c>
      <c r="C596" t="str">
        <f t="shared" ca="1" si="98"/>
        <v/>
      </c>
      <c r="D596" t="str">
        <f t="shared" ca="1" si="99"/>
        <v/>
      </c>
      <c r="H596" t="str">
        <f t="shared" ca="1" si="100"/>
        <v/>
      </c>
      <c r="K596" t="str">
        <f t="shared" ca="1" si="97"/>
        <v/>
      </c>
      <c r="V596">
        <f t="shared" ca="1" si="101"/>
        <v>99999</v>
      </c>
      <c r="W596">
        <f t="shared" ca="1" si="102"/>
        <v>0</v>
      </c>
      <c r="X596">
        <f t="shared" ca="1" si="103"/>
        <v>0</v>
      </c>
      <c r="Y596">
        <f t="shared" ca="1" si="104"/>
        <v>0</v>
      </c>
    </row>
    <row r="597" spans="1:25" x14ac:dyDescent="0.3">
      <c r="A597" s="2">
        <v>1</v>
      </c>
      <c r="C597" t="str">
        <f t="shared" ca="1" si="98"/>
        <v/>
      </c>
      <c r="D597" t="str">
        <f t="shared" ca="1" si="99"/>
        <v/>
      </c>
      <c r="H597" t="str">
        <f t="shared" ca="1" si="100"/>
        <v/>
      </c>
      <c r="K597" t="str">
        <f t="shared" ca="1" si="97"/>
        <v/>
      </c>
      <c r="V597">
        <f t="shared" ca="1" si="101"/>
        <v>99999</v>
      </c>
      <c r="W597">
        <f t="shared" ca="1" si="102"/>
        <v>0</v>
      </c>
      <c r="X597">
        <f t="shared" ca="1" si="103"/>
        <v>0</v>
      </c>
      <c r="Y597">
        <f t="shared" ca="1" si="104"/>
        <v>0</v>
      </c>
    </row>
    <row r="598" spans="1:25" x14ac:dyDescent="0.3">
      <c r="A598" s="2">
        <v>0</v>
      </c>
      <c r="C598" t="str">
        <f t="shared" ca="1" si="98"/>
        <v/>
      </c>
      <c r="D598" t="str">
        <f t="shared" ca="1" si="99"/>
        <v/>
      </c>
      <c r="H598" t="str">
        <f t="shared" ca="1" si="100"/>
        <v/>
      </c>
      <c r="K598" t="str">
        <f t="shared" ref="K598:K661" ca="1" si="105">IF(MOD(CELL("строка",D598),40)=1,POWER( SUM( D598, -$J$1 ), 2 ),"")</f>
        <v/>
      </c>
      <c r="V598">
        <f t="shared" ca="1" si="101"/>
        <v>99999</v>
      </c>
      <c r="W598">
        <f t="shared" ca="1" si="102"/>
        <v>0</v>
      </c>
      <c r="X598">
        <f t="shared" ca="1" si="103"/>
        <v>0</v>
      </c>
      <c r="Y598">
        <f t="shared" ca="1" si="104"/>
        <v>0</v>
      </c>
    </row>
    <row r="599" spans="1:25" x14ac:dyDescent="0.3">
      <c r="A599" s="2">
        <v>0</v>
      </c>
      <c r="C599" t="str">
        <f t="shared" ca="1" si="98"/>
        <v/>
      </c>
      <c r="D599" t="str">
        <f t="shared" ca="1" si="99"/>
        <v/>
      </c>
      <c r="H599" t="str">
        <f t="shared" ca="1" si="100"/>
        <v/>
      </c>
      <c r="K599" t="str">
        <f t="shared" ca="1" si="105"/>
        <v/>
      </c>
      <c r="V599">
        <f t="shared" ca="1" si="101"/>
        <v>99999</v>
      </c>
      <c r="W599">
        <f t="shared" ca="1" si="102"/>
        <v>0</v>
      </c>
      <c r="X599">
        <f t="shared" ca="1" si="103"/>
        <v>0</v>
      </c>
      <c r="Y599">
        <f t="shared" ca="1" si="104"/>
        <v>0</v>
      </c>
    </row>
    <row r="600" spans="1:25" x14ac:dyDescent="0.3">
      <c r="A600" s="2">
        <v>1</v>
      </c>
      <c r="C600" t="str">
        <f t="shared" ca="1" si="98"/>
        <v/>
      </c>
      <c r="D600" t="str">
        <f t="shared" ca="1" si="99"/>
        <v/>
      </c>
      <c r="H600" t="str">
        <f t="shared" ca="1" si="100"/>
        <v/>
      </c>
      <c r="K600" t="str">
        <f t="shared" ca="1" si="105"/>
        <v/>
      </c>
      <c r="V600">
        <f t="shared" ca="1" si="101"/>
        <v>99999</v>
      </c>
      <c r="W600">
        <f t="shared" ca="1" si="102"/>
        <v>0</v>
      </c>
      <c r="X600">
        <f t="shared" ca="1" si="103"/>
        <v>0</v>
      </c>
      <c r="Y600">
        <f t="shared" ca="1" si="104"/>
        <v>0</v>
      </c>
    </row>
    <row r="601" spans="1:25" x14ac:dyDescent="0.3">
      <c r="A601" s="2">
        <v>2</v>
      </c>
      <c r="C601">
        <f t="shared" ca="1" si="98"/>
        <v>12</v>
      </c>
      <c r="D601">
        <f t="shared" ca="1" si="99"/>
        <v>50</v>
      </c>
      <c r="H601">
        <f t="shared" ca="1" si="100"/>
        <v>0.86489999999999945</v>
      </c>
      <c r="K601">
        <f t="shared" ca="1" si="105"/>
        <v>2.9583999999999961</v>
      </c>
      <c r="V601">
        <f t="shared" ca="1" si="101"/>
        <v>1.7199999999999989</v>
      </c>
      <c r="W601">
        <f t="shared" ca="1" si="102"/>
        <v>1</v>
      </c>
      <c r="X601">
        <f t="shared" ca="1" si="103"/>
        <v>1</v>
      </c>
      <c r="Y601">
        <f t="shared" ca="1" si="104"/>
        <v>1</v>
      </c>
    </row>
    <row r="602" spans="1:25" x14ac:dyDescent="0.3">
      <c r="A602" s="2">
        <v>0</v>
      </c>
      <c r="C602" t="str">
        <f t="shared" ca="1" si="98"/>
        <v/>
      </c>
      <c r="D602" t="str">
        <f t="shared" ca="1" si="99"/>
        <v/>
      </c>
      <c r="H602" t="str">
        <f t="shared" ca="1" si="100"/>
        <v/>
      </c>
      <c r="K602" t="str">
        <f t="shared" ca="1" si="105"/>
        <v/>
      </c>
      <c r="V602">
        <f t="shared" ca="1" si="101"/>
        <v>99999</v>
      </c>
      <c r="W602">
        <f t="shared" ca="1" si="102"/>
        <v>0</v>
      </c>
      <c r="X602">
        <f t="shared" ca="1" si="103"/>
        <v>0</v>
      </c>
      <c r="Y602">
        <f t="shared" ca="1" si="104"/>
        <v>0</v>
      </c>
    </row>
    <row r="603" spans="1:25" x14ac:dyDescent="0.3">
      <c r="A603" s="2">
        <v>2</v>
      </c>
      <c r="C603" t="str">
        <f t="shared" ca="1" si="98"/>
        <v/>
      </c>
      <c r="D603" t="str">
        <f t="shared" ca="1" si="99"/>
        <v/>
      </c>
      <c r="H603" t="str">
        <f t="shared" ca="1" si="100"/>
        <v/>
      </c>
      <c r="K603" t="str">
        <f t="shared" ca="1" si="105"/>
        <v/>
      </c>
      <c r="V603">
        <f t="shared" ca="1" si="101"/>
        <v>99999</v>
      </c>
      <c r="W603">
        <f t="shared" ca="1" si="102"/>
        <v>0</v>
      </c>
      <c r="X603">
        <f t="shared" ca="1" si="103"/>
        <v>0</v>
      </c>
      <c r="Y603">
        <f t="shared" ca="1" si="104"/>
        <v>0</v>
      </c>
    </row>
    <row r="604" spans="1:25" x14ac:dyDescent="0.3">
      <c r="A604" s="2">
        <v>1</v>
      </c>
      <c r="C604" t="str">
        <f t="shared" ca="1" si="98"/>
        <v/>
      </c>
      <c r="D604" t="str">
        <f t="shared" ca="1" si="99"/>
        <v/>
      </c>
      <c r="H604" t="str">
        <f t="shared" ca="1" si="100"/>
        <v/>
      </c>
      <c r="K604" t="str">
        <f t="shared" ca="1" si="105"/>
        <v/>
      </c>
      <c r="V604">
        <f t="shared" ca="1" si="101"/>
        <v>99999</v>
      </c>
      <c r="W604">
        <f t="shared" ca="1" si="102"/>
        <v>0</v>
      </c>
      <c r="X604">
        <f t="shared" ca="1" si="103"/>
        <v>0</v>
      </c>
      <c r="Y604">
        <f t="shared" ca="1" si="104"/>
        <v>0</v>
      </c>
    </row>
    <row r="605" spans="1:25" x14ac:dyDescent="0.3">
      <c r="A605" s="2">
        <v>4</v>
      </c>
      <c r="C605" t="str">
        <f t="shared" ca="1" si="98"/>
        <v/>
      </c>
      <c r="D605" t="str">
        <f t="shared" ca="1" si="99"/>
        <v/>
      </c>
      <c r="H605" t="str">
        <f t="shared" ca="1" si="100"/>
        <v/>
      </c>
      <c r="K605" t="str">
        <f t="shared" ca="1" si="105"/>
        <v/>
      </c>
      <c r="V605">
        <f t="shared" ca="1" si="101"/>
        <v>99999</v>
      </c>
      <c r="W605">
        <f t="shared" ca="1" si="102"/>
        <v>0</v>
      </c>
      <c r="X605">
        <f t="shared" ca="1" si="103"/>
        <v>0</v>
      </c>
      <c r="Y605">
        <f t="shared" ca="1" si="104"/>
        <v>0</v>
      </c>
    </row>
    <row r="606" spans="1:25" x14ac:dyDescent="0.3">
      <c r="A606" s="2">
        <v>2</v>
      </c>
      <c r="C606" t="str">
        <f t="shared" ca="1" si="98"/>
        <v/>
      </c>
      <c r="D606" t="str">
        <f t="shared" ca="1" si="99"/>
        <v/>
      </c>
      <c r="H606" t="str">
        <f t="shared" ca="1" si="100"/>
        <v/>
      </c>
      <c r="K606" t="str">
        <f t="shared" ca="1" si="105"/>
        <v/>
      </c>
      <c r="V606">
        <f t="shared" ca="1" si="101"/>
        <v>99999</v>
      </c>
      <c r="W606">
        <f t="shared" ca="1" si="102"/>
        <v>0</v>
      </c>
      <c r="X606">
        <f t="shared" ca="1" si="103"/>
        <v>0</v>
      </c>
      <c r="Y606">
        <f t="shared" ca="1" si="104"/>
        <v>0</v>
      </c>
    </row>
    <row r="607" spans="1:25" x14ac:dyDescent="0.3">
      <c r="A607" s="2">
        <v>0</v>
      </c>
      <c r="C607" t="str">
        <f t="shared" ca="1" si="98"/>
        <v/>
      </c>
      <c r="D607" t="str">
        <f t="shared" ca="1" si="99"/>
        <v/>
      </c>
      <c r="H607" t="str">
        <f t="shared" ca="1" si="100"/>
        <v/>
      </c>
      <c r="K607" t="str">
        <f t="shared" ca="1" si="105"/>
        <v/>
      </c>
      <c r="V607">
        <f t="shared" ca="1" si="101"/>
        <v>99999</v>
      </c>
      <c r="W607">
        <f t="shared" ca="1" si="102"/>
        <v>0</v>
      </c>
      <c r="X607">
        <f t="shared" ca="1" si="103"/>
        <v>0</v>
      </c>
      <c r="Y607">
        <f t="shared" ca="1" si="104"/>
        <v>0</v>
      </c>
    </row>
    <row r="608" spans="1:25" x14ac:dyDescent="0.3">
      <c r="A608" s="2">
        <v>1</v>
      </c>
      <c r="C608" t="str">
        <f t="shared" ca="1" si="98"/>
        <v/>
      </c>
      <c r="D608" t="str">
        <f t="shared" ca="1" si="99"/>
        <v/>
      </c>
      <c r="H608" t="str">
        <f t="shared" ca="1" si="100"/>
        <v/>
      </c>
      <c r="K608" t="str">
        <f t="shared" ca="1" si="105"/>
        <v/>
      </c>
      <c r="V608">
        <f t="shared" ca="1" si="101"/>
        <v>99999</v>
      </c>
      <c r="W608">
        <f t="shared" ca="1" si="102"/>
        <v>0</v>
      </c>
      <c r="X608">
        <f t="shared" ca="1" si="103"/>
        <v>0</v>
      </c>
      <c r="Y608">
        <f t="shared" ca="1" si="104"/>
        <v>0</v>
      </c>
    </row>
    <row r="609" spans="1:25" x14ac:dyDescent="0.3">
      <c r="A609" s="2">
        <v>0</v>
      </c>
      <c r="C609" t="str">
        <f t="shared" ca="1" si="98"/>
        <v/>
      </c>
      <c r="D609" t="str">
        <f t="shared" ca="1" si="99"/>
        <v/>
      </c>
      <c r="H609" t="str">
        <f t="shared" ca="1" si="100"/>
        <v/>
      </c>
      <c r="K609" t="str">
        <f t="shared" ca="1" si="105"/>
        <v/>
      </c>
      <c r="V609">
        <f t="shared" ca="1" si="101"/>
        <v>99999</v>
      </c>
      <c r="W609">
        <f t="shared" ca="1" si="102"/>
        <v>0</v>
      </c>
      <c r="X609">
        <f t="shared" ca="1" si="103"/>
        <v>0</v>
      </c>
      <c r="Y609">
        <f t="shared" ca="1" si="104"/>
        <v>0</v>
      </c>
    </row>
    <row r="610" spans="1:25" x14ac:dyDescent="0.3">
      <c r="A610" s="2">
        <v>0</v>
      </c>
      <c r="C610" t="str">
        <f t="shared" ca="1" si="98"/>
        <v/>
      </c>
      <c r="D610" t="str">
        <f t="shared" ca="1" si="99"/>
        <v/>
      </c>
      <c r="H610" t="str">
        <f t="shared" ca="1" si="100"/>
        <v/>
      </c>
      <c r="K610" t="str">
        <f t="shared" ca="1" si="105"/>
        <v/>
      </c>
      <c r="V610">
        <f t="shared" ca="1" si="101"/>
        <v>99999</v>
      </c>
      <c r="W610">
        <f t="shared" ca="1" si="102"/>
        <v>0</v>
      </c>
      <c r="X610">
        <f t="shared" ca="1" si="103"/>
        <v>0</v>
      </c>
      <c r="Y610">
        <f t="shared" ca="1" si="104"/>
        <v>0</v>
      </c>
    </row>
    <row r="611" spans="1:25" x14ac:dyDescent="0.3">
      <c r="A611" s="2">
        <v>1</v>
      </c>
      <c r="C611">
        <f t="shared" ca="1" si="98"/>
        <v>13</v>
      </c>
      <c r="D611" t="str">
        <f t="shared" ca="1" si="99"/>
        <v/>
      </c>
      <c r="H611">
        <f t="shared" ca="1" si="100"/>
        <v>4.9000000000000397E-3</v>
      </c>
      <c r="K611" t="str">
        <f t="shared" ca="1" si="105"/>
        <v/>
      </c>
      <c r="V611">
        <f t="shared" ca="1" si="101"/>
        <v>99999</v>
      </c>
      <c r="W611">
        <f t="shared" ca="1" si="102"/>
        <v>0</v>
      </c>
      <c r="X611">
        <f t="shared" ca="1" si="103"/>
        <v>0</v>
      </c>
      <c r="Y611">
        <f t="shared" ca="1" si="104"/>
        <v>0</v>
      </c>
    </row>
    <row r="612" spans="1:25" x14ac:dyDescent="0.3">
      <c r="A612" s="2">
        <v>0</v>
      </c>
      <c r="C612" t="str">
        <f t="shared" ca="1" si="98"/>
        <v/>
      </c>
      <c r="D612" t="str">
        <f t="shared" ca="1" si="99"/>
        <v/>
      </c>
      <c r="H612" t="str">
        <f t="shared" ca="1" si="100"/>
        <v/>
      </c>
      <c r="K612" t="str">
        <f t="shared" ca="1" si="105"/>
        <v/>
      </c>
      <c r="V612">
        <f t="shared" ca="1" si="101"/>
        <v>99999</v>
      </c>
      <c r="W612">
        <f t="shared" ca="1" si="102"/>
        <v>0</v>
      </c>
      <c r="X612">
        <f t="shared" ca="1" si="103"/>
        <v>0</v>
      </c>
      <c r="Y612">
        <f t="shared" ca="1" si="104"/>
        <v>0</v>
      </c>
    </row>
    <row r="613" spans="1:25" x14ac:dyDescent="0.3">
      <c r="A613" s="2">
        <v>2</v>
      </c>
      <c r="C613" t="str">
        <f t="shared" ca="1" si="98"/>
        <v/>
      </c>
      <c r="D613" t="str">
        <f t="shared" ca="1" si="99"/>
        <v/>
      </c>
      <c r="H613" t="str">
        <f t="shared" ca="1" si="100"/>
        <v/>
      </c>
      <c r="K613" t="str">
        <f t="shared" ca="1" si="105"/>
        <v/>
      </c>
      <c r="V613">
        <f t="shared" ca="1" si="101"/>
        <v>99999</v>
      </c>
      <c r="W613">
        <f t="shared" ca="1" si="102"/>
        <v>0</v>
      </c>
      <c r="X613">
        <f t="shared" ca="1" si="103"/>
        <v>0</v>
      </c>
      <c r="Y613">
        <f t="shared" ca="1" si="104"/>
        <v>0</v>
      </c>
    </row>
    <row r="614" spans="1:25" x14ac:dyDescent="0.3">
      <c r="A614" s="2">
        <v>2</v>
      </c>
      <c r="C614" t="str">
        <f t="shared" ca="1" si="98"/>
        <v/>
      </c>
      <c r="D614" t="str">
        <f t="shared" ca="1" si="99"/>
        <v/>
      </c>
      <c r="H614" t="str">
        <f t="shared" ca="1" si="100"/>
        <v/>
      </c>
      <c r="K614" t="str">
        <f t="shared" ca="1" si="105"/>
        <v/>
      </c>
      <c r="V614">
        <f t="shared" ca="1" si="101"/>
        <v>99999</v>
      </c>
      <c r="W614">
        <f t="shared" ca="1" si="102"/>
        <v>0</v>
      </c>
      <c r="X614">
        <f t="shared" ca="1" si="103"/>
        <v>0</v>
      </c>
      <c r="Y614">
        <f t="shared" ca="1" si="104"/>
        <v>0</v>
      </c>
    </row>
    <row r="615" spans="1:25" x14ac:dyDescent="0.3">
      <c r="A615" s="2">
        <v>2</v>
      </c>
      <c r="C615" t="str">
        <f t="shared" ca="1" si="98"/>
        <v/>
      </c>
      <c r="D615" t="str">
        <f t="shared" ca="1" si="99"/>
        <v/>
      </c>
      <c r="H615" t="str">
        <f t="shared" ca="1" si="100"/>
        <v/>
      </c>
      <c r="K615" t="str">
        <f t="shared" ca="1" si="105"/>
        <v/>
      </c>
      <c r="V615">
        <f t="shared" ca="1" si="101"/>
        <v>99999</v>
      </c>
      <c r="W615">
        <f t="shared" ca="1" si="102"/>
        <v>0</v>
      </c>
      <c r="X615">
        <f t="shared" ca="1" si="103"/>
        <v>0</v>
      </c>
      <c r="Y615">
        <f t="shared" ca="1" si="104"/>
        <v>0</v>
      </c>
    </row>
    <row r="616" spans="1:25" x14ac:dyDescent="0.3">
      <c r="A616" s="2">
        <v>0</v>
      </c>
      <c r="C616" t="str">
        <f t="shared" ca="1" si="98"/>
        <v/>
      </c>
      <c r="D616" t="str">
        <f t="shared" ca="1" si="99"/>
        <v/>
      </c>
      <c r="H616" t="str">
        <f t="shared" ca="1" si="100"/>
        <v/>
      </c>
      <c r="K616" t="str">
        <f t="shared" ca="1" si="105"/>
        <v/>
      </c>
      <c r="V616">
        <f t="shared" ca="1" si="101"/>
        <v>99999</v>
      </c>
      <c r="W616">
        <f t="shared" ca="1" si="102"/>
        <v>0</v>
      </c>
      <c r="X616">
        <f t="shared" ca="1" si="103"/>
        <v>0</v>
      </c>
      <c r="Y616">
        <f t="shared" ca="1" si="104"/>
        <v>0</v>
      </c>
    </row>
    <row r="617" spans="1:25" x14ac:dyDescent="0.3">
      <c r="A617" s="2">
        <v>2</v>
      </c>
      <c r="C617" t="str">
        <f t="shared" ca="1" si="98"/>
        <v/>
      </c>
      <c r="D617" t="str">
        <f t="shared" ca="1" si="99"/>
        <v/>
      </c>
      <c r="H617" t="str">
        <f t="shared" ca="1" si="100"/>
        <v/>
      </c>
      <c r="K617" t="str">
        <f t="shared" ca="1" si="105"/>
        <v/>
      </c>
      <c r="V617">
        <f t="shared" ca="1" si="101"/>
        <v>99999</v>
      </c>
      <c r="W617">
        <f t="shared" ca="1" si="102"/>
        <v>0</v>
      </c>
      <c r="X617">
        <f t="shared" ca="1" si="103"/>
        <v>0</v>
      </c>
      <c r="Y617">
        <f t="shared" ca="1" si="104"/>
        <v>0</v>
      </c>
    </row>
    <row r="618" spans="1:25" x14ac:dyDescent="0.3">
      <c r="A618" s="2">
        <v>3</v>
      </c>
      <c r="C618" t="str">
        <f t="shared" ca="1" si="98"/>
        <v/>
      </c>
      <c r="D618" t="str">
        <f t="shared" ca="1" si="99"/>
        <v/>
      </c>
      <c r="H618" t="str">
        <f t="shared" ca="1" si="100"/>
        <v/>
      </c>
      <c r="K618" t="str">
        <f t="shared" ca="1" si="105"/>
        <v/>
      </c>
      <c r="V618">
        <f t="shared" ca="1" si="101"/>
        <v>99999</v>
      </c>
      <c r="W618">
        <f t="shared" ca="1" si="102"/>
        <v>0</v>
      </c>
      <c r="X618">
        <f t="shared" ca="1" si="103"/>
        <v>0</v>
      </c>
      <c r="Y618">
        <f t="shared" ca="1" si="104"/>
        <v>0</v>
      </c>
    </row>
    <row r="619" spans="1:25" x14ac:dyDescent="0.3">
      <c r="A619" s="2">
        <v>0</v>
      </c>
      <c r="C619" t="str">
        <f t="shared" ca="1" si="98"/>
        <v/>
      </c>
      <c r="D619" t="str">
        <f t="shared" ca="1" si="99"/>
        <v/>
      </c>
      <c r="H619" t="str">
        <f t="shared" ca="1" si="100"/>
        <v/>
      </c>
      <c r="K619" t="str">
        <f t="shared" ca="1" si="105"/>
        <v/>
      </c>
      <c r="V619">
        <f t="shared" ca="1" si="101"/>
        <v>99999</v>
      </c>
      <c r="W619">
        <f t="shared" ca="1" si="102"/>
        <v>0</v>
      </c>
      <c r="X619">
        <f t="shared" ca="1" si="103"/>
        <v>0</v>
      </c>
      <c r="Y619">
        <f t="shared" ca="1" si="104"/>
        <v>0</v>
      </c>
    </row>
    <row r="620" spans="1:25" x14ac:dyDescent="0.3">
      <c r="A620" s="2">
        <v>1</v>
      </c>
      <c r="C620" t="str">
        <f t="shared" ca="1" si="98"/>
        <v/>
      </c>
      <c r="D620" t="str">
        <f t="shared" ca="1" si="99"/>
        <v/>
      </c>
      <c r="H620" t="str">
        <f t="shared" ca="1" si="100"/>
        <v/>
      </c>
      <c r="K620" t="str">
        <f t="shared" ca="1" si="105"/>
        <v/>
      </c>
      <c r="V620">
        <f t="shared" ca="1" si="101"/>
        <v>99999</v>
      </c>
      <c r="W620">
        <f t="shared" ca="1" si="102"/>
        <v>0</v>
      </c>
      <c r="X620">
        <f t="shared" ca="1" si="103"/>
        <v>0</v>
      </c>
      <c r="Y620">
        <f t="shared" ca="1" si="104"/>
        <v>0</v>
      </c>
    </row>
    <row r="621" spans="1:25" x14ac:dyDescent="0.3">
      <c r="A621" s="2">
        <v>1</v>
      </c>
      <c r="C621">
        <f t="shared" ca="1" si="98"/>
        <v>14</v>
      </c>
      <c r="D621" t="str">
        <f t="shared" ca="1" si="99"/>
        <v/>
      </c>
      <c r="H621">
        <f t="shared" ca="1" si="100"/>
        <v>1.1449000000000007</v>
      </c>
      <c r="K621" t="str">
        <f t="shared" ca="1" si="105"/>
        <v/>
      </c>
      <c r="V621">
        <f t="shared" ca="1" si="101"/>
        <v>99999</v>
      </c>
      <c r="W621">
        <f t="shared" ca="1" si="102"/>
        <v>0</v>
      </c>
      <c r="X621">
        <f t="shared" ca="1" si="103"/>
        <v>0</v>
      </c>
      <c r="Y621">
        <f t="shared" ca="1" si="104"/>
        <v>0</v>
      </c>
    </row>
    <row r="622" spans="1:25" x14ac:dyDescent="0.3">
      <c r="A622" s="2">
        <v>0</v>
      </c>
      <c r="C622" t="str">
        <f t="shared" ca="1" si="98"/>
        <v/>
      </c>
      <c r="D622" t="str">
        <f t="shared" ca="1" si="99"/>
        <v/>
      </c>
      <c r="H622" t="str">
        <f t="shared" ca="1" si="100"/>
        <v/>
      </c>
      <c r="K622" t="str">
        <f t="shared" ca="1" si="105"/>
        <v/>
      </c>
      <c r="V622">
        <f t="shared" ca="1" si="101"/>
        <v>99999</v>
      </c>
      <c r="W622">
        <f t="shared" ca="1" si="102"/>
        <v>0</v>
      </c>
      <c r="X622">
        <f t="shared" ca="1" si="103"/>
        <v>0</v>
      </c>
      <c r="Y622">
        <f t="shared" ca="1" si="104"/>
        <v>0</v>
      </c>
    </row>
    <row r="623" spans="1:25" x14ac:dyDescent="0.3">
      <c r="A623" s="2">
        <v>2</v>
      </c>
      <c r="C623" t="str">
        <f t="shared" ca="1" si="98"/>
        <v/>
      </c>
      <c r="D623" t="str">
        <f t="shared" ca="1" si="99"/>
        <v/>
      </c>
      <c r="H623" t="str">
        <f t="shared" ca="1" si="100"/>
        <v/>
      </c>
      <c r="K623" t="str">
        <f t="shared" ca="1" si="105"/>
        <v/>
      </c>
      <c r="V623">
        <f t="shared" ca="1" si="101"/>
        <v>99999</v>
      </c>
      <c r="W623">
        <f t="shared" ca="1" si="102"/>
        <v>0</v>
      </c>
      <c r="X623">
        <f t="shared" ca="1" si="103"/>
        <v>0</v>
      </c>
      <c r="Y623">
        <f t="shared" ca="1" si="104"/>
        <v>0</v>
      </c>
    </row>
    <row r="624" spans="1:25" x14ac:dyDescent="0.3">
      <c r="A624" s="2">
        <v>4</v>
      </c>
      <c r="C624" t="str">
        <f t="shared" ca="1" si="98"/>
        <v/>
      </c>
      <c r="D624" t="str">
        <f t="shared" ca="1" si="99"/>
        <v/>
      </c>
      <c r="H624" t="str">
        <f t="shared" ca="1" si="100"/>
        <v/>
      </c>
      <c r="K624" t="str">
        <f t="shared" ca="1" si="105"/>
        <v/>
      </c>
      <c r="V624">
        <f t="shared" ca="1" si="101"/>
        <v>99999</v>
      </c>
      <c r="W624">
        <f t="shared" ca="1" si="102"/>
        <v>0</v>
      </c>
      <c r="X624">
        <f t="shared" ca="1" si="103"/>
        <v>0</v>
      </c>
      <c r="Y624">
        <f t="shared" ca="1" si="104"/>
        <v>0</v>
      </c>
    </row>
    <row r="625" spans="1:25" x14ac:dyDescent="0.3">
      <c r="A625" s="2">
        <v>3</v>
      </c>
      <c r="C625" t="str">
        <f t="shared" ca="1" si="98"/>
        <v/>
      </c>
      <c r="D625" t="str">
        <f t="shared" ca="1" si="99"/>
        <v/>
      </c>
      <c r="H625" t="str">
        <f t="shared" ca="1" si="100"/>
        <v/>
      </c>
      <c r="K625" t="str">
        <f t="shared" ca="1" si="105"/>
        <v/>
      </c>
      <c r="V625">
        <f t="shared" ca="1" si="101"/>
        <v>99999</v>
      </c>
      <c r="W625">
        <f t="shared" ca="1" si="102"/>
        <v>0</v>
      </c>
      <c r="X625">
        <f t="shared" ca="1" si="103"/>
        <v>0</v>
      </c>
      <c r="Y625">
        <f t="shared" ca="1" si="104"/>
        <v>0</v>
      </c>
    </row>
    <row r="626" spans="1:25" x14ac:dyDescent="0.3">
      <c r="A626" s="2">
        <v>0</v>
      </c>
      <c r="C626" t="str">
        <f t="shared" ca="1" si="98"/>
        <v/>
      </c>
      <c r="D626" t="str">
        <f t="shared" ca="1" si="99"/>
        <v/>
      </c>
      <c r="H626" t="str">
        <f t="shared" ca="1" si="100"/>
        <v/>
      </c>
      <c r="K626" t="str">
        <f t="shared" ca="1" si="105"/>
        <v/>
      </c>
      <c r="V626">
        <f t="shared" ca="1" si="101"/>
        <v>99999</v>
      </c>
      <c r="W626">
        <f t="shared" ca="1" si="102"/>
        <v>0</v>
      </c>
      <c r="X626">
        <f t="shared" ca="1" si="103"/>
        <v>0</v>
      </c>
      <c r="Y626">
        <f t="shared" ca="1" si="104"/>
        <v>0</v>
      </c>
    </row>
    <row r="627" spans="1:25" x14ac:dyDescent="0.3">
      <c r="A627" s="2">
        <v>1</v>
      </c>
      <c r="C627" t="str">
        <f t="shared" ca="1" si="98"/>
        <v/>
      </c>
      <c r="D627" t="str">
        <f t="shared" ca="1" si="99"/>
        <v/>
      </c>
      <c r="H627" t="str">
        <f t="shared" ca="1" si="100"/>
        <v/>
      </c>
      <c r="K627" t="str">
        <f t="shared" ca="1" si="105"/>
        <v/>
      </c>
      <c r="V627">
        <f t="shared" ca="1" si="101"/>
        <v>99999</v>
      </c>
      <c r="W627">
        <f t="shared" ca="1" si="102"/>
        <v>0</v>
      </c>
      <c r="X627">
        <f t="shared" ca="1" si="103"/>
        <v>0</v>
      </c>
      <c r="Y627">
        <f t="shared" ca="1" si="104"/>
        <v>0</v>
      </c>
    </row>
    <row r="628" spans="1:25" x14ac:dyDescent="0.3">
      <c r="A628" s="2">
        <v>1</v>
      </c>
      <c r="C628" t="str">
        <f t="shared" ca="1" si="98"/>
        <v/>
      </c>
      <c r="D628" t="str">
        <f t="shared" ca="1" si="99"/>
        <v/>
      </c>
      <c r="H628" t="str">
        <f t="shared" ca="1" si="100"/>
        <v/>
      </c>
      <c r="K628" t="str">
        <f t="shared" ca="1" si="105"/>
        <v/>
      </c>
      <c r="V628">
        <f t="shared" ca="1" si="101"/>
        <v>99999</v>
      </c>
      <c r="W628">
        <f t="shared" ca="1" si="102"/>
        <v>0</v>
      </c>
      <c r="X628">
        <f t="shared" ca="1" si="103"/>
        <v>0</v>
      </c>
      <c r="Y628">
        <f t="shared" ca="1" si="104"/>
        <v>0</v>
      </c>
    </row>
    <row r="629" spans="1:25" x14ac:dyDescent="0.3">
      <c r="A629" s="2">
        <v>2</v>
      </c>
      <c r="C629" t="str">
        <f t="shared" ca="1" si="98"/>
        <v/>
      </c>
      <c r="D629" t="str">
        <f t="shared" ca="1" si="99"/>
        <v/>
      </c>
      <c r="H629" t="str">
        <f t="shared" ca="1" si="100"/>
        <v/>
      </c>
      <c r="K629" t="str">
        <f t="shared" ca="1" si="105"/>
        <v/>
      </c>
      <c r="V629">
        <f t="shared" ca="1" si="101"/>
        <v>99999</v>
      </c>
      <c r="W629">
        <f t="shared" ca="1" si="102"/>
        <v>0</v>
      </c>
      <c r="X629">
        <f t="shared" ca="1" si="103"/>
        <v>0</v>
      </c>
      <c r="Y629">
        <f t="shared" ca="1" si="104"/>
        <v>0</v>
      </c>
    </row>
    <row r="630" spans="1:25" x14ac:dyDescent="0.3">
      <c r="A630" s="2">
        <v>0</v>
      </c>
      <c r="C630" t="str">
        <f t="shared" ca="1" si="98"/>
        <v/>
      </c>
      <c r="D630" t="str">
        <f t="shared" ca="1" si="99"/>
        <v/>
      </c>
      <c r="H630" t="str">
        <f t="shared" ca="1" si="100"/>
        <v/>
      </c>
      <c r="K630" t="str">
        <f t="shared" ca="1" si="105"/>
        <v/>
      </c>
      <c r="V630">
        <f t="shared" ca="1" si="101"/>
        <v>99999</v>
      </c>
      <c r="W630">
        <f t="shared" ca="1" si="102"/>
        <v>0</v>
      </c>
      <c r="X630">
        <f t="shared" ca="1" si="103"/>
        <v>0</v>
      </c>
      <c r="Y630">
        <f t="shared" ca="1" si="104"/>
        <v>0</v>
      </c>
    </row>
    <row r="631" spans="1:25" x14ac:dyDescent="0.3">
      <c r="A631" s="2">
        <v>1</v>
      </c>
      <c r="C631">
        <f t="shared" ca="1" si="98"/>
        <v>11</v>
      </c>
      <c r="D631" t="str">
        <f t="shared" ca="1" si="99"/>
        <v/>
      </c>
      <c r="H631">
        <f t="shared" ca="1" si="100"/>
        <v>3.724899999999999</v>
      </c>
      <c r="K631" t="str">
        <f t="shared" ca="1" si="105"/>
        <v/>
      </c>
      <c r="V631">
        <f t="shared" ca="1" si="101"/>
        <v>99999</v>
      </c>
      <c r="W631">
        <f t="shared" ca="1" si="102"/>
        <v>0</v>
      </c>
      <c r="X631">
        <f t="shared" ca="1" si="103"/>
        <v>0</v>
      </c>
      <c r="Y631">
        <f t="shared" ca="1" si="104"/>
        <v>0</v>
      </c>
    </row>
    <row r="632" spans="1:25" x14ac:dyDescent="0.3">
      <c r="A632" s="2">
        <v>1</v>
      </c>
      <c r="C632" t="str">
        <f t="shared" ca="1" si="98"/>
        <v/>
      </c>
      <c r="D632" t="str">
        <f t="shared" ca="1" si="99"/>
        <v/>
      </c>
      <c r="H632" t="str">
        <f t="shared" ca="1" si="100"/>
        <v/>
      </c>
      <c r="K632" t="str">
        <f t="shared" ca="1" si="105"/>
        <v/>
      </c>
      <c r="V632">
        <f t="shared" ca="1" si="101"/>
        <v>99999</v>
      </c>
      <c r="W632">
        <f t="shared" ca="1" si="102"/>
        <v>0</v>
      </c>
      <c r="X632">
        <f t="shared" ca="1" si="103"/>
        <v>0</v>
      </c>
      <c r="Y632">
        <f t="shared" ca="1" si="104"/>
        <v>0</v>
      </c>
    </row>
    <row r="633" spans="1:25" x14ac:dyDescent="0.3">
      <c r="A633" s="2">
        <v>0</v>
      </c>
      <c r="C633" t="str">
        <f t="shared" ca="1" si="98"/>
        <v/>
      </c>
      <c r="D633" t="str">
        <f t="shared" ca="1" si="99"/>
        <v/>
      </c>
      <c r="H633" t="str">
        <f t="shared" ca="1" si="100"/>
        <v/>
      </c>
      <c r="K633" t="str">
        <f t="shared" ca="1" si="105"/>
        <v/>
      </c>
      <c r="V633">
        <f t="shared" ca="1" si="101"/>
        <v>99999</v>
      </c>
      <c r="W633">
        <f t="shared" ca="1" si="102"/>
        <v>0</v>
      </c>
      <c r="X633">
        <f t="shared" ca="1" si="103"/>
        <v>0</v>
      </c>
      <c r="Y633">
        <f t="shared" ca="1" si="104"/>
        <v>0</v>
      </c>
    </row>
    <row r="634" spans="1:25" x14ac:dyDescent="0.3">
      <c r="A634" s="2">
        <v>2</v>
      </c>
      <c r="C634" t="str">
        <f t="shared" ca="1" si="98"/>
        <v/>
      </c>
      <c r="D634" t="str">
        <f t="shared" ca="1" si="99"/>
        <v/>
      </c>
      <c r="H634" t="str">
        <f t="shared" ca="1" si="100"/>
        <v/>
      </c>
      <c r="K634" t="str">
        <f t="shared" ca="1" si="105"/>
        <v/>
      </c>
      <c r="V634">
        <f t="shared" ca="1" si="101"/>
        <v>99999</v>
      </c>
      <c r="W634">
        <f t="shared" ca="1" si="102"/>
        <v>0</v>
      </c>
      <c r="X634">
        <f t="shared" ca="1" si="103"/>
        <v>0</v>
      </c>
      <c r="Y634">
        <f t="shared" ca="1" si="104"/>
        <v>0</v>
      </c>
    </row>
    <row r="635" spans="1:25" x14ac:dyDescent="0.3">
      <c r="A635" s="2">
        <v>0</v>
      </c>
      <c r="C635" t="str">
        <f t="shared" ca="1" si="98"/>
        <v/>
      </c>
      <c r="D635" t="str">
        <f t="shared" ca="1" si="99"/>
        <v/>
      </c>
      <c r="H635" t="str">
        <f t="shared" ca="1" si="100"/>
        <v/>
      </c>
      <c r="K635" t="str">
        <f t="shared" ca="1" si="105"/>
        <v/>
      </c>
      <c r="V635">
        <f t="shared" ca="1" si="101"/>
        <v>99999</v>
      </c>
      <c r="W635">
        <f t="shared" ca="1" si="102"/>
        <v>0</v>
      </c>
      <c r="X635">
        <f t="shared" ca="1" si="103"/>
        <v>0</v>
      </c>
      <c r="Y635">
        <f t="shared" ca="1" si="104"/>
        <v>0</v>
      </c>
    </row>
    <row r="636" spans="1:25" x14ac:dyDescent="0.3">
      <c r="A636" s="2">
        <v>0</v>
      </c>
      <c r="C636" t="str">
        <f t="shared" ca="1" si="98"/>
        <v/>
      </c>
      <c r="D636" t="str">
        <f t="shared" ca="1" si="99"/>
        <v/>
      </c>
      <c r="H636" t="str">
        <f t="shared" ca="1" si="100"/>
        <v/>
      </c>
      <c r="K636" t="str">
        <f t="shared" ca="1" si="105"/>
        <v/>
      </c>
      <c r="V636">
        <f t="shared" ca="1" si="101"/>
        <v>99999</v>
      </c>
      <c r="W636">
        <f t="shared" ca="1" si="102"/>
        <v>0</v>
      </c>
      <c r="X636">
        <f t="shared" ca="1" si="103"/>
        <v>0</v>
      </c>
      <c r="Y636">
        <f t="shared" ca="1" si="104"/>
        <v>0</v>
      </c>
    </row>
    <row r="637" spans="1:25" x14ac:dyDescent="0.3">
      <c r="A637" s="2">
        <v>2</v>
      </c>
      <c r="C637" t="str">
        <f t="shared" ca="1" si="98"/>
        <v/>
      </c>
      <c r="D637" t="str">
        <f t="shared" ca="1" si="99"/>
        <v/>
      </c>
      <c r="H637" t="str">
        <f t="shared" ca="1" si="100"/>
        <v/>
      </c>
      <c r="K637" t="str">
        <f t="shared" ca="1" si="105"/>
        <v/>
      </c>
      <c r="V637">
        <f t="shared" ca="1" si="101"/>
        <v>99999</v>
      </c>
      <c r="W637">
        <f t="shared" ca="1" si="102"/>
        <v>0</v>
      </c>
      <c r="X637">
        <f t="shared" ca="1" si="103"/>
        <v>0</v>
      </c>
      <c r="Y637">
        <f t="shared" ca="1" si="104"/>
        <v>0</v>
      </c>
    </row>
    <row r="638" spans="1:25" x14ac:dyDescent="0.3">
      <c r="A638" s="2">
        <v>2</v>
      </c>
      <c r="C638" t="str">
        <f t="shared" ca="1" si="98"/>
        <v/>
      </c>
      <c r="D638" t="str">
        <f t="shared" ca="1" si="99"/>
        <v/>
      </c>
      <c r="H638" t="str">
        <f t="shared" ca="1" si="100"/>
        <v/>
      </c>
      <c r="K638" t="str">
        <f t="shared" ca="1" si="105"/>
        <v/>
      </c>
      <c r="V638">
        <f t="shared" ca="1" si="101"/>
        <v>99999</v>
      </c>
      <c r="W638">
        <f t="shared" ca="1" si="102"/>
        <v>0</v>
      </c>
      <c r="X638">
        <f t="shared" ca="1" si="103"/>
        <v>0</v>
      </c>
      <c r="Y638">
        <f t="shared" ca="1" si="104"/>
        <v>0</v>
      </c>
    </row>
    <row r="639" spans="1:25" x14ac:dyDescent="0.3">
      <c r="A639" s="2">
        <v>2</v>
      </c>
      <c r="C639" t="str">
        <f t="shared" ca="1" si="98"/>
        <v/>
      </c>
      <c r="D639" t="str">
        <f t="shared" ca="1" si="99"/>
        <v/>
      </c>
      <c r="H639" t="str">
        <f t="shared" ca="1" si="100"/>
        <v/>
      </c>
      <c r="K639" t="str">
        <f t="shared" ca="1" si="105"/>
        <v/>
      </c>
      <c r="V639">
        <f t="shared" ca="1" si="101"/>
        <v>99999</v>
      </c>
      <c r="W639">
        <f t="shared" ca="1" si="102"/>
        <v>0</v>
      </c>
      <c r="X639">
        <f t="shared" ca="1" si="103"/>
        <v>0</v>
      </c>
      <c r="Y639">
        <f t="shared" ca="1" si="104"/>
        <v>0</v>
      </c>
    </row>
    <row r="640" spans="1:25" x14ac:dyDescent="0.3">
      <c r="A640" s="2">
        <v>1</v>
      </c>
      <c r="C640" t="str">
        <f t="shared" ca="1" si="98"/>
        <v/>
      </c>
      <c r="D640" t="str">
        <f t="shared" ca="1" si="99"/>
        <v/>
      </c>
      <c r="H640" t="str">
        <f t="shared" ca="1" si="100"/>
        <v/>
      </c>
      <c r="K640" t="str">
        <f t="shared" ca="1" si="105"/>
        <v/>
      </c>
      <c r="V640">
        <f t="shared" ca="1" si="101"/>
        <v>99999</v>
      </c>
      <c r="W640">
        <f t="shared" ca="1" si="102"/>
        <v>0</v>
      </c>
      <c r="X640">
        <f t="shared" ca="1" si="103"/>
        <v>0</v>
      </c>
      <c r="Y640">
        <f t="shared" ca="1" si="104"/>
        <v>0</v>
      </c>
    </row>
    <row r="641" spans="1:25" x14ac:dyDescent="0.3">
      <c r="A641" s="2">
        <v>2</v>
      </c>
      <c r="C641">
        <f t="shared" ref="C641:C704" ca="1" si="106">IF(MOD(CELL("строка",A650),10)=0,SUM(A641:A650),"")</f>
        <v>25</v>
      </c>
      <c r="D641">
        <f t="shared" ca="1" si="99"/>
        <v>69</v>
      </c>
      <c r="H641">
        <f t="shared" ca="1" si="100"/>
        <v>145.6849</v>
      </c>
      <c r="K641">
        <f t="shared" ca="1" si="105"/>
        <v>298.59840000000003</v>
      </c>
      <c r="V641">
        <f t="shared" ca="1" si="101"/>
        <v>17.28</v>
      </c>
      <c r="W641">
        <f t="shared" ca="1" si="102"/>
        <v>0</v>
      </c>
      <c r="X641">
        <f t="shared" ca="1" si="103"/>
        <v>0</v>
      </c>
      <c r="Y641">
        <f t="shared" ca="1" si="104"/>
        <v>1</v>
      </c>
    </row>
    <row r="642" spans="1:25" x14ac:dyDescent="0.3">
      <c r="A642" s="2">
        <v>2</v>
      </c>
      <c r="C642" t="str">
        <f t="shared" ca="1" si="106"/>
        <v/>
      </c>
      <c r="D642" t="str">
        <f t="shared" ref="D642:D705" ca="1" si="107">IF(MOD(CELL("строка",A681),40)=0,SUM(A642:A681),"")</f>
        <v/>
      </c>
      <c r="H642" t="str">
        <f t="shared" ref="H642:H705" ca="1" si="108">IF(MOD(CELL("строка",C642),10)=1,POWER( SUM( C642, -$G$1 ), 2 ),"")</f>
        <v/>
      </c>
      <c r="K642" t="str">
        <f t="shared" ca="1" si="105"/>
        <v/>
      </c>
      <c r="V642">
        <f t="shared" ref="V642:V705" ca="1" si="109">IF(MOD(CELL("строка",D642),40)=1,ABS($J$1 - D642),99999)</f>
        <v>99999</v>
      </c>
      <c r="W642">
        <f t="shared" ref="W642:W705" ca="1" si="110">IF(V642&lt;=$L$1, 1, 0 )</f>
        <v>0</v>
      </c>
      <c r="X642">
        <f t="shared" ref="X642:X705" ca="1" si="111">IF(V642&lt;=2*$L$1, 1, 0 )</f>
        <v>0</v>
      </c>
      <c r="Y642">
        <f t="shared" ref="Y642:Y705" ca="1" si="112">IF(V642&lt;=3*$L$1, 1, 0 )</f>
        <v>0</v>
      </c>
    </row>
    <row r="643" spans="1:25" x14ac:dyDescent="0.3">
      <c r="A643" s="2">
        <v>3</v>
      </c>
      <c r="C643" t="str">
        <f t="shared" ca="1" si="106"/>
        <v/>
      </c>
      <c r="D643" t="str">
        <f t="shared" ca="1" si="107"/>
        <v/>
      </c>
      <c r="H643" t="str">
        <f t="shared" ca="1" si="108"/>
        <v/>
      </c>
      <c r="K643" t="str">
        <f t="shared" ca="1" si="105"/>
        <v/>
      </c>
      <c r="V643">
        <f t="shared" ca="1" si="109"/>
        <v>99999</v>
      </c>
      <c r="W643">
        <f t="shared" ca="1" si="110"/>
        <v>0</v>
      </c>
      <c r="X643">
        <f t="shared" ca="1" si="111"/>
        <v>0</v>
      </c>
      <c r="Y643">
        <f t="shared" ca="1" si="112"/>
        <v>0</v>
      </c>
    </row>
    <row r="644" spans="1:25" x14ac:dyDescent="0.3">
      <c r="A644" s="2">
        <v>2</v>
      </c>
      <c r="C644" t="str">
        <f t="shared" ca="1" si="106"/>
        <v/>
      </c>
      <c r="D644" t="str">
        <f t="shared" ca="1" si="107"/>
        <v/>
      </c>
      <c r="H644" t="str">
        <f t="shared" ca="1" si="108"/>
        <v/>
      </c>
      <c r="K644" t="str">
        <f t="shared" ca="1" si="105"/>
        <v/>
      </c>
      <c r="V644">
        <f t="shared" ca="1" si="109"/>
        <v>99999</v>
      </c>
      <c r="W644">
        <f t="shared" ca="1" si="110"/>
        <v>0</v>
      </c>
      <c r="X644">
        <f t="shared" ca="1" si="111"/>
        <v>0</v>
      </c>
      <c r="Y644">
        <f t="shared" ca="1" si="112"/>
        <v>0</v>
      </c>
    </row>
    <row r="645" spans="1:25" x14ac:dyDescent="0.3">
      <c r="A645" s="2">
        <v>1</v>
      </c>
      <c r="C645" t="str">
        <f t="shared" ca="1" si="106"/>
        <v/>
      </c>
      <c r="D645" t="str">
        <f t="shared" ca="1" si="107"/>
        <v/>
      </c>
      <c r="H645" t="str">
        <f t="shared" ca="1" si="108"/>
        <v/>
      </c>
      <c r="K645" t="str">
        <f t="shared" ca="1" si="105"/>
        <v/>
      </c>
      <c r="V645">
        <f t="shared" ca="1" si="109"/>
        <v>99999</v>
      </c>
      <c r="W645">
        <f t="shared" ca="1" si="110"/>
        <v>0</v>
      </c>
      <c r="X645">
        <f t="shared" ca="1" si="111"/>
        <v>0</v>
      </c>
      <c r="Y645">
        <f t="shared" ca="1" si="112"/>
        <v>0</v>
      </c>
    </row>
    <row r="646" spans="1:25" x14ac:dyDescent="0.3">
      <c r="A646" s="2">
        <v>3</v>
      </c>
      <c r="C646" t="str">
        <f t="shared" ca="1" si="106"/>
        <v/>
      </c>
      <c r="D646" t="str">
        <f t="shared" ca="1" si="107"/>
        <v/>
      </c>
      <c r="H646" t="str">
        <f t="shared" ca="1" si="108"/>
        <v/>
      </c>
      <c r="K646" t="str">
        <f t="shared" ca="1" si="105"/>
        <v/>
      </c>
      <c r="V646">
        <f t="shared" ca="1" si="109"/>
        <v>99999</v>
      </c>
      <c r="W646">
        <f t="shared" ca="1" si="110"/>
        <v>0</v>
      </c>
      <c r="X646">
        <f t="shared" ca="1" si="111"/>
        <v>0</v>
      </c>
      <c r="Y646">
        <f t="shared" ca="1" si="112"/>
        <v>0</v>
      </c>
    </row>
    <row r="647" spans="1:25" x14ac:dyDescent="0.3">
      <c r="A647" s="2">
        <v>2</v>
      </c>
      <c r="C647" t="str">
        <f t="shared" ca="1" si="106"/>
        <v/>
      </c>
      <c r="D647" t="str">
        <f t="shared" ca="1" si="107"/>
        <v/>
      </c>
      <c r="H647" t="str">
        <f t="shared" ca="1" si="108"/>
        <v/>
      </c>
      <c r="K647" t="str">
        <f t="shared" ca="1" si="105"/>
        <v/>
      </c>
      <c r="V647">
        <f t="shared" ca="1" si="109"/>
        <v>99999</v>
      </c>
      <c r="W647">
        <f t="shared" ca="1" si="110"/>
        <v>0</v>
      </c>
      <c r="X647">
        <f t="shared" ca="1" si="111"/>
        <v>0</v>
      </c>
      <c r="Y647">
        <f t="shared" ca="1" si="112"/>
        <v>0</v>
      </c>
    </row>
    <row r="648" spans="1:25" x14ac:dyDescent="0.3">
      <c r="A648" s="2">
        <v>2</v>
      </c>
      <c r="C648" t="str">
        <f t="shared" ca="1" si="106"/>
        <v/>
      </c>
      <c r="D648" t="str">
        <f t="shared" ca="1" si="107"/>
        <v/>
      </c>
      <c r="H648" t="str">
        <f t="shared" ca="1" si="108"/>
        <v/>
      </c>
      <c r="K648" t="str">
        <f t="shared" ca="1" si="105"/>
        <v/>
      </c>
      <c r="V648">
        <f t="shared" ca="1" si="109"/>
        <v>99999</v>
      </c>
      <c r="W648">
        <f t="shared" ca="1" si="110"/>
        <v>0</v>
      </c>
      <c r="X648">
        <f t="shared" ca="1" si="111"/>
        <v>0</v>
      </c>
      <c r="Y648">
        <f t="shared" ca="1" si="112"/>
        <v>0</v>
      </c>
    </row>
    <row r="649" spans="1:25" x14ac:dyDescent="0.3">
      <c r="A649" s="2">
        <v>3</v>
      </c>
      <c r="C649" t="str">
        <f t="shared" ca="1" si="106"/>
        <v/>
      </c>
      <c r="D649" t="str">
        <f t="shared" ca="1" si="107"/>
        <v/>
      </c>
      <c r="H649" t="str">
        <f t="shared" ca="1" si="108"/>
        <v/>
      </c>
      <c r="K649" t="str">
        <f t="shared" ca="1" si="105"/>
        <v/>
      </c>
      <c r="V649">
        <f t="shared" ca="1" si="109"/>
        <v>99999</v>
      </c>
      <c r="W649">
        <f t="shared" ca="1" si="110"/>
        <v>0</v>
      </c>
      <c r="X649">
        <f t="shared" ca="1" si="111"/>
        <v>0</v>
      </c>
      <c r="Y649">
        <f t="shared" ca="1" si="112"/>
        <v>0</v>
      </c>
    </row>
    <row r="650" spans="1:25" x14ac:dyDescent="0.3">
      <c r="A650" s="2">
        <v>5</v>
      </c>
      <c r="C650" t="str">
        <f t="shared" ca="1" si="106"/>
        <v/>
      </c>
      <c r="D650" t="str">
        <f t="shared" ca="1" si="107"/>
        <v/>
      </c>
      <c r="H650" t="str">
        <f t="shared" ca="1" si="108"/>
        <v/>
      </c>
      <c r="K650" t="str">
        <f t="shared" ca="1" si="105"/>
        <v/>
      </c>
      <c r="V650">
        <f t="shared" ca="1" si="109"/>
        <v>99999</v>
      </c>
      <c r="W650">
        <f t="shared" ca="1" si="110"/>
        <v>0</v>
      </c>
      <c r="X650">
        <f t="shared" ca="1" si="111"/>
        <v>0</v>
      </c>
      <c r="Y650">
        <f t="shared" ca="1" si="112"/>
        <v>0</v>
      </c>
    </row>
    <row r="651" spans="1:25" x14ac:dyDescent="0.3">
      <c r="A651" s="2">
        <v>1</v>
      </c>
      <c r="C651">
        <f t="shared" ca="1" si="106"/>
        <v>8</v>
      </c>
      <c r="D651" t="str">
        <f t="shared" ca="1" si="107"/>
        <v/>
      </c>
      <c r="H651">
        <f t="shared" ca="1" si="108"/>
        <v>24.304899999999996</v>
      </c>
      <c r="K651" t="str">
        <f t="shared" ca="1" si="105"/>
        <v/>
      </c>
      <c r="V651">
        <f t="shared" ca="1" si="109"/>
        <v>99999</v>
      </c>
      <c r="W651">
        <f t="shared" ca="1" si="110"/>
        <v>0</v>
      </c>
      <c r="X651">
        <f t="shared" ca="1" si="111"/>
        <v>0</v>
      </c>
      <c r="Y651">
        <f t="shared" ca="1" si="112"/>
        <v>0</v>
      </c>
    </row>
    <row r="652" spans="1:25" x14ac:dyDescent="0.3">
      <c r="A652" s="2">
        <v>0</v>
      </c>
      <c r="C652" t="str">
        <f t="shared" ca="1" si="106"/>
        <v/>
      </c>
      <c r="D652" t="str">
        <f t="shared" ca="1" si="107"/>
        <v/>
      </c>
      <c r="H652" t="str">
        <f t="shared" ca="1" si="108"/>
        <v/>
      </c>
      <c r="K652" t="str">
        <f t="shared" ca="1" si="105"/>
        <v/>
      </c>
      <c r="V652">
        <f t="shared" ca="1" si="109"/>
        <v>99999</v>
      </c>
      <c r="W652">
        <f t="shared" ca="1" si="110"/>
        <v>0</v>
      </c>
      <c r="X652">
        <f t="shared" ca="1" si="111"/>
        <v>0</v>
      </c>
      <c r="Y652">
        <f t="shared" ca="1" si="112"/>
        <v>0</v>
      </c>
    </row>
    <row r="653" spans="1:25" x14ac:dyDescent="0.3">
      <c r="A653" s="2">
        <v>0</v>
      </c>
      <c r="C653" t="str">
        <f t="shared" ca="1" si="106"/>
        <v/>
      </c>
      <c r="D653" t="str">
        <f t="shared" ca="1" si="107"/>
        <v/>
      </c>
      <c r="H653" t="str">
        <f t="shared" ca="1" si="108"/>
        <v/>
      </c>
      <c r="K653" t="str">
        <f t="shared" ca="1" si="105"/>
        <v/>
      </c>
      <c r="V653">
        <f t="shared" ca="1" si="109"/>
        <v>99999</v>
      </c>
      <c r="W653">
        <f t="shared" ca="1" si="110"/>
        <v>0</v>
      </c>
      <c r="X653">
        <f t="shared" ca="1" si="111"/>
        <v>0</v>
      </c>
      <c r="Y653">
        <f t="shared" ca="1" si="112"/>
        <v>0</v>
      </c>
    </row>
    <row r="654" spans="1:25" x14ac:dyDescent="0.3">
      <c r="A654" s="2">
        <v>1</v>
      </c>
      <c r="C654" t="str">
        <f t="shared" ca="1" si="106"/>
        <v/>
      </c>
      <c r="D654" t="str">
        <f t="shared" ca="1" si="107"/>
        <v/>
      </c>
      <c r="H654" t="str">
        <f t="shared" ca="1" si="108"/>
        <v/>
      </c>
      <c r="K654" t="str">
        <f t="shared" ca="1" si="105"/>
        <v/>
      </c>
      <c r="V654">
        <f t="shared" ca="1" si="109"/>
        <v>99999</v>
      </c>
      <c r="W654">
        <f t="shared" ca="1" si="110"/>
        <v>0</v>
      </c>
      <c r="X654">
        <f t="shared" ca="1" si="111"/>
        <v>0</v>
      </c>
      <c r="Y654">
        <f t="shared" ca="1" si="112"/>
        <v>0</v>
      </c>
    </row>
    <row r="655" spans="1:25" x14ac:dyDescent="0.3">
      <c r="A655" s="2">
        <v>1</v>
      </c>
      <c r="C655" t="str">
        <f t="shared" ca="1" si="106"/>
        <v/>
      </c>
      <c r="D655" t="str">
        <f t="shared" ca="1" si="107"/>
        <v/>
      </c>
      <c r="H655" t="str">
        <f t="shared" ca="1" si="108"/>
        <v/>
      </c>
      <c r="K655" t="str">
        <f t="shared" ca="1" si="105"/>
        <v/>
      </c>
      <c r="V655">
        <f t="shared" ca="1" si="109"/>
        <v>99999</v>
      </c>
      <c r="W655">
        <f t="shared" ca="1" si="110"/>
        <v>0</v>
      </c>
      <c r="X655">
        <f t="shared" ca="1" si="111"/>
        <v>0</v>
      </c>
      <c r="Y655">
        <f t="shared" ca="1" si="112"/>
        <v>0</v>
      </c>
    </row>
    <row r="656" spans="1:25" x14ac:dyDescent="0.3">
      <c r="A656" s="2">
        <v>0</v>
      </c>
      <c r="C656" t="str">
        <f t="shared" ca="1" si="106"/>
        <v/>
      </c>
      <c r="D656" t="str">
        <f t="shared" ca="1" si="107"/>
        <v/>
      </c>
      <c r="H656" t="str">
        <f t="shared" ca="1" si="108"/>
        <v/>
      </c>
      <c r="K656" t="str">
        <f t="shared" ca="1" si="105"/>
        <v/>
      </c>
      <c r="V656">
        <f t="shared" ca="1" si="109"/>
        <v>99999</v>
      </c>
      <c r="W656">
        <f t="shared" ca="1" si="110"/>
        <v>0</v>
      </c>
      <c r="X656">
        <f t="shared" ca="1" si="111"/>
        <v>0</v>
      </c>
      <c r="Y656">
        <f t="shared" ca="1" si="112"/>
        <v>0</v>
      </c>
    </row>
    <row r="657" spans="1:25" x14ac:dyDescent="0.3">
      <c r="A657" s="2">
        <v>1</v>
      </c>
      <c r="C657" t="str">
        <f t="shared" ca="1" si="106"/>
        <v/>
      </c>
      <c r="D657" t="str">
        <f t="shared" ca="1" si="107"/>
        <v/>
      </c>
      <c r="H657" t="str">
        <f t="shared" ca="1" si="108"/>
        <v/>
      </c>
      <c r="K657" t="str">
        <f t="shared" ca="1" si="105"/>
        <v/>
      </c>
      <c r="V657">
        <f t="shared" ca="1" si="109"/>
        <v>99999</v>
      </c>
      <c r="W657">
        <f t="shared" ca="1" si="110"/>
        <v>0</v>
      </c>
      <c r="X657">
        <f t="shared" ca="1" si="111"/>
        <v>0</v>
      </c>
      <c r="Y657">
        <f t="shared" ca="1" si="112"/>
        <v>0</v>
      </c>
    </row>
    <row r="658" spans="1:25" x14ac:dyDescent="0.3">
      <c r="A658" s="2">
        <v>2</v>
      </c>
      <c r="C658" t="str">
        <f t="shared" ca="1" si="106"/>
        <v/>
      </c>
      <c r="D658" t="str">
        <f t="shared" ca="1" si="107"/>
        <v/>
      </c>
      <c r="H658" t="str">
        <f t="shared" ca="1" si="108"/>
        <v/>
      </c>
      <c r="K658" t="str">
        <f t="shared" ca="1" si="105"/>
        <v/>
      </c>
      <c r="V658">
        <f t="shared" ca="1" si="109"/>
        <v>99999</v>
      </c>
      <c r="W658">
        <f t="shared" ca="1" si="110"/>
        <v>0</v>
      </c>
      <c r="X658">
        <f t="shared" ca="1" si="111"/>
        <v>0</v>
      </c>
      <c r="Y658">
        <f t="shared" ca="1" si="112"/>
        <v>0</v>
      </c>
    </row>
    <row r="659" spans="1:25" x14ac:dyDescent="0.3">
      <c r="A659" s="2">
        <v>1</v>
      </c>
      <c r="C659" t="str">
        <f t="shared" ca="1" si="106"/>
        <v/>
      </c>
      <c r="D659" t="str">
        <f t="shared" ca="1" si="107"/>
        <v/>
      </c>
      <c r="H659" t="str">
        <f t="shared" ca="1" si="108"/>
        <v/>
      </c>
      <c r="K659" t="str">
        <f t="shared" ca="1" si="105"/>
        <v/>
      </c>
      <c r="V659">
        <f t="shared" ca="1" si="109"/>
        <v>99999</v>
      </c>
      <c r="W659">
        <f t="shared" ca="1" si="110"/>
        <v>0</v>
      </c>
      <c r="X659">
        <f t="shared" ca="1" si="111"/>
        <v>0</v>
      </c>
      <c r="Y659">
        <f t="shared" ca="1" si="112"/>
        <v>0</v>
      </c>
    </row>
    <row r="660" spans="1:25" x14ac:dyDescent="0.3">
      <c r="A660" s="2">
        <v>1</v>
      </c>
      <c r="C660" t="str">
        <f t="shared" ca="1" si="106"/>
        <v/>
      </c>
      <c r="D660" t="str">
        <f t="shared" ca="1" si="107"/>
        <v/>
      </c>
      <c r="H660" t="str">
        <f t="shared" ca="1" si="108"/>
        <v/>
      </c>
      <c r="K660" t="str">
        <f t="shared" ca="1" si="105"/>
        <v/>
      </c>
      <c r="V660">
        <f t="shared" ca="1" si="109"/>
        <v>99999</v>
      </c>
      <c r="W660">
        <f t="shared" ca="1" si="110"/>
        <v>0</v>
      </c>
      <c r="X660">
        <f t="shared" ca="1" si="111"/>
        <v>0</v>
      </c>
      <c r="Y660">
        <f t="shared" ca="1" si="112"/>
        <v>0</v>
      </c>
    </row>
    <row r="661" spans="1:25" x14ac:dyDescent="0.3">
      <c r="A661" s="2">
        <v>1</v>
      </c>
      <c r="C661">
        <f t="shared" ca="1" si="106"/>
        <v>15</v>
      </c>
      <c r="D661" t="str">
        <f t="shared" ca="1" si="107"/>
        <v/>
      </c>
      <c r="H661">
        <f t="shared" ca="1" si="108"/>
        <v>4.2849000000000013</v>
      </c>
      <c r="K661" t="str">
        <f t="shared" ca="1" si="105"/>
        <v/>
      </c>
      <c r="V661">
        <f t="shared" ca="1" si="109"/>
        <v>99999</v>
      </c>
      <c r="W661">
        <f t="shared" ca="1" si="110"/>
        <v>0</v>
      </c>
      <c r="X661">
        <f t="shared" ca="1" si="111"/>
        <v>0</v>
      </c>
      <c r="Y661">
        <f t="shared" ca="1" si="112"/>
        <v>0</v>
      </c>
    </row>
    <row r="662" spans="1:25" x14ac:dyDescent="0.3">
      <c r="A662" s="2">
        <v>2</v>
      </c>
      <c r="C662" t="str">
        <f t="shared" ca="1" si="106"/>
        <v/>
      </c>
      <c r="D662" t="str">
        <f t="shared" ca="1" si="107"/>
        <v/>
      </c>
      <c r="H662" t="str">
        <f t="shared" ca="1" si="108"/>
        <v/>
      </c>
      <c r="K662" t="str">
        <f t="shared" ref="K662:K725" ca="1" si="113">IF(MOD(CELL("строка",D662),40)=1,POWER( SUM( D662, -$J$1 ), 2 ),"")</f>
        <v/>
      </c>
      <c r="V662">
        <f t="shared" ca="1" si="109"/>
        <v>99999</v>
      </c>
      <c r="W662">
        <f t="shared" ca="1" si="110"/>
        <v>0</v>
      </c>
      <c r="X662">
        <f t="shared" ca="1" si="111"/>
        <v>0</v>
      </c>
      <c r="Y662">
        <f t="shared" ca="1" si="112"/>
        <v>0</v>
      </c>
    </row>
    <row r="663" spans="1:25" x14ac:dyDescent="0.3">
      <c r="A663" s="2">
        <v>3</v>
      </c>
      <c r="C663" t="str">
        <f t="shared" ca="1" si="106"/>
        <v/>
      </c>
      <c r="D663" t="str">
        <f t="shared" ca="1" si="107"/>
        <v/>
      </c>
      <c r="H663" t="str">
        <f t="shared" ca="1" si="108"/>
        <v/>
      </c>
      <c r="K663" t="str">
        <f t="shared" ca="1" si="113"/>
        <v/>
      </c>
      <c r="V663">
        <f t="shared" ca="1" si="109"/>
        <v>99999</v>
      </c>
      <c r="W663">
        <f t="shared" ca="1" si="110"/>
        <v>0</v>
      </c>
      <c r="X663">
        <f t="shared" ca="1" si="111"/>
        <v>0</v>
      </c>
      <c r="Y663">
        <f t="shared" ca="1" si="112"/>
        <v>0</v>
      </c>
    </row>
    <row r="664" spans="1:25" x14ac:dyDescent="0.3">
      <c r="A664" s="2">
        <v>0</v>
      </c>
      <c r="C664" t="str">
        <f t="shared" ca="1" si="106"/>
        <v/>
      </c>
      <c r="D664" t="str">
        <f t="shared" ca="1" si="107"/>
        <v/>
      </c>
      <c r="H664" t="str">
        <f t="shared" ca="1" si="108"/>
        <v/>
      </c>
      <c r="K664" t="str">
        <f t="shared" ca="1" si="113"/>
        <v/>
      </c>
      <c r="V664">
        <f t="shared" ca="1" si="109"/>
        <v>99999</v>
      </c>
      <c r="W664">
        <f t="shared" ca="1" si="110"/>
        <v>0</v>
      </c>
      <c r="X664">
        <f t="shared" ca="1" si="111"/>
        <v>0</v>
      </c>
      <c r="Y664">
        <f t="shared" ca="1" si="112"/>
        <v>0</v>
      </c>
    </row>
    <row r="665" spans="1:25" x14ac:dyDescent="0.3">
      <c r="A665" s="2">
        <v>3</v>
      </c>
      <c r="C665" t="str">
        <f t="shared" ca="1" si="106"/>
        <v/>
      </c>
      <c r="D665" t="str">
        <f t="shared" ca="1" si="107"/>
        <v/>
      </c>
      <c r="H665" t="str">
        <f t="shared" ca="1" si="108"/>
        <v/>
      </c>
      <c r="K665" t="str">
        <f t="shared" ca="1" si="113"/>
        <v/>
      </c>
      <c r="V665">
        <f t="shared" ca="1" si="109"/>
        <v>99999</v>
      </c>
      <c r="W665">
        <f t="shared" ca="1" si="110"/>
        <v>0</v>
      </c>
      <c r="X665">
        <f t="shared" ca="1" si="111"/>
        <v>0</v>
      </c>
      <c r="Y665">
        <f t="shared" ca="1" si="112"/>
        <v>0</v>
      </c>
    </row>
    <row r="666" spans="1:25" x14ac:dyDescent="0.3">
      <c r="A666" s="2">
        <v>1</v>
      </c>
      <c r="C666" t="str">
        <f t="shared" ca="1" si="106"/>
        <v/>
      </c>
      <c r="D666" t="str">
        <f t="shared" ca="1" si="107"/>
        <v/>
      </c>
      <c r="H666" t="str">
        <f t="shared" ca="1" si="108"/>
        <v/>
      </c>
      <c r="K666" t="str">
        <f t="shared" ca="1" si="113"/>
        <v/>
      </c>
      <c r="V666">
        <f t="shared" ca="1" si="109"/>
        <v>99999</v>
      </c>
      <c r="W666">
        <f t="shared" ca="1" si="110"/>
        <v>0</v>
      </c>
      <c r="X666">
        <f t="shared" ca="1" si="111"/>
        <v>0</v>
      </c>
      <c r="Y666">
        <f t="shared" ca="1" si="112"/>
        <v>0</v>
      </c>
    </row>
    <row r="667" spans="1:25" x14ac:dyDescent="0.3">
      <c r="A667" s="2">
        <v>2</v>
      </c>
      <c r="C667" t="str">
        <f t="shared" ca="1" si="106"/>
        <v/>
      </c>
      <c r="D667" t="str">
        <f t="shared" ca="1" si="107"/>
        <v/>
      </c>
      <c r="H667" t="str">
        <f t="shared" ca="1" si="108"/>
        <v/>
      </c>
      <c r="K667" t="str">
        <f t="shared" ca="1" si="113"/>
        <v/>
      </c>
      <c r="V667">
        <f t="shared" ca="1" si="109"/>
        <v>99999</v>
      </c>
      <c r="W667">
        <f t="shared" ca="1" si="110"/>
        <v>0</v>
      </c>
      <c r="X667">
        <f t="shared" ca="1" si="111"/>
        <v>0</v>
      </c>
      <c r="Y667">
        <f t="shared" ca="1" si="112"/>
        <v>0</v>
      </c>
    </row>
    <row r="668" spans="1:25" x14ac:dyDescent="0.3">
      <c r="A668" s="2">
        <v>2</v>
      </c>
      <c r="C668" t="str">
        <f t="shared" ca="1" si="106"/>
        <v/>
      </c>
      <c r="D668" t="str">
        <f t="shared" ca="1" si="107"/>
        <v/>
      </c>
      <c r="H668" t="str">
        <f t="shared" ca="1" si="108"/>
        <v/>
      </c>
      <c r="K668" t="str">
        <f t="shared" ca="1" si="113"/>
        <v/>
      </c>
      <c r="V668">
        <f t="shared" ca="1" si="109"/>
        <v>99999</v>
      </c>
      <c r="W668">
        <f t="shared" ca="1" si="110"/>
        <v>0</v>
      </c>
      <c r="X668">
        <f t="shared" ca="1" si="111"/>
        <v>0</v>
      </c>
      <c r="Y668">
        <f t="shared" ca="1" si="112"/>
        <v>0</v>
      </c>
    </row>
    <row r="669" spans="1:25" x14ac:dyDescent="0.3">
      <c r="A669" s="2">
        <v>1</v>
      </c>
      <c r="C669" t="str">
        <f t="shared" ca="1" si="106"/>
        <v/>
      </c>
      <c r="D669" t="str">
        <f t="shared" ca="1" si="107"/>
        <v/>
      </c>
      <c r="H669" t="str">
        <f t="shared" ca="1" si="108"/>
        <v/>
      </c>
      <c r="K669" t="str">
        <f t="shared" ca="1" si="113"/>
        <v/>
      </c>
      <c r="V669">
        <f t="shared" ca="1" si="109"/>
        <v>99999</v>
      </c>
      <c r="W669">
        <f t="shared" ca="1" si="110"/>
        <v>0</v>
      </c>
      <c r="X669">
        <f t="shared" ca="1" si="111"/>
        <v>0</v>
      </c>
      <c r="Y669">
        <f t="shared" ca="1" si="112"/>
        <v>0</v>
      </c>
    </row>
    <row r="670" spans="1:25" x14ac:dyDescent="0.3">
      <c r="A670" s="2">
        <v>0</v>
      </c>
      <c r="C670" t="str">
        <f t="shared" ca="1" si="106"/>
        <v/>
      </c>
      <c r="D670" t="str">
        <f t="shared" ca="1" si="107"/>
        <v/>
      </c>
      <c r="H670" t="str">
        <f t="shared" ca="1" si="108"/>
        <v/>
      </c>
      <c r="K670" t="str">
        <f t="shared" ca="1" si="113"/>
        <v/>
      </c>
      <c r="V670">
        <f t="shared" ca="1" si="109"/>
        <v>99999</v>
      </c>
      <c r="W670">
        <f t="shared" ca="1" si="110"/>
        <v>0</v>
      </c>
      <c r="X670">
        <f t="shared" ca="1" si="111"/>
        <v>0</v>
      </c>
      <c r="Y670">
        <f t="shared" ca="1" si="112"/>
        <v>0</v>
      </c>
    </row>
    <row r="671" spans="1:25" x14ac:dyDescent="0.3">
      <c r="A671" s="2">
        <v>3</v>
      </c>
      <c r="C671">
        <f t="shared" ca="1" si="106"/>
        <v>21</v>
      </c>
      <c r="D671" t="str">
        <f t="shared" ca="1" si="107"/>
        <v/>
      </c>
      <c r="H671">
        <f t="shared" ca="1" si="108"/>
        <v>65.124900000000011</v>
      </c>
      <c r="K671" t="str">
        <f t="shared" ca="1" si="113"/>
        <v/>
      </c>
      <c r="V671">
        <f t="shared" ca="1" si="109"/>
        <v>99999</v>
      </c>
      <c r="W671">
        <f t="shared" ca="1" si="110"/>
        <v>0</v>
      </c>
      <c r="X671">
        <f t="shared" ca="1" si="111"/>
        <v>0</v>
      </c>
      <c r="Y671">
        <f t="shared" ca="1" si="112"/>
        <v>0</v>
      </c>
    </row>
    <row r="672" spans="1:25" x14ac:dyDescent="0.3">
      <c r="A672" s="2">
        <v>0</v>
      </c>
      <c r="C672" t="str">
        <f t="shared" ca="1" si="106"/>
        <v/>
      </c>
      <c r="D672" t="str">
        <f t="shared" ca="1" si="107"/>
        <v/>
      </c>
      <c r="H672" t="str">
        <f t="shared" ca="1" si="108"/>
        <v/>
      </c>
      <c r="K672" t="str">
        <f t="shared" ca="1" si="113"/>
        <v/>
      </c>
      <c r="V672">
        <f t="shared" ca="1" si="109"/>
        <v>99999</v>
      </c>
      <c r="W672">
        <f t="shared" ca="1" si="110"/>
        <v>0</v>
      </c>
      <c r="X672">
        <f t="shared" ca="1" si="111"/>
        <v>0</v>
      </c>
      <c r="Y672">
        <f t="shared" ca="1" si="112"/>
        <v>0</v>
      </c>
    </row>
    <row r="673" spans="1:25" x14ac:dyDescent="0.3">
      <c r="A673" s="2">
        <v>3</v>
      </c>
      <c r="C673" t="str">
        <f t="shared" ca="1" si="106"/>
        <v/>
      </c>
      <c r="D673" t="str">
        <f t="shared" ca="1" si="107"/>
        <v/>
      </c>
      <c r="H673" t="str">
        <f t="shared" ca="1" si="108"/>
        <v/>
      </c>
      <c r="K673" t="str">
        <f t="shared" ca="1" si="113"/>
        <v/>
      </c>
      <c r="V673">
        <f t="shared" ca="1" si="109"/>
        <v>99999</v>
      </c>
      <c r="W673">
        <f t="shared" ca="1" si="110"/>
        <v>0</v>
      </c>
      <c r="X673">
        <f t="shared" ca="1" si="111"/>
        <v>0</v>
      </c>
      <c r="Y673">
        <f t="shared" ca="1" si="112"/>
        <v>0</v>
      </c>
    </row>
    <row r="674" spans="1:25" x14ac:dyDescent="0.3">
      <c r="A674" s="2">
        <v>0</v>
      </c>
      <c r="C674" t="str">
        <f t="shared" ca="1" si="106"/>
        <v/>
      </c>
      <c r="D674" t="str">
        <f t="shared" ca="1" si="107"/>
        <v/>
      </c>
      <c r="H674" t="str">
        <f t="shared" ca="1" si="108"/>
        <v/>
      </c>
      <c r="K674" t="str">
        <f t="shared" ca="1" si="113"/>
        <v/>
      </c>
      <c r="V674">
        <f t="shared" ca="1" si="109"/>
        <v>99999</v>
      </c>
      <c r="W674">
        <f t="shared" ca="1" si="110"/>
        <v>0</v>
      </c>
      <c r="X674">
        <f t="shared" ca="1" si="111"/>
        <v>0</v>
      </c>
      <c r="Y674">
        <f t="shared" ca="1" si="112"/>
        <v>0</v>
      </c>
    </row>
    <row r="675" spans="1:25" x14ac:dyDescent="0.3">
      <c r="A675" s="2">
        <v>3</v>
      </c>
      <c r="C675" t="str">
        <f t="shared" ca="1" si="106"/>
        <v/>
      </c>
      <c r="D675" t="str">
        <f t="shared" ca="1" si="107"/>
        <v/>
      </c>
      <c r="H675" t="str">
        <f t="shared" ca="1" si="108"/>
        <v/>
      </c>
      <c r="K675" t="str">
        <f t="shared" ca="1" si="113"/>
        <v/>
      </c>
      <c r="V675">
        <f t="shared" ca="1" si="109"/>
        <v>99999</v>
      </c>
      <c r="W675">
        <f t="shared" ca="1" si="110"/>
        <v>0</v>
      </c>
      <c r="X675">
        <f t="shared" ca="1" si="111"/>
        <v>0</v>
      </c>
      <c r="Y675">
        <f t="shared" ca="1" si="112"/>
        <v>0</v>
      </c>
    </row>
    <row r="676" spans="1:25" x14ac:dyDescent="0.3">
      <c r="A676" s="2">
        <v>9</v>
      </c>
      <c r="C676" t="str">
        <f t="shared" ca="1" si="106"/>
        <v/>
      </c>
      <c r="D676" t="str">
        <f t="shared" ca="1" si="107"/>
        <v/>
      </c>
      <c r="H676" t="str">
        <f t="shared" ca="1" si="108"/>
        <v/>
      </c>
      <c r="K676" t="str">
        <f t="shared" ca="1" si="113"/>
        <v/>
      </c>
      <c r="V676">
        <f t="shared" ca="1" si="109"/>
        <v>99999</v>
      </c>
      <c r="W676">
        <f t="shared" ca="1" si="110"/>
        <v>0</v>
      </c>
      <c r="X676">
        <f t="shared" ca="1" si="111"/>
        <v>0</v>
      </c>
      <c r="Y676">
        <f t="shared" ca="1" si="112"/>
        <v>0</v>
      </c>
    </row>
    <row r="677" spans="1:25" x14ac:dyDescent="0.3">
      <c r="A677" s="2">
        <v>1</v>
      </c>
      <c r="C677" t="str">
        <f t="shared" ca="1" si="106"/>
        <v/>
      </c>
      <c r="D677" t="str">
        <f t="shared" ca="1" si="107"/>
        <v/>
      </c>
      <c r="H677" t="str">
        <f t="shared" ca="1" si="108"/>
        <v/>
      </c>
      <c r="K677" t="str">
        <f t="shared" ca="1" si="113"/>
        <v/>
      </c>
      <c r="V677">
        <f t="shared" ca="1" si="109"/>
        <v>99999</v>
      </c>
      <c r="W677">
        <f t="shared" ca="1" si="110"/>
        <v>0</v>
      </c>
      <c r="X677">
        <f t="shared" ca="1" si="111"/>
        <v>0</v>
      </c>
      <c r="Y677">
        <f t="shared" ca="1" si="112"/>
        <v>0</v>
      </c>
    </row>
    <row r="678" spans="1:25" x14ac:dyDescent="0.3">
      <c r="A678" s="2">
        <v>0</v>
      </c>
      <c r="C678" t="str">
        <f t="shared" ca="1" si="106"/>
        <v/>
      </c>
      <c r="D678" t="str">
        <f t="shared" ca="1" si="107"/>
        <v/>
      </c>
      <c r="H678" t="str">
        <f t="shared" ca="1" si="108"/>
        <v/>
      </c>
      <c r="K678" t="str">
        <f t="shared" ca="1" si="113"/>
        <v/>
      </c>
      <c r="V678">
        <f t="shared" ca="1" si="109"/>
        <v>99999</v>
      </c>
      <c r="W678">
        <f t="shared" ca="1" si="110"/>
        <v>0</v>
      </c>
      <c r="X678">
        <f t="shared" ca="1" si="111"/>
        <v>0</v>
      </c>
      <c r="Y678">
        <f t="shared" ca="1" si="112"/>
        <v>0</v>
      </c>
    </row>
    <row r="679" spans="1:25" x14ac:dyDescent="0.3">
      <c r="A679" s="2">
        <v>1</v>
      </c>
      <c r="C679" t="str">
        <f t="shared" ca="1" si="106"/>
        <v/>
      </c>
      <c r="D679" t="str">
        <f t="shared" ca="1" si="107"/>
        <v/>
      </c>
      <c r="H679" t="str">
        <f t="shared" ca="1" si="108"/>
        <v/>
      </c>
      <c r="K679" t="str">
        <f t="shared" ca="1" si="113"/>
        <v/>
      </c>
      <c r="V679">
        <f t="shared" ca="1" si="109"/>
        <v>99999</v>
      </c>
      <c r="W679">
        <f t="shared" ca="1" si="110"/>
        <v>0</v>
      </c>
      <c r="X679">
        <f t="shared" ca="1" si="111"/>
        <v>0</v>
      </c>
      <c r="Y679">
        <f t="shared" ca="1" si="112"/>
        <v>0</v>
      </c>
    </row>
    <row r="680" spans="1:25" x14ac:dyDescent="0.3">
      <c r="A680" s="2">
        <v>1</v>
      </c>
      <c r="C680" t="str">
        <f t="shared" ca="1" si="106"/>
        <v/>
      </c>
      <c r="D680" t="str">
        <f t="shared" ca="1" si="107"/>
        <v/>
      </c>
      <c r="H680" t="str">
        <f t="shared" ca="1" si="108"/>
        <v/>
      </c>
      <c r="K680" t="str">
        <f t="shared" ca="1" si="113"/>
        <v/>
      </c>
      <c r="V680">
        <f t="shared" ca="1" si="109"/>
        <v>99999</v>
      </c>
      <c r="W680">
        <f t="shared" ca="1" si="110"/>
        <v>0</v>
      </c>
      <c r="X680">
        <f t="shared" ca="1" si="111"/>
        <v>0</v>
      </c>
      <c r="Y680">
        <f t="shared" ca="1" si="112"/>
        <v>0</v>
      </c>
    </row>
    <row r="681" spans="1:25" x14ac:dyDescent="0.3">
      <c r="A681" s="2">
        <v>3</v>
      </c>
      <c r="C681">
        <f t="shared" ca="1" si="106"/>
        <v>18</v>
      </c>
      <c r="D681">
        <f t="shared" ca="1" si="107"/>
        <v>55</v>
      </c>
      <c r="H681">
        <f t="shared" ca="1" si="108"/>
        <v>25.704900000000002</v>
      </c>
      <c r="K681">
        <f t="shared" ca="1" si="113"/>
        <v>10.758400000000007</v>
      </c>
      <c r="V681">
        <f t="shared" ca="1" si="109"/>
        <v>3.2800000000000011</v>
      </c>
      <c r="W681">
        <f t="shared" ca="1" si="110"/>
        <v>1</v>
      </c>
      <c r="X681">
        <f t="shared" ca="1" si="111"/>
        <v>1</v>
      </c>
      <c r="Y681">
        <f t="shared" ca="1" si="112"/>
        <v>1</v>
      </c>
    </row>
    <row r="682" spans="1:25" x14ac:dyDescent="0.3">
      <c r="A682" s="2">
        <v>2</v>
      </c>
      <c r="C682" t="str">
        <f t="shared" ca="1" si="106"/>
        <v/>
      </c>
      <c r="D682" t="str">
        <f t="shared" ca="1" si="107"/>
        <v/>
      </c>
      <c r="H682" t="str">
        <f t="shared" ca="1" si="108"/>
        <v/>
      </c>
      <c r="K682" t="str">
        <f t="shared" ca="1" si="113"/>
        <v/>
      </c>
      <c r="V682">
        <f t="shared" ca="1" si="109"/>
        <v>99999</v>
      </c>
      <c r="W682">
        <f t="shared" ca="1" si="110"/>
        <v>0</v>
      </c>
      <c r="X682">
        <f t="shared" ca="1" si="111"/>
        <v>0</v>
      </c>
      <c r="Y682">
        <f t="shared" ca="1" si="112"/>
        <v>0</v>
      </c>
    </row>
    <row r="683" spans="1:25" x14ac:dyDescent="0.3">
      <c r="A683" s="2">
        <v>2</v>
      </c>
      <c r="C683" t="str">
        <f t="shared" ca="1" si="106"/>
        <v/>
      </c>
      <c r="D683" t="str">
        <f t="shared" ca="1" si="107"/>
        <v/>
      </c>
      <c r="H683" t="str">
        <f t="shared" ca="1" si="108"/>
        <v/>
      </c>
      <c r="K683" t="str">
        <f t="shared" ca="1" si="113"/>
        <v/>
      </c>
      <c r="V683">
        <f t="shared" ca="1" si="109"/>
        <v>99999</v>
      </c>
      <c r="W683">
        <f t="shared" ca="1" si="110"/>
        <v>0</v>
      </c>
      <c r="X683">
        <f t="shared" ca="1" si="111"/>
        <v>0</v>
      </c>
      <c r="Y683">
        <f t="shared" ca="1" si="112"/>
        <v>0</v>
      </c>
    </row>
    <row r="684" spans="1:25" x14ac:dyDescent="0.3">
      <c r="A684" s="2">
        <v>0</v>
      </c>
      <c r="C684" t="str">
        <f t="shared" ca="1" si="106"/>
        <v/>
      </c>
      <c r="D684" t="str">
        <f t="shared" ca="1" si="107"/>
        <v/>
      </c>
      <c r="H684" t="str">
        <f t="shared" ca="1" si="108"/>
        <v/>
      </c>
      <c r="K684" t="str">
        <f t="shared" ca="1" si="113"/>
        <v/>
      </c>
      <c r="V684">
        <f t="shared" ca="1" si="109"/>
        <v>99999</v>
      </c>
      <c r="W684">
        <f t="shared" ca="1" si="110"/>
        <v>0</v>
      </c>
      <c r="X684">
        <f t="shared" ca="1" si="111"/>
        <v>0</v>
      </c>
      <c r="Y684">
        <f t="shared" ca="1" si="112"/>
        <v>0</v>
      </c>
    </row>
    <row r="685" spans="1:25" x14ac:dyDescent="0.3">
      <c r="A685" s="2">
        <v>0</v>
      </c>
      <c r="C685" t="str">
        <f t="shared" ca="1" si="106"/>
        <v/>
      </c>
      <c r="D685" t="str">
        <f t="shared" ca="1" si="107"/>
        <v/>
      </c>
      <c r="H685" t="str">
        <f t="shared" ca="1" si="108"/>
        <v/>
      </c>
      <c r="K685" t="str">
        <f t="shared" ca="1" si="113"/>
        <v/>
      </c>
      <c r="V685">
        <f t="shared" ca="1" si="109"/>
        <v>99999</v>
      </c>
      <c r="W685">
        <f t="shared" ca="1" si="110"/>
        <v>0</v>
      </c>
      <c r="X685">
        <f t="shared" ca="1" si="111"/>
        <v>0</v>
      </c>
      <c r="Y685">
        <f t="shared" ca="1" si="112"/>
        <v>0</v>
      </c>
    </row>
    <row r="686" spans="1:25" x14ac:dyDescent="0.3">
      <c r="A686" s="2">
        <v>1</v>
      </c>
      <c r="C686" t="str">
        <f t="shared" ca="1" si="106"/>
        <v/>
      </c>
      <c r="D686" t="str">
        <f t="shared" ca="1" si="107"/>
        <v/>
      </c>
      <c r="H686" t="str">
        <f t="shared" ca="1" si="108"/>
        <v/>
      </c>
      <c r="K686" t="str">
        <f t="shared" ca="1" si="113"/>
        <v/>
      </c>
      <c r="V686">
        <f t="shared" ca="1" si="109"/>
        <v>99999</v>
      </c>
      <c r="W686">
        <f t="shared" ca="1" si="110"/>
        <v>0</v>
      </c>
      <c r="X686">
        <f t="shared" ca="1" si="111"/>
        <v>0</v>
      </c>
      <c r="Y686">
        <f t="shared" ca="1" si="112"/>
        <v>0</v>
      </c>
    </row>
    <row r="687" spans="1:25" x14ac:dyDescent="0.3">
      <c r="A687" s="2">
        <v>2</v>
      </c>
      <c r="C687" t="str">
        <f t="shared" ca="1" si="106"/>
        <v/>
      </c>
      <c r="D687" t="str">
        <f t="shared" ca="1" si="107"/>
        <v/>
      </c>
      <c r="H687" t="str">
        <f t="shared" ca="1" si="108"/>
        <v/>
      </c>
      <c r="K687" t="str">
        <f t="shared" ca="1" si="113"/>
        <v/>
      </c>
      <c r="V687">
        <f t="shared" ca="1" si="109"/>
        <v>99999</v>
      </c>
      <c r="W687">
        <f t="shared" ca="1" si="110"/>
        <v>0</v>
      </c>
      <c r="X687">
        <f t="shared" ca="1" si="111"/>
        <v>0</v>
      </c>
      <c r="Y687">
        <f t="shared" ca="1" si="112"/>
        <v>0</v>
      </c>
    </row>
    <row r="688" spans="1:25" x14ac:dyDescent="0.3">
      <c r="A688" s="2">
        <v>1</v>
      </c>
      <c r="C688" t="str">
        <f t="shared" ca="1" si="106"/>
        <v/>
      </c>
      <c r="D688" t="str">
        <f t="shared" ca="1" si="107"/>
        <v/>
      </c>
      <c r="H688" t="str">
        <f t="shared" ca="1" si="108"/>
        <v/>
      </c>
      <c r="K688" t="str">
        <f t="shared" ca="1" si="113"/>
        <v/>
      </c>
      <c r="V688">
        <f t="shared" ca="1" si="109"/>
        <v>99999</v>
      </c>
      <c r="W688">
        <f t="shared" ca="1" si="110"/>
        <v>0</v>
      </c>
      <c r="X688">
        <f t="shared" ca="1" si="111"/>
        <v>0</v>
      </c>
      <c r="Y688">
        <f t="shared" ca="1" si="112"/>
        <v>0</v>
      </c>
    </row>
    <row r="689" spans="1:25" x14ac:dyDescent="0.3">
      <c r="A689" s="2">
        <v>2</v>
      </c>
      <c r="C689" t="str">
        <f t="shared" ca="1" si="106"/>
        <v/>
      </c>
      <c r="D689" t="str">
        <f t="shared" ca="1" si="107"/>
        <v/>
      </c>
      <c r="H689" t="str">
        <f t="shared" ca="1" si="108"/>
        <v/>
      </c>
      <c r="K689" t="str">
        <f t="shared" ca="1" si="113"/>
        <v/>
      </c>
      <c r="V689">
        <f t="shared" ca="1" si="109"/>
        <v>99999</v>
      </c>
      <c r="W689">
        <f t="shared" ca="1" si="110"/>
        <v>0</v>
      </c>
      <c r="X689">
        <f t="shared" ca="1" si="111"/>
        <v>0</v>
      </c>
      <c r="Y689">
        <f t="shared" ca="1" si="112"/>
        <v>0</v>
      </c>
    </row>
    <row r="690" spans="1:25" x14ac:dyDescent="0.3">
      <c r="A690" s="2">
        <v>5</v>
      </c>
      <c r="C690" t="str">
        <f t="shared" ca="1" si="106"/>
        <v/>
      </c>
      <c r="D690" t="str">
        <f t="shared" ca="1" si="107"/>
        <v/>
      </c>
      <c r="H690" t="str">
        <f t="shared" ca="1" si="108"/>
        <v/>
      </c>
      <c r="K690" t="str">
        <f t="shared" ca="1" si="113"/>
        <v/>
      </c>
      <c r="V690">
        <f t="shared" ca="1" si="109"/>
        <v>99999</v>
      </c>
      <c r="W690">
        <f t="shared" ca="1" si="110"/>
        <v>0</v>
      </c>
      <c r="X690">
        <f t="shared" ca="1" si="111"/>
        <v>0</v>
      </c>
      <c r="Y690">
        <f t="shared" ca="1" si="112"/>
        <v>0</v>
      </c>
    </row>
    <row r="691" spans="1:25" x14ac:dyDescent="0.3">
      <c r="A691" s="2">
        <v>3</v>
      </c>
      <c r="C691">
        <f t="shared" ca="1" si="106"/>
        <v>14</v>
      </c>
      <c r="D691" t="str">
        <f t="shared" ca="1" si="107"/>
        <v/>
      </c>
      <c r="H691">
        <f t="shared" ca="1" si="108"/>
        <v>1.1449000000000007</v>
      </c>
      <c r="K691" t="str">
        <f t="shared" ca="1" si="113"/>
        <v/>
      </c>
      <c r="V691">
        <f t="shared" ca="1" si="109"/>
        <v>99999</v>
      </c>
      <c r="W691">
        <f t="shared" ca="1" si="110"/>
        <v>0</v>
      </c>
      <c r="X691">
        <f t="shared" ca="1" si="111"/>
        <v>0</v>
      </c>
      <c r="Y691">
        <f t="shared" ca="1" si="112"/>
        <v>0</v>
      </c>
    </row>
    <row r="692" spans="1:25" x14ac:dyDescent="0.3">
      <c r="A692" s="2">
        <v>1</v>
      </c>
      <c r="C692" t="str">
        <f t="shared" ca="1" si="106"/>
        <v/>
      </c>
      <c r="D692" t="str">
        <f t="shared" ca="1" si="107"/>
        <v/>
      </c>
      <c r="H692" t="str">
        <f t="shared" ca="1" si="108"/>
        <v/>
      </c>
      <c r="K692" t="str">
        <f t="shared" ca="1" si="113"/>
        <v/>
      </c>
      <c r="V692">
        <f t="shared" ca="1" si="109"/>
        <v>99999</v>
      </c>
      <c r="W692">
        <f t="shared" ca="1" si="110"/>
        <v>0</v>
      </c>
      <c r="X692">
        <f t="shared" ca="1" si="111"/>
        <v>0</v>
      </c>
      <c r="Y692">
        <f t="shared" ca="1" si="112"/>
        <v>0</v>
      </c>
    </row>
    <row r="693" spans="1:25" x14ac:dyDescent="0.3">
      <c r="A693" s="2">
        <v>1</v>
      </c>
      <c r="C693" t="str">
        <f t="shared" ca="1" si="106"/>
        <v/>
      </c>
      <c r="D693" t="str">
        <f t="shared" ca="1" si="107"/>
        <v/>
      </c>
      <c r="H693" t="str">
        <f t="shared" ca="1" si="108"/>
        <v/>
      </c>
      <c r="K693" t="str">
        <f t="shared" ca="1" si="113"/>
        <v/>
      </c>
      <c r="V693">
        <f t="shared" ca="1" si="109"/>
        <v>99999</v>
      </c>
      <c r="W693">
        <f t="shared" ca="1" si="110"/>
        <v>0</v>
      </c>
      <c r="X693">
        <f t="shared" ca="1" si="111"/>
        <v>0</v>
      </c>
      <c r="Y693">
        <f t="shared" ca="1" si="112"/>
        <v>0</v>
      </c>
    </row>
    <row r="694" spans="1:25" x14ac:dyDescent="0.3">
      <c r="A694" s="2">
        <v>1</v>
      </c>
      <c r="C694" t="str">
        <f t="shared" ca="1" si="106"/>
        <v/>
      </c>
      <c r="D694" t="str">
        <f t="shared" ca="1" si="107"/>
        <v/>
      </c>
      <c r="H694" t="str">
        <f t="shared" ca="1" si="108"/>
        <v/>
      </c>
      <c r="K694" t="str">
        <f t="shared" ca="1" si="113"/>
        <v/>
      </c>
      <c r="V694">
        <f t="shared" ca="1" si="109"/>
        <v>99999</v>
      </c>
      <c r="W694">
        <f t="shared" ca="1" si="110"/>
        <v>0</v>
      </c>
      <c r="X694">
        <f t="shared" ca="1" si="111"/>
        <v>0</v>
      </c>
      <c r="Y694">
        <f t="shared" ca="1" si="112"/>
        <v>0</v>
      </c>
    </row>
    <row r="695" spans="1:25" x14ac:dyDescent="0.3">
      <c r="A695" s="2">
        <v>2</v>
      </c>
      <c r="C695" t="str">
        <f t="shared" ca="1" si="106"/>
        <v/>
      </c>
      <c r="D695" t="str">
        <f t="shared" ca="1" si="107"/>
        <v/>
      </c>
      <c r="H695" t="str">
        <f t="shared" ca="1" si="108"/>
        <v/>
      </c>
      <c r="K695" t="str">
        <f t="shared" ca="1" si="113"/>
        <v/>
      </c>
      <c r="V695">
        <f t="shared" ca="1" si="109"/>
        <v>99999</v>
      </c>
      <c r="W695">
        <f t="shared" ca="1" si="110"/>
        <v>0</v>
      </c>
      <c r="X695">
        <f t="shared" ca="1" si="111"/>
        <v>0</v>
      </c>
      <c r="Y695">
        <f t="shared" ca="1" si="112"/>
        <v>0</v>
      </c>
    </row>
    <row r="696" spans="1:25" x14ac:dyDescent="0.3">
      <c r="A696" s="2">
        <v>1</v>
      </c>
      <c r="C696" t="str">
        <f t="shared" ca="1" si="106"/>
        <v/>
      </c>
      <c r="D696" t="str">
        <f t="shared" ca="1" si="107"/>
        <v/>
      </c>
      <c r="H696" t="str">
        <f t="shared" ca="1" si="108"/>
        <v/>
      </c>
      <c r="K696" t="str">
        <f t="shared" ca="1" si="113"/>
        <v/>
      </c>
      <c r="V696">
        <f t="shared" ca="1" si="109"/>
        <v>99999</v>
      </c>
      <c r="W696">
        <f t="shared" ca="1" si="110"/>
        <v>0</v>
      </c>
      <c r="X696">
        <f t="shared" ca="1" si="111"/>
        <v>0</v>
      </c>
      <c r="Y696">
        <f t="shared" ca="1" si="112"/>
        <v>0</v>
      </c>
    </row>
    <row r="697" spans="1:25" x14ac:dyDescent="0.3">
      <c r="A697" s="2">
        <v>2</v>
      </c>
      <c r="C697" t="str">
        <f t="shared" ca="1" si="106"/>
        <v/>
      </c>
      <c r="D697" t="str">
        <f t="shared" ca="1" si="107"/>
        <v/>
      </c>
      <c r="H697" t="str">
        <f t="shared" ca="1" si="108"/>
        <v/>
      </c>
      <c r="K697" t="str">
        <f t="shared" ca="1" si="113"/>
        <v/>
      </c>
      <c r="V697">
        <f t="shared" ca="1" si="109"/>
        <v>99999</v>
      </c>
      <c r="W697">
        <f t="shared" ca="1" si="110"/>
        <v>0</v>
      </c>
      <c r="X697">
        <f t="shared" ca="1" si="111"/>
        <v>0</v>
      </c>
      <c r="Y697">
        <f t="shared" ca="1" si="112"/>
        <v>0</v>
      </c>
    </row>
    <row r="698" spans="1:25" x14ac:dyDescent="0.3">
      <c r="A698" s="2">
        <v>2</v>
      </c>
      <c r="C698" t="str">
        <f t="shared" ca="1" si="106"/>
        <v/>
      </c>
      <c r="D698" t="str">
        <f t="shared" ca="1" si="107"/>
        <v/>
      </c>
      <c r="H698" t="str">
        <f t="shared" ca="1" si="108"/>
        <v/>
      </c>
      <c r="K698" t="str">
        <f t="shared" ca="1" si="113"/>
        <v/>
      </c>
      <c r="V698">
        <f t="shared" ca="1" si="109"/>
        <v>99999</v>
      </c>
      <c r="W698">
        <f t="shared" ca="1" si="110"/>
        <v>0</v>
      </c>
      <c r="X698">
        <f t="shared" ca="1" si="111"/>
        <v>0</v>
      </c>
      <c r="Y698">
        <f t="shared" ca="1" si="112"/>
        <v>0</v>
      </c>
    </row>
    <row r="699" spans="1:25" x14ac:dyDescent="0.3">
      <c r="A699" s="2">
        <v>0</v>
      </c>
      <c r="C699" t="str">
        <f t="shared" ca="1" si="106"/>
        <v/>
      </c>
      <c r="D699" t="str">
        <f t="shared" ca="1" si="107"/>
        <v/>
      </c>
      <c r="H699" t="str">
        <f t="shared" ca="1" si="108"/>
        <v/>
      </c>
      <c r="K699" t="str">
        <f t="shared" ca="1" si="113"/>
        <v/>
      </c>
      <c r="V699">
        <f t="shared" ca="1" si="109"/>
        <v>99999</v>
      </c>
      <c r="W699">
        <f t="shared" ca="1" si="110"/>
        <v>0</v>
      </c>
      <c r="X699">
        <f t="shared" ca="1" si="111"/>
        <v>0</v>
      </c>
      <c r="Y699">
        <f t="shared" ca="1" si="112"/>
        <v>0</v>
      </c>
    </row>
    <row r="700" spans="1:25" x14ac:dyDescent="0.3">
      <c r="A700" s="2">
        <v>1</v>
      </c>
      <c r="C700" t="str">
        <f t="shared" ca="1" si="106"/>
        <v/>
      </c>
      <c r="D700" t="str">
        <f t="shared" ca="1" si="107"/>
        <v/>
      </c>
      <c r="H700" t="str">
        <f t="shared" ca="1" si="108"/>
        <v/>
      </c>
      <c r="K700" t="str">
        <f t="shared" ca="1" si="113"/>
        <v/>
      </c>
      <c r="V700">
        <f t="shared" ca="1" si="109"/>
        <v>99999</v>
      </c>
      <c r="W700">
        <f t="shared" ca="1" si="110"/>
        <v>0</v>
      </c>
      <c r="X700">
        <f t="shared" ca="1" si="111"/>
        <v>0</v>
      </c>
      <c r="Y700">
        <f t="shared" ca="1" si="112"/>
        <v>0</v>
      </c>
    </row>
    <row r="701" spans="1:25" x14ac:dyDescent="0.3">
      <c r="A701" s="2">
        <v>0</v>
      </c>
      <c r="C701">
        <f t="shared" ca="1" si="106"/>
        <v>14</v>
      </c>
      <c r="D701" t="str">
        <f t="shared" ca="1" si="107"/>
        <v/>
      </c>
      <c r="H701">
        <f t="shared" ca="1" si="108"/>
        <v>1.1449000000000007</v>
      </c>
      <c r="K701" t="str">
        <f t="shared" ca="1" si="113"/>
        <v/>
      </c>
      <c r="V701">
        <f t="shared" ca="1" si="109"/>
        <v>99999</v>
      </c>
      <c r="W701">
        <f t="shared" ca="1" si="110"/>
        <v>0</v>
      </c>
      <c r="X701">
        <f t="shared" ca="1" si="111"/>
        <v>0</v>
      </c>
      <c r="Y701">
        <f t="shared" ca="1" si="112"/>
        <v>0</v>
      </c>
    </row>
    <row r="702" spans="1:25" x14ac:dyDescent="0.3">
      <c r="A702" s="2">
        <v>2</v>
      </c>
      <c r="C702" t="str">
        <f t="shared" ca="1" si="106"/>
        <v/>
      </c>
      <c r="D702" t="str">
        <f t="shared" ca="1" si="107"/>
        <v/>
      </c>
      <c r="H702" t="str">
        <f t="shared" ca="1" si="108"/>
        <v/>
      </c>
      <c r="K702" t="str">
        <f t="shared" ca="1" si="113"/>
        <v/>
      </c>
      <c r="V702">
        <f t="shared" ca="1" si="109"/>
        <v>99999</v>
      </c>
      <c r="W702">
        <f t="shared" ca="1" si="110"/>
        <v>0</v>
      </c>
      <c r="X702">
        <f t="shared" ca="1" si="111"/>
        <v>0</v>
      </c>
      <c r="Y702">
        <f t="shared" ca="1" si="112"/>
        <v>0</v>
      </c>
    </row>
    <row r="703" spans="1:25" x14ac:dyDescent="0.3">
      <c r="A703" s="2">
        <v>1</v>
      </c>
      <c r="C703" t="str">
        <f t="shared" ca="1" si="106"/>
        <v/>
      </c>
      <c r="D703" t="str">
        <f t="shared" ca="1" si="107"/>
        <v/>
      </c>
      <c r="H703" t="str">
        <f t="shared" ca="1" si="108"/>
        <v/>
      </c>
      <c r="K703" t="str">
        <f t="shared" ca="1" si="113"/>
        <v/>
      </c>
      <c r="V703">
        <f t="shared" ca="1" si="109"/>
        <v>99999</v>
      </c>
      <c r="W703">
        <f t="shared" ca="1" si="110"/>
        <v>0</v>
      </c>
      <c r="X703">
        <f t="shared" ca="1" si="111"/>
        <v>0</v>
      </c>
      <c r="Y703">
        <f t="shared" ca="1" si="112"/>
        <v>0</v>
      </c>
    </row>
    <row r="704" spans="1:25" x14ac:dyDescent="0.3">
      <c r="A704" s="2">
        <v>2</v>
      </c>
      <c r="C704" t="str">
        <f t="shared" ca="1" si="106"/>
        <v/>
      </c>
      <c r="D704" t="str">
        <f t="shared" ca="1" si="107"/>
        <v/>
      </c>
      <c r="H704" t="str">
        <f t="shared" ca="1" si="108"/>
        <v/>
      </c>
      <c r="K704" t="str">
        <f t="shared" ca="1" si="113"/>
        <v/>
      </c>
      <c r="V704">
        <f t="shared" ca="1" si="109"/>
        <v>99999</v>
      </c>
      <c r="W704">
        <f t="shared" ca="1" si="110"/>
        <v>0</v>
      </c>
      <c r="X704">
        <f t="shared" ca="1" si="111"/>
        <v>0</v>
      </c>
      <c r="Y704">
        <f t="shared" ca="1" si="112"/>
        <v>0</v>
      </c>
    </row>
    <row r="705" spans="1:25" x14ac:dyDescent="0.3">
      <c r="A705" s="2">
        <v>0</v>
      </c>
      <c r="C705" t="str">
        <f t="shared" ref="C705:C768" ca="1" si="114">IF(MOD(CELL("строка",A714),10)=0,SUM(A705:A714),"")</f>
        <v/>
      </c>
      <c r="D705" t="str">
        <f t="shared" ca="1" si="107"/>
        <v/>
      </c>
      <c r="H705" t="str">
        <f t="shared" ca="1" si="108"/>
        <v/>
      </c>
      <c r="K705" t="str">
        <f t="shared" ca="1" si="113"/>
        <v/>
      </c>
      <c r="V705">
        <f t="shared" ca="1" si="109"/>
        <v>99999</v>
      </c>
      <c r="W705">
        <f t="shared" ca="1" si="110"/>
        <v>0</v>
      </c>
      <c r="X705">
        <f t="shared" ca="1" si="111"/>
        <v>0</v>
      </c>
      <c r="Y705">
        <f t="shared" ca="1" si="112"/>
        <v>0</v>
      </c>
    </row>
    <row r="706" spans="1:25" x14ac:dyDescent="0.3">
      <c r="A706" s="2">
        <v>1</v>
      </c>
      <c r="C706" t="str">
        <f t="shared" ca="1" si="114"/>
        <v/>
      </c>
      <c r="D706" t="str">
        <f t="shared" ref="D706:D769" ca="1" si="115">IF(MOD(CELL("строка",A745),40)=0,SUM(A706:A745),"")</f>
        <v/>
      </c>
      <c r="H706" t="str">
        <f t="shared" ref="H706:H769" ca="1" si="116">IF(MOD(CELL("строка",C706),10)=1,POWER( SUM( C706, -$G$1 ), 2 ),"")</f>
        <v/>
      </c>
      <c r="K706" t="str">
        <f t="shared" ca="1" si="113"/>
        <v/>
      </c>
      <c r="V706">
        <f t="shared" ref="V706:V769" ca="1" si="117">IF(MOD(CELL("строка",D706),40)=1,ABS($J$1 - D706),99999)</f>
        <v>99999</v>
      </c>
      <c r="W706">
        <f t="shared" ref="W706:W769" ca="1" si="118">IF(V706&lt;=$L$1, 1, 0 )</f>
        <v>0</v>
      </c>
      <c r="X706">
        <f t="shared" ref="X706:X769" ca="1" si="119">IF(V706&lt;=2*$L$1, 1, 0 )</f>
        <v>0</v>
      </c>
      <c r="Y706">
        <f t="shared" ref="Y706:Y769" ca="1" si="120">IF(V706&lt;=3*$L$1, 1, 0 )</f>
        <v>0</v>
      </c>
    </row>
    <row r="707" spans="1:25" x14ac:dyDescent="0.3">
      <c r="A707" s="2">
        <v>1</v>
      </c>
      <c r="C707" t="str">
        <f t="shared" ca="1" si="114"/>
        <v/>
      </c>
      <c r="D707" t="str">
        <f t="shared" ca="1" si="115"/>
        <v/>
      </c>
      <c r="H707" t="str">
        <f t="shared" ca="1" si="116"/>
        <v/>
      </c>
      <c r="K707" t="str">
        <f t="shared" ca="1" si="113"/>
        <v/>
      </c>
      <c r="V707">
        <f t="shared" ca="1" si="117"/>
        <v>99999</v>
      </c>
      <c r="W707">
        <f t="shared" ca="1" si="118"/>
        <v>0</v>
      </c>
      <c r="X707">
        <f t="shared" ca="1" si="119"/>
        <v>0</v>
      </c>
      <c r="Y707">
        <f t="shared" ca="1" si="120"/>
        <v>0</v>
      </c>
    </row>
    <row r="708" spans="1:25" x14ac:dyDescent="0.3">
      <c r="A708" s="2">
        <v>2</v>
      </c>
      <c r="C708" t="str">
        <f t="shared" ca="1" si="114"/>
        <v/>
      </c>
      <c r="D708" t="str">
        <f t="shared" ca="1" si="115"/>
        <v/>
      </c>
      <c r="H708" t="str">
        <f t="shared" ca="1" si="116"/>
        <v/>
      </c>
      <c r="K708" t="str">
        <f t="shared" ca="1" si="113"/>
        <v/>
      </c>
      <c r="V708">
        <f t="shared" ca="1" si="117"/>
        <v>99999</v>
      </c>
      <c r="W708">
        <f t="shared" ca="1" si="118"/>
        <v>0</v>
      </c>
      <c r="X708">
        <f t="shared" ca="1" si="119"/>
        <v>0</v>
      </c>
      <c r="Y708">
        <f t="shared" ca="1" si="120"/>
        <v>0</v>
      </c>
    </row>
    <row r="709" spans="1:25" x14ac:dyDescent="0.3">
      <c r="A709" s="2">
        <v>1</v>
      </c>
      <c r="C709" t="str">
        <f t="shared" ca="1" si="114"/>
        <v/>
      </c>
      <c r="D709" t="str">
        <f t="shared" ca="1" si="115"/>
        <v/>
      </c>
      <c r="H709" t="str">
        <f t="shared" ca="1" si="116"/>
        <v/>
      </c>
      <c r="K709" t="str">
        <f t="shared" ca="1" si="113"/>
        <v/>
      </c>
      <c r="V709">
        <f t="shared" ca="1" si="117"/>
        <v>99999</v>
      </c>
      <c r="W709">
        <f t="shared" ca="1" si="118"/>
        <v>0</v>
      </c>
      <c r="X709">
        <f t="shared" ca="1" si="119"/>
        <v>0</v>
      </c>
      <c r="Y709">
        <f t="shared" ca="1" si="120"/>
        <v>0</v>
      </c>
    </row>
    <row r="710" spans="1:25" x14ac:dyDescent="0.3">
      <c r="A710" s="2">
        <v>4</v>
      </c>
      <c r="C710" t="str">
        <f t="shared" ca="1" si="114"/>
        <v/>
      </c>
      <c r="D710" t="str">
        <f t="shared" ca="1" si="115"/>
        <v/>
      </c>
      <c r="H710" t="str">
        <f t="shared" ca="1" si="116"/>
        <v/>
      </c>
      <c r="K710" t="str">
        <f t="shared" ca="1" si="113"/>
        <v/>
      </c>
      <c r="V710">
        <f t="shared" ca="1" si="117"/>
        <v>99999</v>
      </c>
      <c r="W710">
        <f t="shared" ca="1" si="118"/>
        <v>0</v>
      </c>
      <c r="X710">
        <f t="shared" ca="1" si="119"/>
        <v>0</v>
      </c>
      <c r="Y710">
        <f t="shared" ca="1" si="120"/>
        <v>0</v>
      </c>
    </row>
    <row r="711" spans="1:25" x14ac:dyDescent="0.3">
      <c r="A711" s="2">
        <v>1</v>
      </c>
      <c r="C711">
        <f t="shared" ca="1" si="114"/>
        <v>9</v>
      </c>
      <c r="D711" t="str">
        <f t="shared" ca="1" si="115"/>
        <v/>
      </c>
      <c r="H711">
        <f t="shared" ca="1" si="116"/>
        <v>15.444899999999997</v>
      </c>
      <c r="K711" t="str">
        <f t="shared" ca="1" si="113"/>
        <v/>
      </c>
      <c r="V711">
        <f t="shared" ca="1" si="117"/>
        <v>99999</v>
      </c>
      <c r="W711">
        <f t="shared" ca="1" si="118"/>
        <v>0</v>
      </c>
      <c r="X711">
        <f t="shared" ca="1" si="119"/>
        <v>0</v>
      </c>
      <c r="Y711">
        <f t="shared" ca="1" si="120"/>
        <v>0</v>
      </c>
    </row>
    <row r="712" spans="1:25" x14ac:dyDescent="0.3">
      <c r="A712" s="2">
        <v>2</v>
      </c>
      <c r="C712" t="str">
        <f t="shared" ca="1" si="114"/>
        <v/>
      </c>
      <c r="D712" t="str">
        <f t="shared" ca="1" si="115"/>
        <v/>
      </c>
      <c r="H712" t="str">
        <f t="shared" ca="1" si="116"/>
        <v/>
      </c>
      <c r="K712" t="str">
        <f t="shared" ca="1" si="113"/>
        <v/>
      </c>
      <c r="V712">
        <f t="shared" ca="1" si="117"/>
        <v>99999</v>
      </c>
      <c r="W712">
        <f t="shared" ca="1" si="118"/>
        <v>0</v>
      </c>
      <c r="X712">
        <f t="shared" ca="1" si="119"/>
        <v>0</v>
      </c>
      <c r="Y712">
        <f t="shared" ca="1" si="120"/>
        <v>0</v>
      </c>
    </row>
    <row r="713" spans="1:25" x14ac:dyDescent="0.3">
      <c r="A713" s="2">
        <v>2</v>
      </c>
      <c r="C713" t="str">
        <f t="shared" ca="1" si="114"/>
        <v/>
      </c>
      <c r="D713" t="str">
        <f t="shared" ca="1" si="115"/>
        <v/>
      </c>
      <c r="H713" t="str">
        <f t="shared" ca="1" si="116"/>
        <v/>
      </c>
      <c r="K713" t="str">
        <f t="shared" ca="1" si="113"/>
        <v/>
      </c>
      <c r="V713">
        <f t="shared" ca="1" si="117"/>
        <v>99999</v>
      </c>
      <c r="W713">
        <f t="shared" ca="1" si="118"/>
        <v>0</v>
      </c>
      <c r="X713">
        <f t="shared" ca="1" si="119"/>
        <v>0</v>
      </c>
      <c r="Y713">
        <f t="shared" ca="1" si="120"/>
        <v>0</v>
      </c>
    </row>
    <row r="714" spans="1:25" x14ac:dyDescent="0.3">
      <c r="A714" s="2">
        <v>0</v>
      </c>
      <c r="C714" t="str">
        <f t="shared" ca="1" si="114"/>
        <v/>
      </c>
      <c r="D714" t="str">
        <f t="shared" ca="1" si="115"/>
        <v/>
      </c>
      <c r="H714" t="str">
        <f t="shared" ca="1" si="116"/>
        <v/>
      </c>
      <c r="K714" t="str">
        <f t="shared" ca="1" si="113"/>
        <v/>
      </c>
      <c r="V714">
        <f t="shared" ca="1" si="117"/>
        <v>99999</v>
      </c>
      <c r="W714">
        <f t="shared" ca="1" si="118"/>
        <v>0</v>
      </c>
      <c r="X714">
        <f t="shared" ca="1" si="119"/>
        <v>0</v>
      </c>
      <c r="Y714">
        <f t="shared" ca="1" si="120"/>
        <v>0</v>
      </c>
    </row>
    <row r="715" spans="1:25" x14ac:dyDescent="0.3">
      <c r="A715" s="2">
        <v>3</v>
      </c>
      <c r="C715" t="str">
        <f t="shared" ca="1" si="114"/>
        <v/>
      </c>
      <c r="D715" t="str">
        <f t="shared" ca="1" si="115"/>
        <v/>
      </c>
      <c r="H715" t="str">
        <f t="shared" ca="1" si="116"/>
        <v/>
      </c>
      <c r="K715" t="str">
        <f t="shared" ca="1" si="113"/>
        <v/>
      </c>
      <c r="V715">
        <f t="shared" ca="1" si="117"/>
        <v>99999</v>
      </c>
      <c r="W715">
        <f t="shared" ca="1" si="118"/>
        <v>0</v>
      </c>
      <c r="X715">
        <f t="shared" ca="1" si="119"/>
        <v>0</v>
      </c>
      <c r="Y715">
        <f t="shared" ca="1" si="120"/>
        <v>0</v>
      </c>
    </row>
    <row r="716" spans="1:25" x14ac:dyDescent="0.3">
      <c r="A716" s="2">
        <v>0</v>
      </c>
      <c r="C716" t="str">
        <f t="shared" ca="1" si="114"/>
        <v/>
      </c>
      <c r="D716" t="str">
        <f t="shared" ca="1" si="115"/>
        <v/>
      </c>
      <c r="H716" t="str">
        <f t="shared" ca="1" si="116"/>
        <v/>
      </c>
      <c r="K716" t="str">
        <f t="shared" ca="1" si="113"/>
        <v/>
      </c>
      <c r="V716">
        <f t="shared" ca="1" si="117"/>
        <v>99999</v>
      </c>
      <c r="W716">
        <f t="shared" ca="1" si="118"/>
        <v>0</v>
      </c>
      <c r="X716">
        <f t="shared" ca="1" si="119"/>
        <v>0</v>
      </c>
      <c r="Y716">
        <f t="shared" ca="1" si="120"/>
        <v>0</v>
      </c>
    </row>
    <row r="717" spans="1:25" x14ac:dyDescent="0.3">
      <c r="A717" s="2">
        <v>0</v>
      </c>
      <c r="C717" t="str">
        <f t="shared" ca="1" si="114"/>
        <v/>
      </c>
      <c r="D717" t="str">
        <f t="shared" ca="1" si="115"/>
        <v/>
      </c>
      <c r="H717" t="str">
        <f t="shared" ca="1" si="116"/>
        <v/>
      </c>
      <c r="K717" t="str">
        <f t="shared" ca="1" si="113"/>
        <v/>
      </c>
      <c r="V717">
        <f t="shared" ca="1" si="117"/>
        <v>99999</v>
      </c>
      <c r="W717">
        <f t="shared" ca="1" si="118"/>
        <v>0</v>
      </c>
      <c r="X717">
        <f t="shared" ca="1" si="119"/>
        <v>0</v>
      </c>
      <c r="Y717">
        <f t="shared" ca="1" si="120"/>
        <v>0</v>
      </c>
    </row>
    <row r="718" spans="1:25" x14ac:dyDescent="0.3">
      <c r="A718" s="2">
        <v>1</v>
      </c>
      <c r="C718" t="str">
        <f t="shared" ca="1" si="114"/>
        <v/>
      </c>
      <c r="D718" t="str">
        <f t="shared" ca="1" si="115"/>
        <v/>
      </c>
      <c r="H718" t="str">
        <f t="shared" ca="1" si="116"/>
        <v/>
      </c>
      <c r="K718" t="str">
        <f t="shared" ca="1" si="113"/>
        <v/>
      </c>
      <c r="V718">
        <f t="shared" ca="1" si="117"/>
        <v>99999</v>
      </c>
      <c r="W718">
        <f t="shared" ca="1" si="118"/>
        <v>0</v>
      </c>
      <c r="X718">
        <f t="shared" ca="1" si="119"/>
        <v>0</v>
      </c>
      <c r="Y718">
        <f t="shared" ca="1" si="120"/>
        <v>0</v>
      </c>
    </row>
    <row r="719" spans="1:25" x14ac:dyDescent="0.3">
      <c r="A719" s="2">
        <v>0</v>
      </c>
      <c r="C719" t="str">
        <f t="shared" ca="1" si="114"/>
        <v/>
      </c>
      <c r="D719" t="str">
        <f t="shared" ca="1" si="115"/>
        <v/>
      </c>
      <c r="H719" t="str">
        <f t="shared" ca="1" si="116"/>
        <v/>
      </c>
      <c r="K719" t="str">
        <f t="shared" ca="1" si="113"/>
        <v/>
      </c>
      <c r="V719">
        <f t="shared" ca="1" si="117"/>
        <v>99999</v>
      </c>
      <c r="W719">
        <f t="shared" ca="1" si="118"/>
        <v>0</v>
      </c>
      <c r="X719">
        <f t="shared" ca="1" si="119"/>
        <v>0</v>
      </c>
      <c r="Y719">
        <f t="shared" ca="1" si="120"/>
        <v>0</v>
      </c>
    </row>
    <row r="720" spans="1:25" x14ac:dyDescent="0.3">
      <c r="A720" s="2">
        <v>0</v>
      </c>
      <c r="C720" t="str">
        <f t="shared" ca="1" si="114"/>
        <v/>
      </c>
      <c r="D720" t="str">
        <f t="shared" ca="1" si="115"/>
        <v/>
      </c>
      <c r="H720" t="str">
        <f t="shared" ca="1" si="116"/>
        <v/>
      </c>
      <c r="K720" t="str">
        <f t="shared" ca="1" si="113"/>
        <v/>
      </c>
      <c r="V720">
        <f t="shared" ca="1" si="117"/>
        <v>99999</v>
      </c>
      <c r="W720">
        <f t="shared" ca="1" si="118"/>
        <v>0</v>
      </c>
      <c r="X720">
        <f t="shared" ca="1" si="119"/>
        <v>0</v>
      </c>
      <c r="Y720">
        <f t="shared" ca="1" si="120"/>
        <v>0</v>
      </c>
    </row>
    <row r="721" spans="1:25" x14ac:dyDescent="0.3">
      <c r="A721" s="2">
        <v>1</v>
      </c>
      <c r="C721">
        <f t="shared" ca="1" si="114"/>
        <v>17</v>
      </c>
      <c r="D721">
        <f t="shared" ca="1" si="115"/>
        <v>50</v>
      </c>
      <c r="H721">
        <f t="shared" ca="1" si="116"/>
        <v>16.564900000000002</v>
      </c>
      <c r="K721">
        <f t="shared" ca="1" si="113"/>
        <v>2.9583999999999961</v>
      </c>
      <c r="V721">
        <f t="shared" ca="1" si="117"/>
        <v>1.7199999999999989</v>
      </c>
      <c r="W721">
        <f t="shared" ca="1" si="118"/>
        <v>1</v>
      </c>
      <c r="X721">
        <f t="shared" ca="1" si="119"/>
        <v>1</v>
      </c>
      <c r="Y721">
        <f t="shared" ca="1" si="120"/>
        <v>1</v>
      </c>
    </row>
    <row r="722" spans="1:25" x14ac:dyDescent="0.3">
      <c r="A722" s="2">
        <v>2</v>
      </c>
      <c r="C722" t="str">
        <f t="shared" ca="1" si="114"/>
        <v/>
      </c>
      <c r="D722" t="str">
        <f t="shared" ca="1" si="115"/>
        <v/>
      </c>
      <c r="H722" t="str">
        <f t="shared" ca="1" si="116"/>
        <v/>
      </c>
      <c r="K722" t="str">
        <f t="shared" ca="1" si="113"/>
        <v/>
      </c>
      <c r="V722">
        <f t="shared" ca="1" si="117"/>
        <v>99999</v>
      </c>
      <c r="W722">
        <f t="shared" ca="1" si="118"/>
        <v>0</v>
      </c>
      <c r="X722">
        <f t="shared" ca="1" si="119"/>
        <v>0</v>
      </c>
      <c r="Y722">
        <f t="shared" ca="1" si="120"/>
        <v>0</v>
      </c>
    </row>
    <row r="723" spans="1:25" x14ac:dyDescent="0.3">
      <c r="A723" s="2">
        <v>1</v>
      </c>
      <c r="C723" t="str">
        <f t="shared" ca="1" si="114"/>
        <v/>
      </c>
      <c r="D723" t="str">
        <f t="shared" ca="1" si="115"/>
        <v/>
      </c>
      <c r="H723" t="str">
        <f t="shared" ca="1" si="116"/>
        <v/>
      </c>
      <c r="K723" t="str">
        <f t="shared" ca="1" si="113"/>
        <v/>
      </c>
      <c r="V723">
        <f t="shared" ca="1" si="117"/>
        <v>99999</v>
      </c>
      <c r="W723">
        <f t="shared" ca="1" si="118"/>
        <v>0</v>
      </c>
      <c r="X723">
        <f t="shared" ca="1" si="119"/>
        <v>0</v>
      </c>
      <c r="Y723">
        <f t="shared" ca="1" si="120"/>
        <v>0</v>
      </c>
    </row>
    <row r="724" spans="1:25" x14ac:dyDescent="0.3">
      <c r="A724" s="2">
        <v>3</v>
      </c>
      <c r="C724" t="str">
        <f t="shared" ca="1" si="114"/>
        <v/>
      </c>
      <c r="D724" t="str">
        <f t="shared" ca="1" si="115"/>
        <v/>
      </c>
      <c r="H724" t="str">
        <f t="shared" ca="1" si="116"/>
        <v/>
      </c>
      <c r="K724" t="str">
        <f t="shared" ca="1" si="113"/>
        <v/>
      </c>
      <c r="V724">
        <f t="shared" ca="1" si="117"/>
        <v>99999</v>
      </c>
      <c r="W724">
        <f t="shared" ca="1" si="118"/>
        <v>0</v>
      </c>
      <c r="X724">
        <f t="shared" ca="1" si="119"/>
        <v>0</v>
      </c>
      <c r="Y724">
        <f t="shared" ca="1" si="120"/>
        <v>0</v>
      </c>
    </row>
    <row r="725" spans="1:25" x14ac:dyDescent="0.3">
      <c r="A725" s="2">
        <v>4</v>
      </c>
      <c r="C725" t="str">
        <f t="shared" ca="1" si="114"/>
        <v/>
      </c>
      <c r="D725" t="str">
        <f t="shared" ca="1" si="115"/>
        <v/>
      </c>
      <c r="H725" t="str">
        <f t="shared" ca="1" si="116"/>
        <v/>
      </c>
      <c r="K725" t="str">
        <f t="shared" ca="1" si="113"/>
        <v/>
      </c>
      <c r="V725">
        <f t="shared" ca="1" si="117"/>
        <v>99999</v>
      </c>
      <c r="W725">
        <f t="shared" ca="1" si="118"/>
        <v>0</v>
      </c>
      <c r="X725">
        <f t="shared" ca="1" si="119"/>
        <v>0</v>
      </c>
      <c r="Y725">
        <f t="shared" ca="1" si="120"/>
        <v>0</v>
      </c>
    </row>
    <row r="726" spans="1:25" x14ac:dyDescent="0.3">
      <c r="A726" s="2">
        <v>2</v>
      </c>
      <c r="C726" t="str">
        <f t="shared" ca="1" si="114"/>
        <v/>
      </c>
      <c r="D726" t="str">
        <f t="shared" ca="1" si="115"/>
        <v/>
      </c>
      <c r="H726" t="str">
        <f t="shared" ca="1" si="116"/>
        <v/>
      </c>
      <c r="K726" t="str">
        <f t="shared" ref="K726:K789" ca="1" si="121">IF(MOD(CELL("строка",D726),40)=1,POWER( SUM( D726, -$J$1 ), 2 ),"")</f>
        <v/>
      </c>
      <c r="V726">
        <f t="shared" ca="1" si="117"/>
        <v>99999</v>
      </c>
      <c r="W726">
        <f t="shared" ca="1" si="118"/>
        <v>0</v>
      </c>
      <c r="X726">
        <f t="shared" ca="1" si="119"/>
        <v>0</v>
      </c>
      <c r="Y726">
        <f t="shared" ca="1" si="120"/>
        <v>0</v>
      </c>
    </row>
    <row r="727" spans="1:25" x14ac:dyDescent="0.3">
      <c r="A727" s="2">
        <v>1</v>
      </c>
      <c r="C727" t="str">
        <f t="shared" ca="1" si="114"/>
        <v/>
      </c>
      <c r="D727" t="str">
        <f t="shared" ca="1" si="115"/>
        <v/>
      </c>
      <c r="H727" t="str">
        <f t="shared" ca="1" si="116"/>
        <v/>
      </c>
      <c r="K727" t="str">
        <f t="shared" ca="1" si="121"/>
        <v/>
      </c>
      <c r="V727">
        <f t="shared" ca="1" si="117"/>
        <v>99999</v>
      </c>
      <c r="W727">
        <f t="shared" ca="1" si="118"/>
        <v>0</v>
      </c>
      <c r="X727">
        <f t="shared" ca="1" si="119"/>
        <v>0</v>
      </c>
      <c r="Y727">
        <f t="shared" ca="1" si="120"/>
        <v>0</v>
      </c>
    </row>
    <row r="728" spans="1:25" x14ac:dyDescent="0.3">
      <c r="A728" s="2">
        <v>0</v>
      </c>
      <c r="C728" t="str">
        <f t="shared" ca="1" si="114"/>
        <v/>
      </c>
      <c r="D728" t="str">
        <f t="shared" ca="1" si="115"/>
        <v/>
      </c>
      <c r="H728" t="str">
        <f t="shared" ca="1" si="116"/>
        <v/>
      </c>
      <c r="K728" t="str">
        <f t="shared" ca="1" si="121"/>
        <v/>
      </c>
      <c r="V728">
        <f t="shared" ca="1" si="117"/>
        <v>99999</v>
      </c>
      <c r="W728">
        <f t="shared" ca="1" si="118"/>
        <v>0</v>
      </c>
      <c r="X728">
        <f t="shared" ca="1" si="119"/>
        <v>0</v>
      </c>
      <c r="Y728">
        <f t="shared" ca="1" si="120"/>
        <v>0</v>
      </c>
    </row>
    <row r="729" spans="1:25" x14ac:dyDescent="0.3">
      <c r="A729" s="2">
        <v>3</v>
      </c>
      <c r="C729" t="str">
        <f t="shared" ca="1" si="114"/>
        <v/>
      </c>
      <c r="D729" t="str">
        <f t="shared" ca="1" si="115"/>
        <v/>
      </c>
      <c r="H729" t="str">
        <f t="shared" ca="1" si="116"/>
        <v/>
      </c>
      <c r="K729" t="str">
        <f t="shared" ca="1" si="121"/>
        <v/>
      </c>
      <c r="V729">
        <f t="shared" ca="1" si="117"/>
        <v>99999</v>
      </c>
      <c r="W729">
        <f t="shared" ca="1" si="118"/>
        <v>0</v>
      </c>
      <c r="X729">
        <f t="shared" ca="1" si="119"/>
        <v>0</v>
      </c>
      <c r="Y729">
        <f t="shared" ca="1" si="120"/>
        <v>0</v>
      </c>
    </row>
    <row r="730" spans="1:25" x14ac:dyDescent="0.3">
      <c r="A730" s="2">
        <v>0</v>
      </c>
      <c r="C730" t="str">
        <f t="shared" ca="1" si="114"/>
        <v/>
      </c>
      <c r="D730" t="str">
        <f t="shared" ca="1" si="115"/>
        <v/>
      </c>
      <c r="H730" t="str">
        <f t="shared" ca="1" si="116"/>
        <v/>
      </c>
      <c r="K730" t="str">
        <f t="shared" ca="1" si="121"/>
        <v/>
      </c>
      <c r="V730">
        <f t="shared" ca="1" si="117"/>
        <v>99999</v>
      </c>
      <c r="W730">
        <f t="shared" ca="1" si="118"/>
        <v>0</v>
      </c>
      <c r="X730">
        <f t="shared" ca="1" si="119"/>
        <v>0</v>
      </c>
      <c r="Y730">
        <f t="shared" ca="1" si="120"/>
        <v>0</v>
      </c>
    </row>
    <row r="731" spans="1:25" x14ac:dyDescent="0.3">
      <c r="A731" s="2">
        <v>1</v>
      </c>
      <c r="C731">
        <f t="shared" ca="1" si="114"/>
        <v>10</v>
      </c>
      <c r="D731" t="str">
        <f t="shared" ca="1" si="115"/>
        <v/>
      </c>
      <c r="H731">
        <f t="shared" ca="1" si="116"/>
        <v>8.5848999999999975</v>
      </c>
      <c r="K731" t="str">
        <f t="shared" ca="1" si="121"/>
        <v/>
      </c>
      <c r="V731">
        <f t="shared" ca="1" si="117"/>
        <v>99999</v>
      </c>
      <c r="W731">
        <f t="shared" ca="1" si="118"/>
        <v>0</v>
      </c>
      <c r="X731">
        <f t="shared" ca="1" si="119"/>
        <v>0</v>
      </c>
      <c r="Y731">
        <f t="shared" ca="1" si="120"/>
        <v>0</v>
      </c>
    </row>
    <row r="732" spans="1:25" x14ac:dyDescent="0.3">
      <c r="A732" s="2">
        <v>1</v>
      </c>
      <c r="C732" t="str">
        <f t="shared" ca="1" si="114"/>
        <v/>
      </c>
      <c r="D732" t="str">
        <f t="shared" ca="1" si="115"/>
        <v/>
      </c>
      <c r="H732" t="str">
        <f t="shared" ca="1" si="116"/>
        <v/>
      </c>
      <c r="K732" t="str">
        <f t="shared" ca="1" si="121"/>
        <v/>
      </c>
      <c r="V732">
        <f t="shared" ca="1" si="117"/>
        <v>99999</v>
      </c>
      <c r="W732">
        <f t="shared" ca="1" si="118"/>
        <v>0</v>
      </c>
      <c r="X732">
        <f t="shared" ca="1" si="119"/>
        <v>0</v>
      </c>
      <c r="Y732">
        <f t="shared" ca="1" si="120"/>
        <v>0</v>
      </c>
    </row>
    <row r="733" spans="1:25" x14ac:dyDescent="0.3">
      <c r="A733" s="2">
        <v>1</v>
      </c>
      <c r="C733" t="str">
        <f t="shared" ca="1" si="114"/>
        <v/>
      </c>
      <c r="D733" t="str">
        <f t="shared" ca="1" si="115"/>
        <v/>
      </c>
      <c r="H733" t="str">
        <f t="shared" ca="1" si="116"/>
        <v/>
      </c>
      <c r="K733" t="str">
        <f t="shared" ca="1" si="121"/>
        <v/>
      </c>
      <c r="V733">
        <f t="shared" ca="1" si="117"/>
        <v>99999</v>
      </c>
      <c r="W733">
        <f t="shared" ca="1" si="118"/>
        <v>0</v>
      </c>
      <c r="X733">
        <f t="shared" ca="1" si="119"/>
        <v>0</v>
      </c>
      <c r="Y733">
        <f t="shared" ca="1" si="120"/>
        <v>0</v>
      </c>
    </row>
    <row r="734" spans="1:25" x14ac:dyDescent="0.3">
      <c r="A734" s="2">
        <v>1</v>
      </c>
      <c r="C734" t="str">
        <f t="shared" ca="1" si="114"/>
        <v/>
      </c>
      <c r="D734" t="str">
        <f t="shared" ca="1" si="115"/>
        <v/>
      </c>
      <c r="H734" t="str">
        <f t="shared" ca="1" si="116"/>
        <v/>
      </c>
      <c r="K734" t="str">
        <f t="shared" ca="1" si="121"/>
        <v/>
      </c>
      <c r="V734">
        <f t="shared" ca="1" si="117"/>
        <v>99999</v>
      </c>
      <c r="W734">
        <f t="shared" ca="1" si="118"/>
        <v>0</v>
      </c>
      <c r="X734">
        <f t="shared" ca="1" si="119"/>
        <v>0</v>
      </c>
      <c r="Y734">
        <f t="shared" ca="1" si="120"/>
        <v>0</v>
      </c>
    </row>
    <row r="735" spans="1:25" x14ac:dyDescent="0.3">
      <c r="A735" s="2">
        <v>1</v>
      </c>
      <c r="C735" t="str">
        <f t="shared" ca="1" si="114"/>
        <v/>
      </c>
      <c r="D735" t="str">
        <f t="shared" ca="1" si="115"/>
        <v/>
      </c>
      <c r="H735" t="str">
        <f t="shared" ca="1" si="116"/>
        <v/>
      </c>
      <c r="K735" t="str">
        <f t="shared" ca="1" si="121"/>
        <v/>
      </c>
      <c r="V735">
        <f t="shared" ca="1" si="117"/>
        <v>99999</v>
      </c>
      <c r="W735">
        <f t="shared" ca="1" si="118"/>
        <v>0</v>
      </c>
      <c r="X735">
        <f t="shared" ca="1" si="119"/>
        <v>0</v>
      </c>
      <c r="Y735">
        <f t="shared" ca="1" si="120"/>
        <v>0</v>
      </c>
    </row>
    <row r="736" spans="1:25" x14ac:dyDescent="0.3">
      <c r="A736" s="2">
        <v>0</v>
      </c>
      <c r="C736" t="str">
        <f t="shared" ca="1" si="114"/>
        <v/>
      </c>
      <c r="D736" t="str">
        <f t="shared" ca="1" si="115"/>
        <v/>
      </c>
      <c r="H736" t="str">
        <f t="shared" ca="1" si="116"/>
        <v/>
      </c>
      <c r="K736" t="str">
        <f t="shared" ca="1" si="121"/>
        <v/>
      </c>
      <c r="V736">
        <f t="shared" ca="1" si="117"/>
        <v>99999</v>
      </c>
      <c r="W736">
        <f t="shared" ca="1" si="118"/>
        <v>0</v>
      </c>
      <c r="X736">
        <f t="shared" ca="1" si="119"/>
        <v>0</v>
      </c>
      <c r="Y736">
        <f t="shared" ca="1" si="120"/>
        <v>0</v>
      </c>
    </row>
    <row r="737" spans="1:25" x14ac:dyDescent="0.3">
      <c r="A737" s="2">
        <v>0</v>
      </c>
      <c r="C737" t="str">
        <f t="shared" ca="1" si="114"/>
        <v/>
      </c>
      <c r="D737" t="str">
        <f t="shared" ca="1" si="115"/>
        <v/>
      </c>
      <c r="H737" t="str">
        <f t="shared" ca="1" si="116"/>
        <v/>
      </c>
      <c r="K737" t="str">
        <f t="shared" ca="1" si="121"/>
        <v/>
      </c>
      <c r="V737">
        <f t="shared" ca="1" si="117"/>
        <v>99999</v>
      </c>
      <c r="W737">
        <f t="shared" ca="1" si="118"/>
        <v>0</v>
      </c>
      <c r="X737">
        <f t="shared" ca="1" si="119"/>
        <v>0</v>
      </c>
      <c r="Y737">
        <f t="shared" ca="1" si="120"/>
        <v>0</v>
      </c>
    </row>
    <row r="738" spans="1:25" x14ac:dyDescent="0.3">
      <c r="A738" s="2">
        <v>3</v>
      </c>
      <c r="C738" t="str">
        <f t="shared" ca="1" si="114"/>
        <v/>
      </c>
      <c r="D738" t="str">
        <f t="shared" ca="1" si="115"/>
        <v/>
      </c>
      <c r="H738" t="str">
        <f t="shared" ca="1" si="116"/>
        <v/>
      </c>
      <c r="K738" t="str">
        <f t="shared" ca="1" si="121"/>
        <v/>
      </c>
      <c r="V738">
        <f t="shared" ca="1" si="117"/>
        <v>99999</v>
      </c>
      <c r="W738">
        <f t="shared" ca="1" si="118"/>
        <v>0</v>
      </c>
      <c r="X738">
        <f t="shared" ca="1" si="119"/>
        <v>0</v>
      </c>
      <c r="Y738">
        <f t="shared" ca="1" si="120"/>
        <v>0</v>
      </c>
    </row>
    <row r="739" spans="1:25" x14ac:dyDescent="0.3">
      <c r="A739" s="2">
        <v>1</v>
      </c>
      <c r="C739" t="str">
        <f t="shared" ca="1" si="114"/>
        <v/>
      </c>
      <c r="D739" t="str">
        <f t="shared" ca="1" si="115"/>
        <v/>
      </c>
      <c r="H739" t="str">
        <f t="shared" ca="1" si="116"/>
        <v/>
      </c>
      <c r="K739" t="str">
        <f t="shared" ca="1" si="121"/>
        <v/>
      </c>
      <c r="V739">
        <f t="shared" ca="1" si="117"/>
        <v>99999</v>
      </c>
      <c r="W739">
        <f t="shared" ca="1" si="118"/>
        <v>0</v>
      </c>
      <c r="X739">
        <f t="shared" ca="1" si="119"/>
        <v>0</v>
      </c>
      <c r="Y739">
        <f t="shared" ca="1" si="120"/>
        <v>0</v>
      </c>
    </row>
    <row r="740" spans="1:25" x14ac:dyDescent="0.3">
      <c r="A740" s="2">
        <v>1</v>
      </c>
      <c r="C740" t="str">
        <f t="shared" ca="1" si="114"/>
        <v/>
      </c>
      <c r="D740" t="str">
        <f t="shared" ca="1" si="115"/>
        <v/>
      </c>
      <c r="H740" t="str">
        <f t="shared" ca="1" si="116"/>
        <v/>
      </c>
      <c r="K740" t="str">
        <f t="shared" ca="1" si="121"/>
        <v/>
      </c>
      <c r="V740">
        <f t="shared" ca="1" si="117"/>
        <v>99999</v>
      </c>
      <c r="W740">
        <f t="shared" ca="1" si="118"/>
        <v>0</v>
      </c>
      <c r="X740">
        <f t="shared" ca="1" si="119"/>
        <v>0</v>
      </c>
      <c r="Y740">
        <f t="shared" ca="1" si="120"/>
        <v>0</v>
      </c>
    </row>
    <row r="741" spans="1:25" x14ac:dyDescent="0.3">
      <c r="A741" s="2">
        <v>1</v>
      </c>
      <c r="C741">
        <f t="shared" ca="1" si="114"/>
        <v>13</v>
      </c>
      <c r="D741" t="str">
        <f t="shared" ca="1" si="115"/>
        <v/>
      </c>
      <c r="H741">
        <f t="shared" ca="1" si="116"/>
        <v>4.9000000000000397E-3</v>
      </c>
      <c r="K741" t="str">
        <f t="shared" ca="1" si="121"/>
        <v/>
      </c>
      <c r="V741">
        <f t="shared" ca="1" si="117"/>
        <v>99999</v>
      </c>
      <c r="W741">
        <f t="shared" ca="1" si="118"/>
        <v>0</v>
      </c>
      <c r="X741">
        <f t="shared" ca="1" si="119"/>
        <v>0</v>
      </c>
      <c r="Y741">
        <f t="shared" ca="1" si="120"/>
        <v>0</v>
      </c>
    </row>
    <row r="742" spans="1:25" x14ac:dyDescent="0.3">
      <c r="A742" s="2">
        <v>0</v>
      </c>
      <c r="C742" t="str">
        <f t="shared" ca="1" si="114"/>
        <v/>
      </c>
      <c r="D742" t="str">
        <f t="shared" ca="1" si="115"/>
        <v/>
      </c>
      <c r="H742" t="str">
        <f t="shared" ca="1" si="116"/>
        <v/>
      </c>
      <c r="K742" t="str">
        <f t="shared" ca="1" si="121"/>
        <v/>
      </c>
      <c r="V742">
        <f t="shared" ca="1" si="117"/>
        <v>99999</v>
      </c>
      <c r="W742">
        <f t="shared" ca="1" si="118"/>
        <v>0</v>
      </c>
      <c r="X742">
        <f t="shared" ca="1" si="119"/>
        <v>0</v>
      </c>
      <c r="Y742">
        <f t="shared" ca="1" si="120"/>
        <v>0</v>
      </c>
    </row>
    <row r="743" spans="1:25" x14ac:dyDescent="0.3">
      <c r="A743" s="2">
        <v>1</v>
      </c>
      <c r="C743" t="str">
        <f t="shared" ca="1" si="114"/>
        <v/>
      </c>
      <c r="D743" t="str">
        <f t="shared" ca="1" si="115"/>
        <v/>
      </c>
      <c r="H743" t="str">
        <f t="shared" ca="1" si="116"/>
        <v/>
      </c>
      <c r="K743" t="str">
        <f t="shared" ca="1" si="121"/>
        <v/>
      </c>
      <c r="V743">
        <f t="shared" ca="1" si="117"/>
        <v>99999</v>
      </c>
      <c r="W743">
        <f t="shared" ca="1" si="118"/>
        <v>0</v>
      </c>
      <c r="X743">
        <f t="shared" ca="1" si="119"/>
        <v>0</v>
      </c>
      <c r="Y743">
        <f t="shared" ca="1" si="120"/>
        <v>0</v>
      </c>
    </row>
    <row r="744" spans="1:25" x14ac:dyDescent="0.3">
      <c r="A744" s="2">
        <v>0</v>
      </c>
      <c r="C744" t="str">
        <f t="shared" ca="1" si="114"/>
        <v/>
      </c>
      <c r="D744" t="str">
        <f t="shared" ca="1" si="115"/>
        <v/>
      </c>
      <c r="H744" t="str">
        <f t="shared" ca="1" si="116"/>
        <v/>
      </c>
      <c r="K744" t="str">
        <f t="shared" ca="1" si="121"/>
        <v/>
      </c>
      <c r="V744">
        <f t="shared" ca="1" si="117"/>
        <v>99999</v>
      </c>
      <c r="W744">
        <f t="shared" ca="1" si="118"/>
        <v>0</v>
      </c>
      <c r="X744">
        <f t="shared" ca="1" si="119"/>
        <v>0</v>
      </c>
      <c r="Y744">
        <f t="shared" ca="1" si="120"/>
        <v>0</v>
      </c>
    </row>
    <row r="745" spans="1:25" x14ac:dyDescent="0.3">
      <c r="A745" s="2">
        <v>2</v>
      </c>
      <c r="C745" t="str">
        <f t="shared" ca="1" si="114"/>
        <v/>
      </c>
      <c r="D745" t="str">
        <f t="shared" ca="1" si="115"/>
        <v/>
      </c>
      <c r="H745" t="str">
        <f t="shared" ca="1" si="116"/>
        <v/>
      </c>
      <c r="K745" t="str">
        <f t="shared" ca="1" si="121"/>
        <v/>
      </c>
      <c r="V745">
        <f t="shared" ca="1" si="117"/>
        <v>99999</v>
      </c>
      <c r="W745">
        <f t="shared" ca="1" si="118"/>
        <v>0</v>
      </c>
      <c r="X745">
        <f t="shared" ca="1" si="119"/>
        <v>0</v>
      </c>
      <c r="Y745">
        <f t="shared" ca="1" si="120"/>
        <v>0</v>
      </c>
    </row>
    <row r="746" spans="1:25" x14ac:dyDescent="0.3">
      <c r="A746" s="2">
        <v>0</v>
      </c>
      <c r="C746" t="str">
        <f t="shared" ca="1" si="114"/>
        <v/>
      </c>
      <c r="D746" t="str">
        <f t="shared" ca="1" si="115"/>
        <v/>
      </c>
      <c r="H746" t="str">
        <f t="shared" ca="1" si="116"/>
        <v/>
      </c>
      <c r="K746" t="str">
        <f t="shared" ca="1" si="121"/>
        <v/>
      </c>
      <c r="V746">
        <f t="shared" ca="1" si="117"/>
        <v>99999</v>
      </c>
      <c r="W746">
        <f t="shared" ca="1" si="118"/>
        <v>0</v>
      </c>
      <c r="X746">
        <f t="shared" ca="1" si="119"/>
        <v>0</v>
      </c>
      <c r="Y746">
        <f t="shared" ca="1" si="120"/>
        <v>0</v>
      </c>
    </row>
    <row r="747" spans="1:25" x14ac:dyDescent="0.3">
      <c r="A747" s="2">
        <v>3</v>
      </c>
      <c r="C747" t="str">
        <f t="shared" ca="1" si="114"/>
        <v/>
      </c>
      <c r="D747" t="str">
        <f t="shared" ca="1" si="115"/>
        <v/>
      </c>
      <c r="H747" t="str">
        <f t="shared" ca="1" si="116"/>
        <v/>
      </c>
      <c r="K747" t="str">
        <f t="shared" ca="1" si="121"/>
        <v/>
      </c>
      <c r="V747">
        <f t="shared" ca="1" si="117"/>
        <v>99999</v>
      </c>
      <c r="W747">
        <f t="shared" ca="1" si="118"/>
        <v>0</v>
      </c>
      <c r="X747">
        <f t="shared" ca="1" si="119"/>
        <v>0</v>
      </c>
      <c r="Y747">
        <f t="shared" ca="1" si="120"/>
        <v>0</v>
      </c>
    </row>
    <row r="748" spans="1:25" x14ac:dyDescent="0.3">
      <c r="A748" s="2">
        <v>1</v>
      </c>
      <c r="C748" t="str">
        <f t="shared" ca="1" si="114"/>
        <v/>
      </c>
      <c r="D748" t="str">
        <f t="shared" ca="1" si="115"/>
        <v/>
      </c>
      <c r="H748" t="str">
        <f t="shared" ca="1" si="116"/>
        <v/>
      </c>
      <c r="K748" t="str">
        <f t="shared" ca="1" si="121"/>
        <v/>
      </c>
      <c r="V748">
        <f t="shared" ca="1" si="117"/>
        <v>99999</v>
      </c>
      <c r="W748">
        <f t="shared" ca="1" si="118"/>
        <v>0</v>
      </c>
      <c r="X748">
        <f t="shared" ca="1" si="119"/>
        <v>0</v>
      </c>
      <c r="Y748">
        <f t="shared" ca="1" si="120"/>
        <v>0</v>
      </c>
    </row>
    <row r="749" spans="1:25" x14ac:dyDescent="0.3">
      <c r="A749" s="2">
        <v>1</v>
      </c>
      <c r="C749" t="str">
        <f t="shared" ca="1" si="114"/>
        <v/>
      </c>
      <c r="D749" t="str">
        <f t="shared" ca="1" si="115"/>
        <v/>
      </c>
      <c r="H749" t="str">
        <f t="shared" ca="1" si="116"/>
        <v/>
      </c>
      <c r="K749" t="str">
        <f t="shared" ca="1" si="121"/>
        <v/>
      </c>
      <c r="V749">
        <f t="shared" ca="1" si="117"/>
        <v>99999</v>
      </c>
      <c r="W749">
        <f t="shared" ca="1" si="118"/>
        <v>0</v>
      </c>
      <c r="X749">
        <f t="shared" ca="1" si="119"/>
        <v>0</v>
      </c>
      <c r="Y749">
        <f t="shared" ca="1" si="120"/>
        <v>0</v>
      </c>
    </row>
    <row r="750" spans="1:25" x14ac:dyDescent="0.3">
      <c r="A750" s="2">
        <v>4</v>
      </c>
      <c r="C750" t="str">
        <f t="shared" ca="1" si="114"/>
        <v/>
      </c>
      <c r="D750" t="str">
        <f t="shared" ca="1" si="115"/>
        <v/>
      </c>
      <c r="H750" t="str">
        <f t="shared" ca="1" si="116"/>
        <v/>
      </c>
      <c r="K750" t="str">
        <f t="shared" ca="1" si="121"/>
        <v/>
      </c>
      <c r="V750">
        <f t="shared" ca="1" si="117"/>
        <v>99999</v>
      </c>
      <c r="W750">
        <f t="shared" ca="1" si="118"/>
        <v>0</v>
      </c>
      <c r="X750">
        <f t="shared" ca="1" si="119"/>
        <v>0</v>
      </c>
      <c r="Y750">
        <f t="shared" ca="1" si="120"/>
        <v>0</v>
      </c>
    </row>
    <row r="751" spans="1:25" x14ac:dyDescent="0.3">
      <c r="A751" s="2">
        <v>0</v>
      </c>
      <c r="C751">
        <f t="shared" ca="1" si="114"/>
        <v>10</v>
      </c>
      <c r="D751" t="str">
        <f t="shared" ca="1" si="115"/>
        <v/>
      </c>
      <c r="H751">
        <f t="shared" ca="1" si="116"/>
        <v>8.5848999999999975</v>
      </c>
      <c r="K751" t="str">
        <f t="shared" ca="1" si="121"/>
        <v/>
      </c>
      <c r="V751">
        <f t="shared" ca="1" si="117"/>
        <v>99999</v>
      </c>
      <c r="W751">
        <f t="shared" ca="1" si="118"/>
        <v>0</v>
      </c>
      <c r="X751">
        <f t="shared" ca="1" si="119"/>
        <v>0</v>
      </c>
      <c r="Y751">
        <f t="shared" ca="1" si="120"/>
        <v>0</v>
      </c>
    </row>
    <row r="752" spans="1:25" x14ac:dyDescent="0.3">
      <c r="A752" s="2">
        <v>1</v>
      </c>
      <c r="C752" t="str">
        <f t="shared" ca="1" si="114"/>
        <v/>
      </c>
      <c r="D752" t="str">
        <f t="shared" ca="1" si="115"/>
        <v/>
      </c>
      <c r="H752" t="str">
        <f t="shared" ca="1" si="116"/>
        <v/>
      </c>
      <c r="K752" t="str">
        <f t="shared" ca="1" si="121"/>
        <v/>
      </c>
      <c r="V752">
        <f t="shared" ca="1" si="117"/>
        <v>99999</v>
      </c>
      <c r="W752">
        <f t="shared" ca="1" si="118"/>
        <v>0</v>
      </c>
      <c r="X752">
        <f t="shared" ca="1" si="119"/>
        <v>0</v>
      </c>
      <c r="Y752">
        <f t="shared" ca="1" si="120"/>
        <v>0</v>
      </c>
    </row>
    <row r="753" spans="1:25" x14ac:dyDescent="0.3">
      <c r="A753" s="2">
        <v>0</v>
      </c>
      <c r="C753" t="str">
        <f t="shared" ca="1" si="114"/>
        <v/>
      </c>
      <c r="D753" t="str">
        <f t="shared" ca="1" si="115"/>
        <v/>
      </c>
      <c r="H753" t="str">
        <f t="shared" ca="1" si="116"/>
        <v/>
      </c>
      <c r="K753" t="str">
        <f t="shared" ca="1" si="121"/>
        <v/>
      </c>
      <c r="V753">
        <f t="shared" ca="1" si="117"/>
        <v>99999</v>
      </c>
      <c r="W753">
        <f t="shared" ca="1" si="118"/>
        <v>0</v>
      </c>
      <c r="X753">
        <f t="shared" ca="1" si="119"/>
        <v>0</v>
      </c>
      <c r="Y753">
        <f t="shared" ca="1" si="120"/>
        <v>0</v>
      </c>
    </row>
    <row r="754" spans="1:25" x14ac:dyDescent="0.3">
      <c r="A754" s="2">
        <v>1</v>
      </c>
      <c r="C754" t="str">
        <f t="shared" ca="1" si="114"/>
        <v/>
      </c>
      <c r="D754" t="str">
        <f t="shared" ca="1" si="115"/>
        <v/>
      </c>
      <c r="H754" t="str">
        <f t="shared" ca="1" si="116"/>
        <v/>
      </c>
      <c r="K754" t="str">
        <f t="shared" ca="1" si="121"/>
        <v/>
      </c>
      <c r="V754">
        <f t="shared" ca="1" si="117"/>
        <v>99999</v>
      </c>
      <c r="W754">
        <f t="shared" ca="1" si="118"/>
        <v>0</v>
      </c>
      <c r="X754">
        <f t="shared" ca="1" si="119"/>
        <v>0</v>
      </c>
      <c r="Y754">
        <f t="shared" ca="1" si="120"/>
        <v>0</v>
      </c>
    </row>
    <row r="755" spans="1:25" x14ac:dyDescent="0.3">
      <c r="A755" s="2">
        <v>2</v>
      </c>
      <c r="C755" t="str">
        <f t="shared" ca="1" si="114"/>
        <v/>
      </c>
      <c r="D755" t="str">
        <f t="shared" ca="1" si="115"/>
        <v/>
      </c>
      <c r="H755" t="str">
        <f t="shared" ca="1" si="116"/>
        <v/>
      </c>
      <c r="K755" t="str">
        <f t="shared" ca="1" si="121"/>
        <v/>
      </c>
      <c r="V755">
        <f t="shared" ca="1" si="117"/>
        <v>99999</v>
      </c>
      <c r="W755">
        <f t="shared" ca="1" si="118"/>
        <v>0</v>
      </c>
      <c r="X755">
        <f t="shared" ca="1" si="119"/>
        <v>0</v>
      </c>
      <c r="Y755">
        <f t="shared" ca="1" si="120"/>
        <v>0</v>
      </c>
    </row>
    <row r="756" spans="1:25" x14ac:dyDescent="0.3">
      <c r="A756" s="2">
        <v>3</v>
      </c>
      <c r="C756" t="str">
        <f t="shared" ca="1" si="114"/>
        <v/>
      </c>
      <c r="D756" t="str">
        <f t="shared" ca="1" si="115"/>
        <v/>
      </c>
      <c r="H756" t="str">
        <f t="shared" ca="1" si="116"/>
        <v/>
      </c>
      <c r="K756" t="str">
        <f t="shared" ca="1" si="121"/>
        <v/>
      </c>
      <c r="V756">
        <f t="shared" ca="1" si="117"/>
        <v>99999</v>
      </c>
      <c r="W756">
        <f t="shared" ca="1" si="118"/>
        <v>0</v>
      </c>
      <c r="X756">
        <f t="shared" ca="1" si="119"/>
        <v>0</v>
      </c>
      <c r="Y756">
        <f t="shared" ca="1" si="120"/>
        <v>0</v>
      </c>
    </row>
    <row r="757" spans="1:25" x14ac:dyDescent="0.3">
      <c r="A757" s="2">
        <v>2</v>
      </c>
      <c r="C757" t="str">
        <f t="shared" ca="1" si="114"/>
        <v/>
      </c>
      <c r="D757" t="str">
        <f t="shared" ca="1" si="115"/>
        <v/>
      </c>
      <c r="H757" t="str">
        <f t="shared" ca="1" si="116"/>
        <v/>
      </c>
      <c r="K757" t="str">
        <f t="shared" ca="1" si="121"/>
        <v/>
      </c>
      <c r="V757">
        <f t="shared" ca="1" si="117"/>
        <v>99999</v>
      </c>
      <c r="W757">
        <f t="shared" ca="1" si="118"/>
        <v>0</v>
      </c>
      <c r="X757">
        <f t="shared" ca="1" si="119"/>
        <v>0</v>
      </c>
      <c r="Y757">
        <f t="shared" ca="1" si="120"/>
        <v>0</v>
      </c>
    </row>
    <row r="758" spans="1:25" x14ac:dyDescent="0.3">
      <c r="A758" s="2">
        <v>0</v>
      </c>
      <c r="C758" t="str">
        <f t="shared" ca="1" si="114"/>
        <v/>
      </c>
      <c r="D758" t="str">
        <f t="shared" ca="1" si="115"/>
        <v/>
      </c>
      <c r="H758" t="str">
        <f t="shared" ca="1" si="116"/>
        <v/>
      </c>
      <c r="K758" t="str">
        <f t="shared" ca="1" si="121"/>
        <v/>
      </c>
      <c r="V758">
        <f t="shared" ca="1" si="117"/>
        <v>99999</v>
      </c>
      <c r="W758">
        <f t="shared" ca="1" si="118"/>
        <v>0</v>
      </c>
      <c r="X758">
        <f t="shared" ca="1" si="119"/>
        <v>0</v>
      </c>
      <c r="Y758">
        <f t="shared" ca="1" si="120"/>
        <v>0</v>
      </c>
    </row>
    <row r="759" spans="1:25" x14ac:dyDescent="0.3">
      <c r="A759" s="2">
        <v>1</v>
      </c>
      <c r="C759" t="str">
        <f t="shared" ca="1" si="114"/>
        <v/>
      </c>
      <c r="D759" t="str">
        <f t="shared" ca="1" si="115"/>
        <v/>
      </c>
      <c r="H759" t="str">
        <f t="shared" ca="1" si="116"/>
        <v/>
      </c>
      <c r="K759" t="str">
        <f t="shared" ca="1" si="121"/>
        <v/>
      </c>
      <c r="V759">
        <f t="shared" ca="1" si="117"/>
        <v>99999</v>
      </c>
      <c r="W759">
        <f t="shared" ca="1" si="118"/>
        <v>0</v>
      </c>
      <c r="X759">
        <f t="shared" ca="1" si="119"/>
        <v>0</v>
      </c>
      <c r="Y759">
        <f t="shared" ca="1" si="120"/>
        <v>0</v>
      </c>
    </row>
    <row r="760" spans="1:25" x14ac:dyDescent="0.3">
      <c r="A760" s="2">
        <v>0</v>
      </c>
      <c r="C760" t="str">
        <f t="shared" ca="1" si="114"/>
        <v/>
      </c>
      <c r="D760" t="str">
        <f t="shared" ca="1" si="115"/>
        <v/>
      </c>
      <c r="H760" t="str">
        <f t="shared" ca="1" si="116"/>
        <v/>
      </c>
      <c r="K760" t="str">
        <f t="shared" ca="1" si="121"/>
        <v/>
      </c>
      <c r="V760">
        <f t="shared" ca="1" si="117"/>
        <v>99999</v>
      </c>
      <c r="W760">
        <f t="shared" ca="1" si="118"/>
        <v>0</v>
      </c>
      <c r="X760">
        <f t="shared" ca="1" si="119"/>
        <v>0</v>
      </c>
      <c r="Y760">
        <f t="shared" ca="1" si="120"/>
        <v>0</v>
      </c>
    </row>
    <row r="761" spans="1:25" x14ac:dyDescent="0.3">
      <c r="A761" s="2">
        <v>0</v>
      </c>
      <c r="C761">
        <f t="shared" ca="1" si="114"/>
        <v>8</v>
      </c>
      <c r="D761">
        <f t="shared" ca="1" si="115"/>
        <v>40</v>
      </c>
      <c r="H761">
        <f t="shared" ca="1" si="116"/>
        <v>24.304899999999996</v>
      </c>
      <c r="K761">
        <f t="shared" ca="1" si="121"/>
        <v>137.35839999999996</v>
      </c>
      <c r="V761">
        <f t="shared" ca="1" si="117"/>
        <v>11.719999999999999</v>
      </c>
      <c r="W761">
        <f t="shared" ca="1" si="118"/>
        <v>0</v>
      </c>
      <c r="X761">
        <f t="shared" ca="1" si="119"/>
        <v>1</v>
      </c>
      <c r="Y761">
        <f t="shared" ca="1" si="120"/>
        <v>1</v>
      </c>
    </row>
    <row r="762" spans="1:25" x14ac:dyDescent="0.3">
      <c r="A762" s="2">
        <v>0</v>
      </c>
      <c r="C762" t="str">
        <f t="shared" ca="1" si="114"/>
        <v/>
      </c>
      <c r="D762" t="str">
        <f t="shared" ca="1" si="115"/>
        <v/>
      </c>
      <c r="H762" t="str">
        <f t="shared" ca="1" si="116"/>
        <v/>
      </c>
      <c r="K762" t="str">
        <f t="shared" ca="1" si="121"/>
        <v/>
      </c>
      <c r="V762">
        <f t="shared" ca="1" si="117"/>
        <v>99999</v>
      </c>
      <c r="W762">
        <f t="shared" ca="1" si="118"/>
        <v>0</v>
      </c>
      <c r="X762">
        <f t="shared" ca="1" si="119"/>
        <v>0</v>
      </c>
      <c r="Y762">
        <f t="shared" ca="1" si="120"/>
        <v>0</v>
      </c>
    </row>
    <row r="763" spans="1:25" x14ac:dyDescent="0.3">
      <c r="A763" s="2">
        <v>0</v>
      </c>
      <c r="C763" t="str">
        <f t="shared" ca="1" si="114"/>
        <v/>
      </c>
      <c r="D763" t="str">
        <f t="shared" ca="1" si="115"/>
        <v/>
      </c>
      <c r="H763" t="str">
        <f t="shared" ca="1" si="116"/>
        <v/>
      </c>
      <c r="K763" t="str">
        <f t="shared" ca="1" si="121"/>
        <v/>
      </c>
      <c r="V763">
        <f t="shared" ca="1" si="117"/>
        <v>99999</v>
      </c>
      <c r="W763">
        <f t="shared" ca="1" si="118"/>
        <v>0</v>
      </c>
      <c r="X763">
        <f t="shared" ca="1" si="119"/>
        <v>0</v>
      </c>
      <c r="Y763">
        <f t="shared" ca="1" si="120"/>
        <v>0</v>
      </c>
    </row>
    <row r="764" spans="1:25" x14ac:dyDescent="0.3">
      <c r="A764" s="2">
        <v>2</v>
      </c>
      <c r="C764" t="str">
        <f t="shared" ca="1" si="114"/>
        <v/>
      </c>
      <c r="D764" t="str">
        <f t="shared" ca="1" si="115"/>
        <v/>
      </c>
      <c r="H764" t="str">
        <f t="shared" ca="1" si="116"/>
        <v/>
      </c>
      <c r="K764" t="str">
        <f t="shared" ca="1" si="121"/>
        <v/>
      </c>
      <c r="V764">
        <f t="shared" ca="1" si="117"/>
        <v>99999</v>
      </c>
      <c r="W764">
        <f t="shared" ca="1" si="118"/>
        <v>0</v>
      </c>
      <c r="X764">
        <f t="shared" ca="1" si="119"/>
        <v>0</v>
      </c>
      <c r="Y764">
        <f t="shared" ca="1" si="120"/>
        <v>0</v>
      </c>
    </row>
    <row r="765" spans="1:25" x14ac:dyDescent="0.3">
      <c r="A765" s="2">
        <v>0</v>
      </c>
      <c r="C765" t="str">
        <f t="shared" ca="1" si="114"/>
        <v/>
      </c>
      <c r="D765" t="str">
        <f t="shared" ca="1" si="115"/>
        <v/>
      </c>
      <c r="H765" t="str">
        <f t="shared" ca="1" si="116"/>
        <v/>
      </c>
      <c r="K765" t="str">
        <f t="shared" ca="1" si="121"/>
        <v/>
      </c>
      <c r="V765">
        <f t="shared" ca="1" si="117"/>
        <v>99999</v>
      </c>
      <c r="W765">
        <f t="shared" ca="1" si="118"/>
        <v>0</v>
      </c>
      <c r="X765">
        <f t="shared" ca="1" si="119"/>
        <v>0</v>
      </c>
      <c r="Y765">
        <f t="shared" ca="1" si="120"/>
        <v>0</v>
      </c>
    </row>
    <row r="766" spans="1:25" x14ac:dyDescent="0.3">
      <c r="A766" s="2">
        <v>1</v>
      </c>
      <c r="C766" t="str">
        <f t="shared" ca="1" si="114"/>
        <v/>
      </c>
      <c r="D766" t="str">
        <f t="shared" ca="1" si="115"/>
        <v/>
      </c>
      <c r="H766" t="str">
        <f t="shared" ca="1" si="116"/>
        <v/>
      </c>
      <c r="K766" t="str">
        <f t="shared" ca="1" si="121"/>
        <v/>
      </c>
      <c r="V766">
        <f t="shared" ca="1" si="117"/>
        <v>99999</v>
      </c>
      <c r="W766">
        <f t="shared" ca="1" si="118"/>
        <v>0</v>
      </c>
      <c r="X766">
        <f t="shared" ca="1" si="119"/>
        <v>0</v>
      </c>
      <c r="Y766">
        <f t="shared" ca="1" si="120"/>
        <v>0</v>
      </c>
    </row>
    <row r="767" spans="1:25" x14ac:dyDescent="0.3">
      <c r="A767" s="2">
        <v>1</v>
      </c>
      <c r="C767" t="str">
        <f t="shared" ca="1" si="114"/>
        <v/>
      </c>
      <c r="D767" t="str">
        <f t="shared" ca="1" si="115"/>
        <v/>
      </c>
      <c r="H767" t="str">
        <f t="shared" ca="1" si="116"/>
        <v/>
      </c>
      <c r="K767" t="str">
        <f t="shared" ca="1" si="121"/>
        <v/>
      </c>
      <c r="V767">
        <f t="shared" ca="1" si="117"/>
        <v>99999</v>
      </c>
      <c r="W767">
        <f t="shared" ca="1" si="118"/>
        <v>0</v>
      </c>
      <c r="X767">
        <f t="shared" ca="1" si="119"/>
        <v>0</v>
      </c>
      <c r="Y767">
        <f t="shared" ca="1" si="120"/>
        <v>0</v>
      </c>
    </row>
    <row r="768" spans="1:25" x14ac:dyDescent="0.3">
      <c r="A768" s="2">
        <v>2</v>
      </c>
      <c r="C768" t="str">
        <f t="shared" ca="1" si="114"/>
        <v/>
      </c>
      <c r="D768" t="str">
        <f t="shared" ca="1" si="115"/>
        <v/>
      </c>
      <c r="H768" t="str">
        <f t="shared" ca="1" si="116"/>
        <v/>
      </c>
      <c r="K768" t="str">
        <f t="shared" ca="1" si="121"/>
        <v/>
      </c>
      <c r="V768">
        <f t="shared" ca="1" si="117"/>
        <v>99999</v>
      </c>
      <c r="W768">
        <f t="shared" ca="1" si="118"/>
        <v>0</v>
      </c>
      <c r="X768">
        <f t="shared" ca="1" si="119"/>
        <v>0</v>
      </c>
      <c r="Y768">
        <f t="shared" ca="1" si="120"/>
        <v>0</v>
      </c>
    </row>
    <row r="769" spans="1:25" x14ac:dyDescent="0.3">
      <c r="A769" s="2">
        <v>0</v>
      </c>
      <c r="C769" t="str">
        <f t="shared" ref="C769:C832" ca="1" si="122">IF(MOD(CELL("строка",A778),10)=0,SUM(A769:A778),"")</f>
        <v/>
      </c>
      <c r="D769" t="str">
        <f t="shared" ca="1" si="115"/>
        <v/>
      </c>
      <c r="H769" t="str">
        <f t="shared" ca="1" si="116"/>
        <v/>
      </c>
      <c r="K769" t="str">
        <f t="shared" ca="1" si="121"/>
        <v/>
      </c>
      <c r="V769">
        <f t="shared" ca="1" si="117"/>
        <v>99999</v>
      </c>
      <c r="W769">
        <f t="shared" ca="1" si="118"/>
        <v>0</v>
      </c>
      <c r="X769">
        <f t="shared" ca="1" si="119"/>
        <v>0</v>
      </c>
      <c r="Y769">
        <f t="shared" ca="1" si="120"/>
        <v>0</v>
      </c>
    </row>
    <row r="770" spans="1:25" x14ac:dyDescent="0.3">
      <c r="A770" s="2">
        <v>2</v>
      </c>
      <c r="C770" t="str">
        <f t="shared" ca="1" si="122"/>
        <v/>
      </c>
      <c r="D770" t="str">
        <f t="shared" ref="D770:D833" ca="1" si="123">IF(MOD(CELL("строка",A809),40)=0,SUM(A770:A809),"")</f>
        <v/>
      </c>
      <c r="H770" t="str">
        <f t="shared" ref="H770:H833" ca="1" si="124">IF(MOD(CELL("строка",C770),10)=1,POWER( SUM( C770, -$G$1 ), 2 ),"")</f>
        <v/>
      </c>
      <c r="K770" t="str">
        <f t="shared" ca="1" si="121"/>
        <v/>
      </c>
      <c r="V770">
        <f t="shared" ref="V770:V833" ca="1" si="125">IF(MOD(CELL("строка",D770),40)=1,ABS($J$1 - D770),99999)</f>
        <v>99999</v>
      </c>
      <c r="W770">
        <f t="shared" ref="W770:W833" ca="1" si="126">IF(V770&lt;=$L$1, 1, 0 )</f>
        <v>0</v>
      </c>
      <c r="X770">
        <f t="shared" ref="X770:X833" ca="1" si="127">IF(V770&lt;=2*$L$1, 1, 0 )</f>
        <v>0</v>
      </c>
      <c r="Y770">
        <f t="shared" ref="Y770:Y833" ca="1" si="128">IF(V770&lt;=3*$L$1, 1, 0 )</f>
        <v>0</v>
      </c>
    </row>
    <row r="771" spans="1:25" x14ac:dyDescent="0.3">
      <c r="A771" s="2">
        <v>2</v>
      </c>
      <c r="C771">
        <f t="shared" ca="1" si="122"/>
        <v>13</v>
      </c>
      <c r="D771" t="str">
        <f t="shared" ca="1" si="123"/>
        <v/>
      </c>
      <c r="H771">
        <f t="shared" ca="1" si="124"/>
        <v>4.9000000000000397E-3</v>
      </c>
      <c r="K771" t="str">
        <f t="shared" ca="1" si="121"/>
        <v/>
      </c>
      <c r="V771">
        <f t="shared" ca="1" si="125"/>
        <v>99999</v>
      </c>
      <c r="W771">
        <f t="shared" ca="1" si="126"/>
        <v>0</v>
      </c>
      <c r="X771">
        <f t="shared" ca="1" si="127"/>
        <v>0</v>
      </c>
      <c r="Y771">
        <f t="shared" ca="1" si="128"/>
        <v>0</v>
      </c>
    </row>
    <row r="772" spans="1:25" x14ac:dyDescent="0.3">
      <c r="A772" s="2">
        <v>0</v>
      </c>
      <c r="C772" t="str">
        <f t="shared" ca="1" si="122"/>
        <v/>
      </c>
      <c r="D772" t="str">
        <f t="shared" ca="1" si="123"/>
        <v/>
      </c>
      <c r="H772" t="str">
        <f t="shared" ca="1" si="124"/>
        <v/>
      </c>
      <c r="K772" t="str">
        <f t="shared" ca="1" si="121"/>
        <v/>
      </c>
      <c r="V772">
        <f t="shared" ca="1" si="125"/>
        <v>99999</v>
      </c>
      <c r="W772">
        <f t="shared" ca="1" si="126"/>
        <v>0</v>
      </c>
      <c r="X772">
        <f t="shared" ca="1" si="127"/>
        <v>0</v>
      </c>
      <c r="Y772">
        <f t="shared" ca="1" si="128"/>
        <v>0</v>
      </c>
    </row>
    <row r="773" spans="1:25" x14ac:dyDescent="0.3">
      <c r="A773" s="2">
        <v>1</v>
      </c>
      <c r="C773" t="str">
        <f t="shared" ca="1" si="122"/>
        <v/>
      </c>
      <c r="D773" t="str">
        <f t="shared" ca="1" si="123"/>
        <v/>
      </c>
      <c r="H773" t="str">
        <f t="shared" ca="1" si="124"/>
        <v/>
      </c>
      <c r="K773" t="str">
        <f t="shared" ca="1" si="121"/>
        <v/>
      </c>
      <c r="V773">
        <f t="shared" ca="1" si="125"/>
        <v>99999</v>
      </c>
      <c r="W773">
        <f t="shared" ca="1" si="126"/>
        <v>0</v>
      </c>
      <c r="X773">
        <f t="shared" ca="1" si="127"/>
        <v>0</v>
      </c>
      <c r="Y773">
        <f t="shared" ca="1" si="128"/>
        <v>0</v>
      </c>
    </row>
    <row r="774" spans="1:25" x14ac:dyDescent="0.3">
      <c r="A774" s="2">
        <v>2</v>
      </c>
      <c r="C774" t="str">
        <f t="shared" ca="1" si="122"/>
        <v/>
      </c>
      <c r="D774" t="str">
        <f t="shared" ca="1" si="123"/>
        <v/>
      </c>
      <c r="H774" t="str">
        <f t="shared" ca="1" si="124"/>
        <v/>
      </c>
      <c r="K774" t="str">
        <f t="shared" ca="1" si="121"/>
        <v/>
      </c>
      <c r="V774">
        <f t="shared" ca="1" si="125"/>
        <v>99999</v>
      </c>
      <c r="W774">
        <f t="shared" ca="1" si="126"/>
        <v>0</v>
      </c>
      <c r="X774">
        <f t="shared" ca="1" si="127"/>
        <v>0</v>
      </c>
      <c r="Y774">
        <f t="shared" ca="1" si="128"/>
        <v>0</v>
      </c>
    </row>
    <row r="775" spans="1:25" x14ac:dyDescent="0.3">
      <c r="A775" s="2">
        <v>0</v>
      </c>
      <c r="C775" t="str">
        <f t="shared" ca="1" si="122"/>
        <v/>
      </c>
      <c r="D775" t="str">
        <f t="shared" ca="1" si="123"/>
        <v/>
      </c>
      <c r="H775" t="str">
        <f t="shared" ca="1" si="124"/>
        <v/>
      </c>
      <c r="K775" t="str">
        <f t="shared" ca="1" si="121"/>
        <v/>
      </c>
      <c r="V775">
        <f t="shared" ca="1" si="125"/>
        <v>99999</v>
      </c>
      <c r="W775">
        <f t="shared" ca="1" si="126"/>
        <v>0</v>
      </c>
      <c r="X775">
        <f t="shared" ca="1" si="127"/>
        <v>0</v>
      </c>
      <c r="Y775">
        <f t="shared" ca="1" si="128"/>
        <v>0</v>
      </c>
    </row>
    <row r="776" spans="1:25" x14ac:dyDescent="0.3">
      <c r="A776" s="2">
        <v>1</v>
      </c>
      <c r="C776" t="str">
        <f t="shared" ca="1" si="122"/>
        <v/>
      </c>
      <c r="D776" t="str">
        <f t="shared" ca="1" si="123"/>
        <v/>
      </c>
      <c r="H776" t="str">
        <f t="shared" ca="1" si="124"/>
        <v/>
      </c>
      <c r="K776" t="str">
        <f t="shared" ca="1" si="121"/>
        <v/>
      </c>
      <c r="V776">
        <f t="shared" ca="1" si="125"/>
        <v>99999</v>
      </c>
      <c r="W776">
        <f t="shared" ca="1" si="126"/>
        <v>0</v>
      </c>
      <c r="X776">
        <f t="shared" ca="1" si="127"/>
        <v>0</v>
      </c>
      <c r="Y776">
        <f t="shared" ca="1" si="128"/>
        <v>0</v>
      </c>
    </row>
    <row r="777" spans="1:25" x14ac:dyDescent="0.3">
      <c r="A777" s="2">
        <v>4</v>
      </c>
      <c r="C777" t="str">
        <f t="shared" ca="1" si="122"/>
        <v/>
      </c>
      <c r="D777" t="str">
        <f t="shared" ca="1" si="123"/>
        <v/>
      </c>
      <c r="H777" t="str">
        <f t="shared" ca="1" si="124"/>
        <v/>
      </c>
      <c r="K777" t="str">
        <f t="shared" ca="1" si="121"/>
        <v/>
      </c>
      <c r="V777">
        <f t="shared" ca="1" si="125"/>
        <v>99999</v>
      </c>
      <c r="W777">
        <f t="shared" ca="1" si="126"/>
        <v>0</v>
      </c>
      <c r="X777">
        <f t="shared" ca="1" si="127"/>
        <v>0</v>
      </c>
      <c r="Y777">
        <f t="shared" ca="1" si="128"/>
        <v>0</v>
      </c>
    </row>
    <row r="778" spans="1:25" x14ac:dyDescent="0.3">
      <c r="A778" s="2">
        <v>1</v>
      </c>
      <c r="C778" t="str">
        <f t="shared" ca="1" si="122"/>
        <v/>
      </c>
      <c r="D778" t="str">
        <f t="shared" ca="1" si="123"/>
        <v/>
      </c>
      <c r="H778" t="str">
        <f t="shared" ca="1" si="124"/>
        <v/>
      </c>
      <c r="K778" t="str">
        <f t="shared" ca="1" si="121"/>
        <v/>
      </c>
      <c r="V778">
        <f t="shared" ca="1" si="125"/>
        <v>99999</v>
      </c>
      <c r="W778">
        <f t="shared" ca="1" si="126"/>
        <v>0</v>
      </c>
      <c r="X778">
        <f t="shared" ca="1" si="127"/>
        <v>0</v>
      </c>
      <c r="Y778">
        <f t="shared" ca="1" si="128"/>
        <v>0</v>
      </c>
    </row>
    <row r="779" spans="1:25" x14ac:dyDescent="0.3">
      <c r="A779" s="2">
        <v>1</v>
      </c>
      <c r="C779" t="str">
        <f t="shared" ca="1" si="122"/>
        <v/>
      </c>
      <c r="D779" t="str">
        <f t="shared" ca="1" si="123"/>
        <v/>
      </c>
      <c r="H779" t="str">
        <f t="shared" ca="1" si="124"/>
        <v/>
      </c>
      <c r="K779" t="str">
        <f t="shared" ca="1" si="121"/>
        <v/>
      </c>
      <c r="V779">
        <f t="shared" ca="1" si="125"/>
        <v>99999</v>
      </c>
      <c r="W779">
        <f t="shared" ca="1" si="126"/>
        <v>0</v>
      </c>
      <c r="X779">
        <f t="shared" ca="1" si="127"/>
        <v>0</v>
      </c>
      <c r="Y779">
        <f t="shared" ca="1" si="128"/>
        <v>0</v>
      </c>
    </row>
    <row r="780" spans="1:25" x14ac:dyDescent="0.3">
      <c r="A780" s="2">
        <v>1</v>
      </c>
      <c r="C780" t="str">
        <f t="shared" ca="1" si="122"/>
        <v/>
      </c>
      <c r="D780" t="str">
        <f t="shared" ca="1" si="123"/>
        <v/>
      </c>
      <c r="H780" t="str">
        <f t="shared" ca="1" si="124"/>
        <v/>
      </c>
      <c r="K780" t="str">
        <f t="shared" ca="1" si="121"/>
        <v/>
      </c>
      <c r="V780">
        <f t="shared" ca="1" si="125"/>
        <v>99999</v>
      </c>
      <c r="W780">
        <f t="shared" ca="1" si="126"/>
        <v>0</v>
      </c>
      <c r="X780">
        <f t="shared" ca="1" si="127"/>
        <v>0</v>
      </c>
      <c r="Y780">
        <f t="shared" ca="1" si="128"/>
        <v>0</v>
      </c>
    </row>
    <row r="781" spans="1:25" x14ac:dyDescent="0.3">
      <c r="A781" s="2">
        <v>1</v>
      </c>
      <c r="C781">
        <f t="shared" ca="1" si="122"/>
        <v>11</v>
      </c>
      <c r="D781" t="str">
        <f t="shared" ca="1" si="123"/>
        <v/>
      </c>
      <c r="H781">
        <f t="shared" ca="1" si="124"/>
        <v>3.724899999999999</v>
      </c>
      <c r="K781" t="str">
        <f t="shared" ca="1" si="121"/>
        <v/>
      </c>
      <c r="V781">
        <f t="shared" ca="1" si="125"/>
        <v>99999</v>
      </c>
      <c r="W781">
        <f t="shared" ca="1" si="126"/>
        <v>0</v>
      </c>
      <c r="X781">
        <f t="shared" ca="1" si="127"/>
        <v>0</v>
      </c>
      <c r="Y781">
        <f t="shared" ca="1" si="128"/>
        <v>0</v>
      </c>
    </row>
    <row r="782" spans="1:25" x14ac:dyDescent="0.3">
      <c r="A782" s="2">
        <v>2</v>
      </c>
      <c r="C782" t="str">
        <f t="shared" ca="1" si="122"/>
        <v/>
      </c>
      <c r="D782" t="str">
        <f t="shared" ca="1" si="123"/>
        <v/>
      </c>
      <c r="H782" t="str">
        <f t="shared" ca="1" si="124"/>
        <v/>
      </c>
      <c r="K782" t="str">
        <f t="shared" ca="1" si="121"/>
        <v/>
      </c>
      <c r="V782">
        <f t="shared" ca="1" si="125"/>
        <v>99999</v>
      </c>
      <c r="W782">
        <f t="shared" ca="1" si="126"/>
        <v>0</v>
      </c>
      <c r="X782">
        <f t="shared" ca="1" si="127"/>
        <v>0</v>
      </c>
      <c r="Y782">
        <f t="shared" ca="1" si="128"/>
        <v>0</v>
      </c>
    </row>
    <row r="783" spans="1:25" x14ac:dyDescent="0.3">
      <c r="A783" s="2">
        <v>1</v>
      </c>
      <c r="C783" t="str">
        <f t="shared" ca="1" si="122"/>
        <v/>
      </c>
      <c r="D783" t="str">
        <f t="shared" ca="1" si="123"/>
        <v/>
      </c>
      <c r="H783" t="str">
        <f t="shared" ca="1" si="124"/>
        <v/>
      </c>
      <c r="K783" t="str">
        <f t="shared" ca="1" si="121"/>
        <v/>
      </c>
      <c r="V783">
        <f t="shared" ca="1" si="125"/>
        <v>99999</v>
      </c>
      <c r="W783">
        <f t="shared" ca="1" si="126"/>
        <v>0</v>
      </c>
      <c r="X783">
        <f t="shared" ca="1" si="127"/>
        <v>0</v>
      </c>
      <c r="Y783">
        <f t="shared" ca="1" si="128"/>
        <v>0</v>
      </c>
    </row>
    <row r="784" spans="1:25" x14ac:dyDescent="0.3">
      <c r="A784" s="2">
        <v>1</v>
      </c>
      <c r="C784" t="str">
        <f t="shared" ca="1" si="122"/>
        <v/>
      </c>
      <c r="D784" t="str">
        <f t="shared" ca="1" si="123"/>
        <v/>
      </c>
      <c r="H784" t="str">
        <f t="shared" ca="1" si="124"/>
        <v/>
      </c>
      <c r="K784" t="str">
        <f t="shared" ca="1" si="121"/>
        <v/>
      </c>
      <c r="V784">
        <f t="shared" ca="1" si="125"/>
        <v>99999</v>
      </c>
      <c r="W784">
        <f t="shared" ca="1" si="126"/>
        <v>0</v>
      </c>
      <c r="X784">
        <f t="shared" ca="1" si="127"/>
        <v>0</v>
      </c>
      <c r="Y784">
        <f t="shared" ca="1" si="128"/>
        <v>0</v>
      </c>
    </row>
    <row r="785" spans="1:25" x14ac:dyDescent="0.3">
      <c r="A785" s="2">
        <v>2</v>
      </c>
      <c r="C785" t="str">
        <f t="shared" ca="1" si="122"/>
        <v/>
      </c>
      <c r="D785" t="str">
        <f t="shared" ca="1" si="123"/>
        <v/>
      </c>
      <c r="H785" t="str">
        <f t="shared" ca="1" si="124"/>
        <v/>
      </c>
      <c r="K785" t="str">
        <f t="shared" ca="1" si="121"/>
        <v/>
      </c>
      <c r="V785">
        <f t="shared" ca="1" si="125"/>
        <v>99999</v>
      </c>
      <c r="W785">
        <f t="shared" ca="1" si="126"/>
        <v>0</v>
      </c>
      <c r="X785">
        <f t="shared" ca="1" si="127"/>
        <v>0</v>
      </c>
      <c r="Y785">
        <f t="shared" ca="1" si="128"/>
        <v>0</v>
      </c>
    </row>
    <row r="786" spans="1:25" x14ac:dyDescent="0.3">
      <c r="A786" s="2">
        <v>3</v>
      </c>
      <c r="C786" t="str">
        <f t="shared" ca="1" si="122"/>
        <v/>
      </c>
      <c r="D786" t="str">
        <f t="shared" ca="1" si="123"/>
        <v/>
      </c>
      <c r="H786" t="str">
        <f t="shared" ca="1" si="124"/>
        <v/>
      </c>
      <c r="K786" t="str">
        <f t="shared" ca="1" si="121"/>
        <v/>
      </c>
      <c r="V786">
        <f t="shared" ca="1" si="125"/>
        <v>99999</v>
      </c>
      <c r="W786">
        <f t="shared" ca="1" si="126"/>
        <v>0</v>
      </c>
      <c r="X786">
        <f t="shared" ca="1" si="127"/>
        <v>0</v>
      </c>
      <c r="Y786">
        <f t="shared" ca="1" si="128"/>
        <v>0</v>
      </c>
    </row>
    <row r="787" spans="1:25" x14ac:dyDescent="0.3">
      <c r="A787" s="2">
        <v>0</v>
      </c>
      <c r="C787" t="str">
        <f t="shared" ca="1" si="122"/>
        <v/>
      </c>
      <c r="D787" t="str">
        <f t="shared" ca="1" si="123"/>
        <v/>
      </c>
      <c r="H787" t="str">
        <f t="shared" ca="1" si="124"/>
        <v/>
      </c>
      <c r="K787" t="str">
        <f t="shared" ca="1" si="121"/>
        <v/>
      </c>
      <c r="V787">
        <f t="shared" ca="1" si="125"/>
        <v>99999</v>
      </c>
      <c r="W787">
        <f t="shared" ca="1" si="126"/>
        <v>0</v>
      </c>
      <c r="X787">
        <f t="shared" ca="1" si="127"/>
        <v>0</v>
      </c>
      <c r="Y787">
        <f t="shared" ca="1" si="128"/>
        <v>0</v>
      </c>
    </row>
    <row r="788" spans="1:25" x14ac:dyDescent="0.3">
      <c r="A788" s="2">
        <v>1</v>
      </c>
      <c r="C788" t="str">
        <f t="shared" ca="1" si="122"/>
        <v/>
      </c>
      <c r="D788" t="str">
        <f t="shared" ca="1" si="123"/>
        <v/>
      </c>
      <c r="H788" t="str">
        <f t="shared" ca="1" si="124"/>
        <v/>
      </c>
      <c r="K788" t="str">
        <f t="shared" ca="1" si="121"/>
        <v/>
      </c>
      <c r="V788">
        <f t="shared" ca="1" si="125"/>
        <v>99999</v>
      </c>
      <c r="W788">
        <f t="shared" ca="1" si="126"/>
        <v>0</v>
      </c>
      <c r="X788">
        <f t="shared" ca="1" si="127"/>
        <v>0</v>
      </c>
      <c r="Y788">
        <f t="shared" ca="1" si="128"/>
        <v>0</v>
      </c>
    </row>
    <row r="789" spans="1:25" x14ac:dyDescent="0.3">
      <c r="A789" s="2">
        <v>0</v>
      </c>
      <c r="C789" t="str">
        <f t="shared" ca="1" si="122"/>
        <v/>
      </c>
      <c r="D789" t="str">
        <f t="shared" ca="1" si="123"/>
        <v/>
      </c>
      <c r="H789" t="str">
        <f t="shared" ca="1" si="124"/>
        <v/>
      </c>
      <c r="K789" t="str">
        <f t="shared" ca="1" si="121"/>
        <v/>
      </c>
      <c r="V789">
        <f t="shared" ca="1" si="125"/>
        <v>99999</v>
      </c>
      <c r="W789">
        <f t="shared" ca="1" si="126"/>
        <v>0</v>
      </c>
      <c r="X789">
        <f t="shared" ca="1" si="127"/>
        <v>0</v>
      </c>
      <c r="Y789">
        <f t="shared" ca="1" si="128"/>
        <v>0</v>
      </c>
    </row>
    <row r="790" spans="1:25" x14ac:dyDescent="0.3">
      <c r="A790" s="2">
        <v>0</v>
      </c>
      <c r="C790" t="str">
        <f t="shared" ca="1" si="122"/>
        <v/>
      </c>
      <c r="D790" t="str">
        <f t="shared" ca="1" si="123"/>
        <v/>
      </c>
      <c r="H790" t="str">
        <f t="shared" ca="1" si="124"/>
        <v/>
      </c>
      <c r="K790" t="str">
        <f t="shared" ref="K790:K853" ca="1" si="129">IF(MOD(CELL("строка",D790),40)=1,POWER( SUM( D790, -$J$1 ), 2 ),"")</f>
        <v/>
      </c>
      <c r="V790">
        <f t="shared" ca="1" si="125"/>
        <v>99999</v>
      </c>
      <c r="W790">
        <f t="shared" ca="1" si="126"/>
        <v>0</v>
      </c>
      <c r="X790">
        <f t="shared" ca="1" si="127"/>
        <v>0</v>
      </c>
      <c r="Y790">
        <f t="shared" ca="1" si="128"/>
        <v>0</v>
      </c>
    </row>
    <row r="791" spans="1:25" x14ac:dyDescent="0.3">
      <c r="A791" s="2">
        <v>1</v>
      </c>
      <c r="C791">
        <f t="shared" ca="1" si="122"/>
        <v>8</v>
      </c>
      <c r="D791" t="str">
        <f t="shared" ca="1" si="123"/>
        <v/>
      </c>
      <c r="H791">
        <f t="shared" ca="1" si="124"/>
        <v>24.304899999999996</v>
      </c>
      <c r="K791" t="str">
        <f t="shared" ca="1" si="129"/>
        <v/>
      </c>
      <c r="V791">
        <f t="shared" ca="1" si="125"/>
        <v>99999</v>
      </c>
      <c r="W791">
        <f t="shared" ca="1" si="126"/>
        <v>0</v>
      </c>
      <c r="X791">
        <f t="shared" ca="1" si="127"/>
        <v>0</v>
      </c>
      <c r="Y791">
        <f t="shared" ca="1" si="128"/>
        <v>0</v>
      </c>
    </row>
    <row r="792" spans="1:25" x14ac:dyDescent="0.3">
      <c r="A792" s="2">
        <v>0</v>
      </c>
      <c r="C792" t="str">
        <f t="shared" ca="1" si="122"/>
        <v/>
      </c>
      <c r="D792" t="str">
        <f t="shared" ca="1" si="123"/>
        <v/>
      </c>
      <c r="H792" t="str">
        <f t="shared" ca="1" si="124"/>
        <v/>
      </c>
      <c r="K792" t="str">
        <f t="shared" ca="1" si="129"/>
        <v/>
      </c>
      <c r="V792">
        <f t="shared" ca="1" si="125"/>
        <v>99999</v>
      </c>
      <c r="W792">
        <f t="shared" ca="1" si="126"/>
        <v>0</v>
      </c>
      <c r="X792">
        <f t="shared" ca="1" si="127"/>
        <v>0</v>
      </c>
      <c r="Y792">
        <f t="shared" ca="1" si="128"/>
        <v>0</v>
      </c>
    </row>
    <row r="793" spans="1:25" x14ac:dyDescent="0.3">
      <c r="A793" s="2">
        <v>1</v>
      </c>
      <c r="C793" t="str">
        <f t="shared" ca="1" si="122"/>
        <v/>
      </c>
      <c r="D793" t="str">
        <f t="shared" ca="1" si="123"/>
        <v/>
      </c>
      <c r="H793" t="str">
        <f t="shared" ca="1" si="124"/>
        <v/>
      </c>
      <c r="K793" t="str">
        <f t="shared" ca="1" si="129"/>
        <v/>
      </c>
      <c r="V793">
        <f t="shared" ca="1" si="125"/>
        <v>99999</v>
      </c>
      <c r="W793">
        <f t="shared" ca="1" si="126"/>
        <v>0</v>
      </c>
      <c r="X793">
        <f t="shared" ca="1" si="127"/>
        <v>0</v>
      </c>
      <c r="Y793">
        <f t="shared" ca="1" si="128"/>
        <v>0</v>
      </c>
    </row>
    <row r="794" spans="1:25" x14ac:dyDescent="0.3">
      <c r="A794" s="2">
        <v>1</v>
      </c>
      <c r="C794" t="str">
        <f t="shared" ca="1" si="122"/>
        <v/>
      </c>
      <c r="D794" t="str">
        <f t="shared" ca="1" si="123"/>
        <v/>
      </c>
      <c r="H794" t="str">
        <f t="shared" ca="1" si="124"/>
        <v/>
      </c>
      <c r="K794" t="str">
        <f t="shared" ca="1" si="129"/>
        <v/>
      </c>
      <c r="V794">
        <f t="shared" ca="1" si="125"/>
        <v>99999</v>
      </c>
      <c r="W794">
        <f t="shared" ca="1" si="126"/>
        <v>0</v>
      </c>
      <c r="X794">
        <f t="shared" ca="1" si="127"/>
        <v>0</v>
      </c>
      <c r="Y794">
        <f t="shared" ca="1" si="128"/>
        <v>0</v>
      </c>
    </row>
    <row r="795" spans="1:25" x14ac:dyDescent="0.3">
      <c r="A795" s="2">
        <v>0</v>
      </c>
      <c r="C795" t="str">
        <f t="shared" ca="1" si="122"/>
        <v/>
      </c>
      <c r="D795" t="str">
        <f t="shared" ca="1" si="123"/>
        <v/>
      </c>
      <c r="H795" t="str">
        <f t="shared" ca="1" si="124"/>
        <v/>
      </c>
      <c r="K795" t="str">
        <f t="shared" ca="1" si="129"/>
        <v/>
      </c>
      <c r="V795">
        <f t="shared" ca="1" si="125"/>
        <v>99999</v>
      </c>
      <c r="W795">
        <f t="shared" ca="1" si="126"/>
        <v>0</v>
      </c>
      <c r="X795">
        <f t="shared" ca="1" si="127"/>
        <v>0</v>
      </c>
      <c r="Y795">
        <f t="shared" ca="1" si="128"/>
        <v>0</v>
      </c>
    </row>
    <row r="796" spans="1:25" x14ac:dyDescent="0.3">
      <c r="A796" s="2">
        <v>0</v>
      </c>
      <c r="C796" t="str">
        <f t="shared" ca="1" si="122"/>
        <v/>
      </c>
      <c r="D796" t="str">
        <f t="shared" ca="1" si="123"/>
        <v/>
      </c>
      <c r="H796" t="str">
        <f t="shared" ca="1" si="124"/>
        <v/>
      </c>
      <c r="K796" t="str">
        <f t="shared" ca="1" si="129"/>
        <v/>
      </c>
      <c r="V796">
        <f t="shared" ca="1" si="125"/>
        <v>99999</v>
      </c>
      <c r="W796">
        <f t="shared" ca="1" si="126"/>
        <v>0</v>
      </c>
      <c r="X796">
        <f t="shared" ca="1" si="127"/>
        <v>0</v>
      </c>
      <c r="Y796">
        <f t="shared" ca="1" si="128"/>
        <v>0</v>
      </c>
    </row>
    <row r="797" spans="1:25" x14ac:dyDescent="0.3">
      <c r="A797" s="2">
        <v>2</v>
      </c>
      <c r="C797" t="str">
        <f t="shared" ca="1" si="122"/>
        <v/>
      </c>
      <c r="D797" t="str">
        <f t="shared" ca="1" si="123"/>
        <v/>
      </c>
      <c r="H797" t="str">
        <f t="shared" ca="1" si="124"/>
        <v/>
      </c>
      <c r="K797" t="str">
        <f t="shared" ca="1" si="129"/>
        <v/>
      </c>
      <c r="V797">
        <f t="shared" ca="1" si="125"/>
        <v>99999</v>
      </c>
      <c r="W797">
        <f t="shared" ca="1" si="126"/>
        <v>0</v>
      </c>
      <c r="X797">
        <f t="shared" ca="1" si="127"/>
        <v>0</v>
      </c>
      <c r="Y797">
        <f t="shared" ca="1" si="128"/>
        <v>0</v>
      </c>
    </row>
    <row r="798" spans="1:25" x14ac:dyDescent="0.3">
      <c r="A798" s="2">
        <v>2</v>
      </c>
      <c r="C798" t="str">
        <f t="shared" ca="1" si="122"/>
        <v/>
      </c>
      <c r="D798" t="str">
        <f t="shared" ca="1" si="123"/>
        <v/>
      </c>
      <c r="H798" t="str">
        <f t="shared" ca="1" si="124"/>
        <v/>
      </c>
      <c r="K798" t="str">
        <f t="shared" ca="1" si="129"/>
        <v/>
      </c>
      <c r="V798">
        <f t="shared" ca="1" si="125"/>
        <v>99999</v>
      </c>
      <c r="W798">
        <f t="shared" ca="1" si="126"/>
        <v>0</v>
      </c>
      <c r="X798">
        <f t="shared" ca="1" si="127"/>
        <v>0</v>
      </c>
      <c r="Y798">
        <f t="shared" ca="1" si="128"/>
        <v>0</v>
      </c>
    </row>
    <row r="799" spans="1:25" x14ac:dyDescent="0.3">
      <c r="A799" s="2">
        <v>0</v>
      </c>
      <c r="C799" t="str">
        <f t="shared" ca="1" si="122"/>
        <v/>
      </c>
      <c r="D799" t="str">
        <f t="shared" ca="1" si="123"/>
        <v/>
      </c>
      <c r="H799" t="str">
        <f t="shared" ca="1" si="124"/>
        <v/>
      </c>
      <c r="K799" t="str">
        <f t="shared" ca="1" si="129"/>
        <v/>
      </c>
      <c r="V799">
        <f t="shared" ca="1" si="125"/>
        <v>99999</v>
      </c>
      <c r="W799">
        <f t="shared" ca="1" si="126"/>
        <v>0</v>
      </c>
      <c r="X799">
        <f t="shared" ca="1" si="127"/>
        <v>0</v>
      </c>
      <c r="Y799">
        <f t="shared" ca="1" si="128"/>
        <v>0</v>
      </c>
    </row>
    <row r="800" spans="1:25" x14ac:dyDescent="0.3">
      <c r="A800" s="2">
        <v>1</v>
      </c>
      <c r="C800" t="str">
        <f t="shared" ca="1" si="122"/>
        <v/>
      </c>
      <c r="D800" t="str">
        <f t="shared" ca="1" si="123"/>
        <v/>
      </c>
      <c r="H800" t="str">
        <f t="shared" ca="1" si="124"/>
        <v/>
      </c>
      <c r="K800" t="str">
        <f t="shared" ca="1" si="129"/>
        <v/>
      </c>
      <c r="V800">
        <f t="shared" ca="1" si="125"/>
        <v>99999</v>
      </c>
      <c r="W800">
        <f t="shared" ca="1" si="126"/>
        <v>0</v>
      </c>
      <c r="X800">
        <f t="shared" ca="1" si="127"/>
        <v>0</v>
      </c>
      <c r="Y800">
        <f t="shared" ca="1" si="128"/>
        <v>0</v>
      </c>
    </row>
    <row r="801" spans="1:25" x14ac:dyDescent="0.3">
      <c r="A801" s="2">
        <v>0</v>
      </c>
      <c r="C801">
        <f t="shared" ca="1" si="122"/>
        <v>5</v>
      </c>
      <c r="D801">
        <f t="shared" ca="1" si="123"/>
        <v>37</v>
      </c>
      <c r="H801">
        <f t="shared" ca="1" si="124"/>
        <v>62.884899999999995</v>
      </c>
      <c r="K801">
        <f t="shared" ca="1" si="129"/>
        <v>216.67839999999995</v>
      </c>
      <c r="V801">
        <f t="shared" ca="1" si="125"/>
        <v>14.719999999999999</v>
      </c>
      <c r="W801">
        <f t="shared" ca="1" si="126"/>
        <v>0</v>
      </c>
      <c r="X801">
        <f t="shared" ca="1" si="127"/>
        <v>1</v>
      </c>
      <c r="Y801">
        <f t="shared" ca="1" si="128"/>
        <v>1</v>
      </c>
    </row>
    <row r="802" spans="1:25" x14ac:dyDescent="0.3">
      <c r="A802" s="2">
        <v>1</v>
      </c>
      <c r="C802" t="str">
        <f t="shared" ca="1" si="122"/>
        <v/>
      </c>
      <c r="D802" t="str">
        <f t="shared" ca="1" si="123"/>
        <v/>
      </c>
      <c r="H802" t="str">
        <f t="shared" ca="1" si="124"/>
        <v/>
      </c>
      <c r="K802" t="str">
        <f t="shared" ca="1" si="129"/>
        <v/>
      </c>
      <c r="V802">
        <f t="shared" ca="1" si="125"/>
        <v>99999</v>
      </c>
      <c r="W802">
        <f t="shared" ca="1" si="126"/>
        <v>0</v>
      </c>
      <c r="X802">
        <f t="shared" ca="1" si="127"/>
        <v>0</v>
      </c>
      <c r="Y802">
        <f t="shared" ca="1" si="128"/>
        <v>0</v>
      </c>
    </row>
    <row r="803" spans="1:25" x14ac:dyDescent="0.3">
      <c r="A803" s="2">
        <v>0</v>
      </c>
      <c r="C803" t="str">
        <f t="shared" ca="1" si="122"/>
        <v/>
      </c>
      <c r="D803" t="str">
        <f t="shared" ca="1" si="123"/>
        <v/>
      </c>
      <c r="H803" t="str">
        <f t="shared" ca="1" si="124"/>
        <v/>
      </c>
      <c r="K803" t="str">
        <f t="shared" ca="1" si="129"/>
        <v/>
      </c>
      <c r="V803">
        <f t="shared" ca="1" si="125"/>
        <v>99999</v>
      </c>
      <c r="W803">
        <f t="shared" ca="1" si="126"/>
        <v>0</v>
      </c>
      <c r="X803">
        <f t="shared" ca="1" si="127"/>
        <v>0</v>
      </c>
      <c r="Y803">
        <f t="shared" ca="1" si="128"/>
        <v>0</v>
      </c>
    </row>
    <row r="804" spans="1:25" x14ac:dyDescent="0.3">
      <c r="A804" s="2">
        <v>1</v>
      </c>
      <c r="C804" t="str">
        <f t="shared" ca="1" si="122"/>
        <v/>
      </c>
      <c r="D804" t="str">
        <f t="shared" ca="1" si="123"/>
        <v/>
      </c>
      <c r="H804" t="str">
        <f t="shared" ca="1" si="124"/>
        <v/>
      </c>
      <c r="K804" t="str">
        <f t="shared" ca="1" si="129"/>
        <v/>
      </c>
      <c r="V804">
        <f t="shared" ca="1" si="125"/>
        <v>99999</v>
      </c>
      <c r="W804">
        <f t="shared" ca="1" si="126"/>
        <v>0</v>
      </c>
      <c r="X804">
        <f t="shared" ca="1" si="127"/>
        <v>0</v>
      </c>
      <c r="Y804">
        <f t="shared" ca="1" si="128"/>
        <v>0</v>
      </c>
    </row>
    <row r="805" spans="1:25" x14ac:dyDescent="0.3">
      <c r="A805" s="2">
        <v>0</v>
      </c>
      <c r="C805" t="str">
        <f t="shared" ca="1" si="122"/>
        <v/>
      </c>
      <c r="D805" t="str">
        <f t="shared" ca="1" si="123"/>
        <v/>
      </c>
      <c r="H805" t="str">
        <f t="shared" ca="1" si="124"/>
        <v/>
      </c>
      <c r="K805" t="str">
        <f t="shared" ca="1" si="129"/>
        <v/>
      </c>
      <c r="V805">
        <f t="shared" ca="1" si="125"/>
        <v>99999</v>
      </c>
      <c r="W805">
        <f t="shared" ca="1" si="126"/>
        <v>0</v>
      </c>
      <c r="X805">
        <f t="shared" ca="1" si="127"/>
        <v>0</v>
      </c>
      <c r="Y805">
        <f t="shared" ca="1" si="128"/>
        <v>0</v>
      </c>
    </row>
    <row r="806" spans="1:25" x14ac:dyDescent="0.3">
      <c r="A806" s="2">
        <v>0</v>
      </c>
      <c r="C806" t="str">
        <f t="shared" ca="1" si="122"/>
        <v/>
      </c>
      <c r="D806" t="str">
        <f t="shared" ca="1" si="123"/>
        <v/>
      </c>
      <c r="H806" t="str">
        <f t="shared" ca="1" si="124"/>
        <v/>
      </c>
      <c r="K806" t="str">
        <f t="shared" ca="1" si="129"/>
        <v/>
      </c>
      <c r="V806">
        <f t="shared" ca="1" si="125"/>
        <v>99999</v>
      </c>
      <c r="W806">
        <f t="shared" ca="1" si="126"/>
        <v>0</v>
      </c>
      <c r="X806">
        <f t="shared" ca="1" si="127"/>
        <v>0</v>
      </c>
      <c r="Y806">
        <f t="shared" ca="1" si="128"/>
        <v>0</v>
      </c>
    </row>
    <row r="807" spans="1:25" x14ac:dyDescent="0.3">
      <c r="A807" s="2">
        <v>1</v>
      </c>
      <c r="C807" t="str">
        <f t="shared" ca="1" si="122"/>
        <v/>
      </c>
      <c r="D807" t="str">
        <f t="shared" ca="1" si="123"/>
        <v/>
      </c>
      <c r="H807" t="str">
        <f t="shared" ca="1" si="124"/>
        <v/>
      </c>
      <c r="K807" t="str">
        <f t="shared" ca="1" si="129"/>
        <v/>
      </c>
      <c r="V807">
        <f t="shared" ca="1" si="125"/>
        <v>99999</v>
      </c>
      <c r="W807">
        <f t="shared" ca="1" si="126"/>
        <v>0</v>
      </c>
      <c r="X807">
        <f t="shared" ca="1" si="127"/>
        <v>0</v>
      </c>
      <c r="Y807">
        <f t="shared" ca="1" si="128"/>
        <v>0</v>
      </c>
    </row>
    <row r="808" spans="1:25" x14ac:dyDescent="0.3">
      <c r="A808" s="2">
        <v>0</v>
      </c>
      <c r="C808" t="str">
        <f t="shared" ca="1" si="122"/>
        <v/>
      </c>
      <c r="D808" t="str">
        <f t="shared" ca="1" si="123"/>
        <v/>
      </c>
      <c r="H808" t="str">
        <f t="shared" ca="1" si="124"/>
        <v/>
      </c>
      <c r="K808" t="str">
        <f t="shared" ca="1" si="129"/>
        <v/>
      </c>
      <c r="V808">
        <f t="shared" ca="1" si="125"/>
        <v>99999</v>
      </c>
      <c r="W808">
        <f t="shared" ca="1" si="126"/>
        <v>0</v>
      </c>
      <c r="X808">
        <f t="shared" ca="1" si="127"/>
        <v>0</v>
      </c>
      <c r="Y808">
        <f t="shared" ca="1" si="128"/>
        <v>0</v>
      </c>
    </row>
    <row r="809" spans="1:25" x14ac:dyDescent="0.3">
      <c r="A809" s="2">
        <v>0</v>
      </c>
      <c r="C809" t="str">
        <f t="shared" ca="1" si="122"/>
        <v/>
      </c>
      <c r="D809" t="str">
        <f t="shared" ca="1" si="123"/>
        <v/>
      </c>
      <c r="H809" t="str">
        <f t="shared" ca="1" si="124"/>
        <v/>
      </c>
      <c r="K809" t="str">
        <f t="shared" ca="1" si="129"/>
        <v/>
      </c>
      <c r="V809">
        <f t="shared" ca="1" si="125"/>
        <v>99999</v>
      </c>
      <c r="W809">
        <f t="shared" ca="1" si="126"/>
        <v>0</v>
      </c>
      <c r="X809">
        <f t="shared" ca="1" si="127"/>
        <v>0</v>
      </c>
      <c r="Y809">
        <f t="shared" ca="1" si="128"/>
        <v>0</v>
      </c>
    </row>
    <row r="810" spans="1:25" x14ac:dyDescent="0.3">
      <c r="A810" s="2">
        <v>2</v>
      </c>
      <c r="C810" t="str">
        <f t="shared" ca="1" si="122"/>
        <v/>
      </c>
      <c r="D810" t="str">
        <f t="shared" ca="1" si="123"/>
        <v/>
      </c>
      <c r="H810" t="str">
        <f t="shared" ca="1" si="124"/>
        <v/>
      </c>
      <c r="K810" t="str">
        <f t="shared" ca="1" si="129"/>
        <v/>
      </c>
      <c r="V810">
        <f t="shared" ca="1" si="125"/>
        <v>99999</v>
      </c>
      <c r="W810">
        <f t="shared" ca="1" si="126"/>
        <v>0</v>
      </c>
      <c r="X810">
        <f t="shared" ca="1" si="127"/>
        <v>0</v>
      </c>
      <c r="Y810">
        <f t="shared" ca="1" si="128"/>
        <v>0</v>
      </c>
    </row>
    <row r="811" spans="1:25" x14ac:dyDescent="0.3">
      <c r="A811" s="2">
        <v>2</v>
      </c>
      <c r="C811">
        <f t="shared" ca="1" si="122"/>
        <v>11</v>
      </c>
      <c r="D811" t="str">
        <f t="shared" ca="1" si="123"/>
        <v/>
      </c>
      <c r="H811">
        <f t="shared" ca="1" si="124"/>
        <v>3.724899999999999</v>
      </c>
      <c r="K811" t="str">
        <f t="shared" ca="1" si="129"/>
        <v/>
      </c>
      <c r="V811">
        <f t="shared" ca="1" si="125"/>
        <v>99999</v>
      </c>
      <c r="W811">
        <f t="shared" ca="1" si="126"/>
        <v>0</v>
      </c>
      <c r="X811">
        <f t="shared" ca="1" si="127"/>
        <v>0</v>
      </c>
      <c r="Y811">
        <f t="shared" ca="1" si="128"/>
        <v>0</v>
      </c>
    </row>
    <row r="812" spans="1:25" x14ac:dyDescent="0.3">
      <c r="A812" s="2">
        <v>0</v>
      </c>
      <c r="C812" t="str">
        <f t="shared" ca="1" si="122"/>
        <v/>
      </c>
      <c r="D812" t="str">
        <f t="shared" ca="1" si="123"/>
        <v/>
      </c>
      <c r="H812" t="str">
        <f t="shared" ca="1" si="124"/>
        <v/>
      </c>
      <c r="K812" t="str">
        <f t="shared" ca="1" si="129"/>
        <v/>
      </c>
      <c r="V812">
        <f t="shared" ca="1" si="125"/>
        <v>99999</v>
      </c>
      <c r="W812">
        <f t="shared" ca="1" si="126"/>
        <v>0</v>
      </c>
      <c r="X812">
        <f t="shared" ca="1" si="127"/>
        <v>0</v>
      </c>
      <c r="Y812">
        <f t="shared" ca="1" si="128"/>
        <v>0</v>
      </c>
    </row>
    <row r="813" spans="1:25" x14ac:dyDescent="0.3">
      <c r="A813" s="2">
        <v>0</v>
      </c>
      <c r="C813" t="str">
        <f t="shared" ca="1" si="122"/>
        <v/>
      </c>
      <c r="D813" t="str">
        <f t="shared" ca="1" si="123"/>
        <v/>
      </c>
      <c r="H813" t="str">
        <f t="shared" ca="1" si="124"/>
        <v/>
      </c>
      <c r="K813" t="str">
        <f t="shared" ca="1" si="129"/>
        <v/>
      </c>
      <c r="V813">
        <f t="shared" ca="1" si="125"/>
        <v>99999</v>
      </c>
      <c r="W813">
        <f t="shared" ca="1" si="126"/>
        <v>0</v>
      </c>
      <c r="X813">
        <f t="shared" ca="1" si="127"/>
        <v>0</v>
      </c>
      <c r="Y813">
        <f t="shared" ca="1" si="128"/>
        <v>0</v>
      </c>
    </row>
    <row r="814" spans="1:25" x14ac:dyDescent="0.3">
      <c r="A814" s="2">
        <v>2</v>
      </c>
      <c r="C814" t="str">
        <f t="shared" ca="1" si="122"/>
        <v/>
      </c>
      <c r="D814" t="str">
        <f t="shared" ca="1" si="123"/>
        <v/>
      </c>
      <c r="H814" t="str">
        <f t="shared" ca="1" si="124"/>
        <v/>
      </c>
      <c r="K814" t="str">
        <f t="shared" ca="1" si="129"/>
        <v/>
      </c>
      <c r="V814">
        <f t="shared" ca="1" si="125"/>
        <v>99999</v>
      </c>
      <c r="W814">
        <f t="shared" ca="1" si="126"/>
        <v>0</v>
      </c>
      <c r="X814">
        <f t="shared" ca="1" si="127"/>
        <v>0</v>
      </c>
      <c r="Y814">
        <f t="shared" ca="1" si="128"/>
        <v>0</v>
      </c>
    </row>
    <row r="815" spans="1:25" x14ac:dyDescent="0.3">
      <c r="A815" s="2">
        <v>3</v>
      </c>
      <c r="C815" t="str">
        <f t="shared" ca="1" si="122"/>
        <v/>
      </c>
      <c r="D815" t="str">
        <f t="shared" ca="1" si="123"/>
        <v/>
      </c>
      <c r="H815" t="str">
        <f t="shared" ca="1" si="124"/>
        <v/>
      </c>
      <c r="K815" t="str">
        <f t="shared" ca="1" si="129"/>
        <v/>
      </c>
      <c r="V815">
        <f t="shared" ca="1" si="125"/>
        <v>99999</v>
      </c>
      <c r="W815">
        <f t="shared" ca="1" si="126"/>
        <v>0</v>
      </c>
      <c r="X815">
        <f t="shared" ca="1" si="127"/>
        <v>0</v>
      </c>
      <c r="Y815">
        <f t="shared" ca="1" si="128"/>
        <v>0</v>
      </c>
    </row>
    <row r="816" spans="1:25" x14ac:dyDescent="0.3">
      <c r="A816" s="2">
        <v>1</v>
      </c>
      <c r="C816" t="str">
        <f t="shared" ca="1" si="122"/>
        <v/>
      </c>
      <c r="D816" t="str">
        <f t="shared" ca="1" si="123"/>
        <v/>
      </c>
      <c r="H816" t="str">
        <f t="shared" ca="1" si="124"/>
        <v/>
      </c>
      <c r="K816" t="str">
        <f t="shared" ca="1" si="129"/>
        <v/>
      </c>
      <c r="V816">
        <f t="shared" ca="1" si="125"/>
        <v>99999</v>
      </c>
      <c r="W816">
        <f t="shared" ca="1" si="126"/>
        <v>0</v>
      </c>
      <c r="X816">
        <f t="shared" ca="1" si="127"/>
        <v>0</v>
      </c>
      <c r="Y816">
        <f t="shared" ca="1" si="128"/>
        <v>0</v>
      </c>
    </row>
    <row r="817" spans="1:25" x14ac:dyDescent="0.3">
      <c r="A817" s="2">
        <v>1</v>
      </c>
      <c r="C817" t="str">
        <f t="shared" ca="1" si="122"/>
        <v/>
      </c>
      <c r="D817" t="str">
        <f t="shared" ca="1" si="123"/>
        <v/>
      </c>
      <c r="H817" t="str">
        <f t="shared" ca="1" si="124"/>
        <v/>
      </c>
      <c r="K817" t="str">
        <f t="shared" ca="1" si="129"/>
        <v/>
      </c>
      <c r="V817">
        <f t="shared" ca="1" si="125"/>
        <v>99999</v>
      </c>
      <c r="W817">
        <f t="shared" ca="1" si="126"/>
        <v>0</v>
      </c>
      <c r="X817">
        <f t="shared" ca="1" si="127"/>
        <v>0</v>
      </c>
      <c r="Y817">
        <f t="shared" ca="1" si="128"/>
        <v>0</v>
      </c>
    </row>
    <row r="818" spans="1:25" x14ac:dyDescent="0.3">
      <c r="A818" s="2">
        <v>1</v>
      </c>
      <c r="C818" t="str">
        <f t="shared" ca="1" si="122"/>
        <v/>
      </c>
      <c r="D818" t="str">
        <f t="shared" ca="1" si="123"/>
        <v/>
      </c>
      <c r="H818" t="str">
        <f t="shared" ca="1" si="124"/>
        <v/>
      </c>
      <c r="K818" t="str">
        <f t="shared" ca="1" si="129"/>
        <v/>
      </c>
      <c r="V818">
        <f t="shared" ca="1" si="125"/>
        <v>99999</v>
      </c>
      <c r="W818">
        <f t="shared" ca="1" si="126"/>
        <v>0</v>
      </c>
      <c r="X818">
        <f t="shared" ca="1" si="127"/>
        <v>0</v>
      </c>
      <c r="Y818">
        <f t="shared" ca="1" si="128"/>
        <v>0</v>
      </c>
    </row>
    <row r="819" spans="1:25" x14ac:dyDescent="0.3">
      <c r="A819" s="2">
        <v>0</v>
      </c>
      <c r="C819" t="str">
        <f t="shared" ca="1" si="122"/>
        <v/>
      </c>
      <c r="D819" t="str">
        <f t="shared" ca="1" si="123"/>
        <v/>
      </c>
      <c r="H819" t="str">
        <f t="shared" ca="1" si="124"/>
        <v/>
      </c>
      <c r="K819" t="str">
        <f t="shared" ca="1" si="129"/>
        <v/>
      </c>
      <c r="V819">
        <f t="shared" ca="1" si="125"/>
        <v>99999</v>
      </c>
      <c r="W819">
        <f t="shared" ca="1" si="126"/>
        <v>0</v>
      </c>
      <c r="X819">
        <f t="shared" ca="1" si="127"/>
        <v>0</v>
      </c>
      <c r="Y819">
        <f t="shared" ca="1" si="128"/>
        <v>0</v>
      </c>
    </row>
    <row r="820" spans="1:25" x14ac:dyDescent="0.3">
      <c r="A820" s="2">
        <v>1</v>
      </c>
      <c r="C820" t="str">
        <f t="shared" ca="1" si="122"/>
        <v/>
      </c>
      <c r="D820" t="str">
        <f t="shared" ca="1" si="123"/>
        <v/>
      </c>
      <c r="H820" t="str">
        <f t="shared" ca="1" si="124"/>
        <v/>
      </c>
      <c r="K820" t="str">
        <f t="shared" ca="1" si="129"/>
        <v/>
      </c>
      <c r="V820">
        <f t="shared" ca="1" si="125"/>
        <v>99999</v>
      </c>
      <c r="W820">
        <f t="shared" ca="1" si="126"/>
        <v>0</v>
      </c>
      <c r="X820">
        <f t="shared" ca="1" si="127"/>
        <v>0</v>
      </c>
      <c r="Y820">
        <f t="shared" ca="1" si="128"/>
        <v>0</v>
      </c>
    </row>
    <row r="821" spans="1:25" x14ac:dyDescent="0.3">
      <c r="A821" s="2">
        <v>2</v>
      </c>
      <c r="C821">
        <f t="shared" ca="1" si="122"/>
        <v>12</v>
      </c>
      <c r="D821" t="str">
        <f t="shared" ca="1" si="123"/>
        <v/>
      </c>
      <c r="H821">
        <f t="shared" ca="1" si="124"/>
        <v>0.86489999999999945</v>
      </c>
      <c r="K821" t="str">
        <f t="shared" ca="1" si="129"/>
        <v/>
      </c>
      <c r="V821">
        <f t="shared" ca="1" si="125"/>
        <v>99999</v>
      </c>
      <c r="W821">
        <f t="shared" ca="1" si="126"/>
        <v>0</v>
      </c>
      <c r="X821">
        <f t="shared" ca="1" si="127"/>
        <v>0</v>
      </c>
      <c r="Y821">
        <f t="shared" ca="1" si="128"/>
        <v>0</v>
      </c>
    </row>
    <row r="822" spans="1:25" x14ac:dyDescent="0.3">
      <c r="A822" s="2">
        <v>0</v>
      </c>
      <c r="C822" t="str">
        <f t="shared" ca="1" si="122"/>
        <v/>
      </c>
      <c r="D822" t="str">
        <f t="shared" ca="1" si="123"/>
        <v/>
      </c>
      <c r="H822" t="str">
        <f t="shared" ca="1" si="124"/>
        <v/>
      </c>
      <c r="K822" t="str">
        <f t="shared" ca="1" si="129"/>
        <v/>
      </c>
      <c r="V822">
        <f t="shared" ca="1" si="125"/>
        <v>99999</v>
      </c>
      <c r="W822">
        <f t="shared" ca="1" si="126"/>
        <v>0</v>
      </c>
      <c r="X822">
        <f t="shared" ca="1" si="127"/>
        <v>0</v>
      </c>
      <c r="Y822">
        <f t="shared" ca="1" si="128"/>
        <v>0</v>
      </c>
    </row>
    <row r="823" spans="1:25" x14ac:dyDescent="0.3">
      <c r="A823" s="2">
        <v>3</v>
      </c>
      <c r="C823" t="str">
        <f t="shared" ca="1" si="122"/>
        <v/>
      </c>
      <c r="D823" t="str">
        <f t="shared" ca="1" si="123"/>
        <v/>
      </c>
      <c r="H823" t="str">
        <f t="shared" ca="1" si="124"/>
        <v/>
      </c>
      <c r="K823" t="str">
        <f t="shared" ca="1" si="129"/>
        <v/>
      </c>
      <c r="V823">
        <f t="shared" ca="1" si="125"/>
        <v>99999</v>
      </c>
      <c r="W823">
        <f t="shared" ca="1" si="126"/>
        <v>0</v>
      </c>
      <c r="X823">
        <f t="shared" ca="1" si="127"/>
        <v>0</v>
      </c>
      <c r="Y823">
        <f t="shared" ca="1" si="128"/>
        <v>0</v>
      </c>
    </row>
    <row r="824" spans="1:25" x14ac:dyDescent="0.3">
      <c r="A824" s="2">
        <v>2</v>
      </c>
      <c r="C824" t="str">
        <f t="shared" ca="1" si="122"/>
        <v/>
      </c>
      <c r="D824" t="str">
        <f t="shared" ca="1" si="123"/>
        <v/>
      </c>
      <c r="H824" t="str">
        <f t="shared" ca="1" si="124"/>
        <v/>
      </c>
      <c r="K824" t="str">
        <f t="shared" ca="1" si="129"/>
        <v/>
      </c>
      <c r="V824">
        <f t="shared" ca="1" si="125"/>
        <v>99999</v>
      </c>
      <c r="W824">
        <f t="shared" ca="1" si="126"/>
        <v>0</v>
      </c>
      <c r="X824">
        <f t="shared" ca="1" si="127"/>
        <v>0</v>
      </c>
      <c r="Y824">
        <f t="shared" ca="1" si="128"/>
        <v>0</v>
      </c>
    </row>
    <row r="825" spans="1:25" x14ac:dyDescent="0.3">
      <c r="A825" s="2">
        <v>1</v>
      </c>
      <c r="C825" t="str">
        <f t="shared" ca="1" si="122"/>
        <v/>
      </c>
      <c r="D825" t="str">
        <f t="shared" ca="1" si="123"/>
        <v/>
      </c>
      <c r="H825" t="str">
        <f t="shared" ca="1" si="124"/>
        <v/>
      </c>
      <c r="K825" t="str">
        <f t="shared" ca="1" si="129"/>
        <v/>
      </c>
      <c r="V825">
        <f t="shared" ca="1" si="125"/>
        <v>99999</v>
      </c>
      <c r="W825">
        <f t="shared" ca="1" si="126"/>
        <v>0</v>
      </c>
      <c r="X825">
        <f t="shared" ca="1" si="127"/>
        <v>0</v>
      </c>
      <c r="Y825">
        <f t="shared" ca="1" si="128"/>
        <v>0</v>
      </c>
    </row>
    <row r="826" spans="1:25" x14ac:dyDescent="0.3">
      <c r="A826" s="2">
        <v>1</v>
      </c>
      <c r="C826" t="str">
        <f t="shared" ca="1" si="122"/>
        <v/>
      </c>
      <c r="D826" t="str">
        <f t="shared" ca="1" si="123"/>
        <v/>
      </c>
      <c r="H826" t="str">
        <f t="shared" ca="1" si="124"/>
        <v/>
      </c>
      <c r="K826" t="str">
        <f t="shared" ca="1" si="129"/>
        <v/>
      </c>
      <c r="V826">
        <f t="shared" ca="1" si="125"/>
        <v>99999</v>
      </c>
      <c r="W826">
        <f t="shared" ca="1" si="126"/>
        <v>0</v>
      </c>
      <c r="X826">
        <f t="shared" ca="1" si="127"/>
        <v>0</v>
      </c>
      <c r="Y826">
        <f t="shared" ca="1" si="128"/>
        <v>0</v>
      </c>
    </row>
    <row r="827" spans="1:25" x14ac:dyDescent="0.3">
      <c r="A827" s="2">
        <v>1</v>
      </c>
      <c r="C827" t="str">
        <f t="shared" ca="1" si="122"/>
        <v/>
      </c>
      <c r="D827" t="str">
        <f t="shared" ca="1" si="123"/>
        <v/>
      </c>
      <c r="H827" t="str">
        <f t="shared" ca="1" si="124"/>
        <v/>
      </c>
      <c r="K827" t="str">
        <f t="shared" ca="1" si="129"/>
        <v/>
      </c>
      <c r="V827">
        <f t="shared" ca="1" si="125"/>
        <v>99999</v>
      </c>
      <c r="W827">
        <f t="shared" ca="1" si="126"/>
        <v>0</v>
      </c>
      <c r="X827">
        <f t="shared" ca="1" si="127"/>
        <v>0</v>
      </c>
      <c r="Y827">
        <f t="shared" ca="1" si="128"/>
        <v>0</v>
      </c>
    </row>
    <row r="828" spans="1:25" x14ac:dyDescent="0.3">
      <c r="A828" s="2">
        <v>0</v>
      </c>
      <c r="C828" t="str">
        <f t="shared" ca="1" si="122"/>
        <v/>
      </c>
      <c r="D828" t="str">
        <f t="shared" ca="1" si="123"/>
        <v/>
      </c>
      <c r="H828" t="str">
        <f t="shared" ca="1" si="124"/>
        <v/>
      </c>
      <c r="K828" t="str">
        <f t="shared" ca="1" si="129"/>
        <v/>
      </c>
      <c r="V828">
        <f t="shared" ca="1" si="125"/>
        <v>99999</v>
      </c>
      <c r="W828">
        <f t="shared" ca="1" si="126"/>
        <v>0</v>
      </c>
      <c r="X828">
        <f t="shared" ca="1" si="127"/>
        <v>0</v>
      </c>
      <c r="Y828">
        <f t="shared" ca="1" si="128"/>
        <v>0</v>
      </c>
    </row>
    <row r="829" spans="1:25" x14ac:dyDescent="0.3">
      <c r="A829" s="2">
        <v>2</v>
      </c>
      <c r="C829" t="str">
        <f t="shared" ca="1" si="122"/>
        <v/>
      </c>
      <c r="D829" t="str">
        <f t="shared" ca="1" si="123"/>
        <v/>
      </c>
      <c r="H829" t="str">
        <f t="shared" ca="1" si="124"/>
        <v/>
      </c>
      <c r="K829" t="str">
        <f t="shared" ca="1" si="129"/>
        <v/>
      </c>
      <c r="V829">
        <f t="shared" ca="1" si="125"/>
        <v>99999</v>
      </c>
      <c r="W829">
        <f t="shared" ca="1" si="126"/>
        <v>0</v>
      </c>
      <c r="X829">
        <f t="shared" ca="1" si="127"/>
        <v>0</v>
      </c>
      <c r="Y829">
        <f t="shared" ca="1" si="128"/>
        <v>0</v>
      </c>
    </row>
    <row r="830" spans="1:25" x14ac:dyDescent="0.3">
      <c r="A830" s="2">
        <v>0</v>
      </c>
      <c r="C830" t="str">
        <f t="shared" ca="1" si="122"/>
        <v/>
      </c>
      <c r="D830" t="str">
        <f t="shared" ca="1" si="123"/>
        <v/>
      </c>
      <c r="H830" t="str">
        <f t="shared" ca="1" si="124"/>
        <v/>
      </c>
      <c r="K830" t="str">
        <f t="shared" ca="1" si="129"/>
        <v/>
      </c>
      <c r="V830">
        <f t="shared" ca="1" si="125"/>
        <v>99999</v>
      </c>
      <c r="W830">
        <f t="shared" ca="1" si="126"/>
        <v>0</v>
      </c>
      <c r="X830">
        <f t="shared" ca="1" si="127"/>
        <v>0</v>
      </c>
      <c r="Y830">
        <f t="shared" ca="1" si="128"/>
        <v>0</v>
      </c>
    </row>
    <row r="831" spans="1:25" x14ac:dyDescent="0.3">
      <c r="A831" s="2">
        <v>1</v>
      </c>
      <c r="C831">
        <f t="shared" ca="1" si="122"/>
        <v>9</v>
      </c>
      <c r="D831" t="str">
        <f t="shared" ca="1" si="123"/>
        <v/>
      </c>
      <c r="H831">
        <f t="shared" ca="1" si="124"/>
        <v>15.444899999999997</v>
      </c>
      <c r="K831" t="str">
        <f t="shared" ca="1" si="129"/>
        <v/>
      </c>
      <c r="V831">
        <f t="shared" ca="1" si="125"/>
        <v>99999</v>
      </c>
      <c r="W831">
        <f t="shared" ca="1" si="126"/>
        <v>0</v>
      </c>
      <c r="X831">
        <f t="shared" ca="1" si="127"/>
        <v>0</v>
      </c>
      <c r="Y831">
        <f t="shared" ca="1" si="128"/>
        <v>0</v>
      </c>
    </row>
    <row r="832" spans="1:25" x14ac:dyDescent="0.3">
      <c r="A832" s="2">
        <v>2</v>
      </c>
      <c r="C832" t="str">
        <f t="shared" ca="1" si="122"/>
        <v/>
      </c>
      <c r="D832" t="str">
        <f t="shared" ca="1" si="123"/>
        <v/>
      </c>
      <c r="H832" t="str">
        <f t="shared" ca="1" si="124"/>
        <v/>
      </c>
      <c r="K832" t="str">
        <f t="shared" ca="1" si="129"/>
        <v/>
      </c>
      <c r="V832">
        <f t="shared" ca="1" si="125"/>
        <v>99999</v>
      </c>
      <c r="W832">
        <f t="shared" ca="1" si="126"/>
        <v>0</v>
      </c>
      <c r="X832">
        <f t="shared" ca="1" si="127"/>
        <v>0</v>
      </c>
      <c r="Y832">
        <f t="shared" ca="1" si="128"/>
        <v>0</v>
      </c>
    </row>
    <row r="833" spans="1:25" x14ac:dyDescent="0.3">
      <c r="A833" s="2">
        <v>1</v>
      </c>
      <c r="C833" t="str">
        <f t="shared" ref="C833:C896" ca="1" si="130">IF(MOD(CELL("строка",A842),10)=0,SUM(A833:A842),"")</f>
        <v/>
      </c>
      <c r="D833" t="str">
        <f t="shared" ca="1" si="123"/>
        <v/>
      </c>
      <c r="H833" t="str">
        <f t="shared" ca="1" si="124"/>
        <v/>
      </c>
      <c r="K833" t="str">
        <f t="shared" ca="1" si="129"/>
        <v/>
      </c>
      <c r="V833">
        <f t="shared" ca="1" si="125"/>
        <v>99999</v>
      </c>
      <c r="W833">
        <f t="shared" ca="1" si="126"/>
        <v>0</v>
      </c>
      <c r="X833">
        <f t="shared" ca="1" si="127"/>
        <v>0</v>
      </c>
      <c r="Y833">
        <f t="shared" ca="1" si="128"/>
        <v>0</v>
      </c>
    </row>
    <row r="834" spans="1:25" x14ac:dyDescent="0.3">
      <c r="A834" s="2">
        <v>0</v>
      </c>
      <c r="C834" t="str">
        <f t="shared" ca="1" si="130"/>
        <v/>
      </c>
      <c r="D834" t="str">
        <f t="shared" ref="D834:D897" ca="1" si="131">IF(MOD(CELL("строка",A873),40)=0,SUM(A834:A873),"")</f>
        <v/>
      </c>
      <c r="H834" t="str">
        <f t="shared" ref="H834:H897" ca="1" si="132">IF(MOD(CELL("строка",C834),10)=1,POWER( SUM( C834, -$G$1 ), 2 ),"")</f>
        <v/>
      </c>
      <c r="K834" t="str">
        <f t="shared" ca="1" si="129"/>
        <v/>
      </c>
      <c r="V834">
        <f t="shared" ref="V834:V897" ca="1" si="133">IF(MOD(CELL("строка",D834),40)=1,ABS($J$1 - D834),99999)</f>
        <v>99999</v>
      </c>
      <c r="W834">
        <f t="shared" ref="W834:W897" ca="1" si="134">IF(V834&lt;=$L$1, 1, 0 )</f>
        <v>0</v>
      </c>
      <c r="X834">
        <f t="shared" ref="X834:X897" ca="1" si="135">IF(V834&lt;=2*$L$1, 1, 0 )</f>
        <v>0</v>
      </c>
      <c r="Y834">
        <f t="shared" ref="Y834:Y897" ca="1" si="136">IF(V834&lt;=3*$L$1, 1, 0 )</f>
        <v>0</v>
      </c>
    </row>
    <row r="835" spans="1:25" x14ac:dyDescent="0.3">
      <c r="A835" s="2">
        <v>1</v>
      </c>
      <c r="C835" t="str">
        <f t="shared" ca="1" si="130"/>
        <v/>
      </c>
      <c r="D835" t="str">
        <f t="shared" ca="1" si="131"/>
        <v/>
      </c>
      <c r="H835" t="str">
        <f t="shared" ca="1" si="132"/>
        <v/>
      </c>
      <c r="K835" t="str">
        <f t="shared" ca="1" si="129"/>
        <v/>
      </c>
      <c r="V835">
        <f t="shared" ca="1" si="133"/>
        <v>99999</v>
      </c>
      <c r="W835">
        <f t="shared" ca="1" si="134"/>
        <v>0</v>
      </c>
      <c r="X835">
        <f t="shared" ca="1" si="135"/>
        <v>0</v>
      </c>
      <c r="Y835">
        <f t="shared" ca="1" si="136"/>
        <v>0</v>
      </c>
    </row>
    <row r="836" spans="1:25" x14ac:dyDescent="0.3">
      <c r="A836" s="2">
        <v>0</v>
      </c>
      <c r="C836" t="str">
        <f t="shared" ca="1" si="130"/>
        <v/>
      </c>
      <c r="D836" t="str">
        <f t="shared" ca="1" si="131"/>
        <v/>
      </c>
      <c r="H836" t="str">
        <f t="shared" ca="1" si="132"/>
        <v/>
      </c>
      <c r="K836" t="str">
        <f t="shared" ca="1" si="129"/>
        <v/>
      </c>
      <c r="V836">
        <f t="shared" ca="1" si="133"/>
        <v>99999</v>
      </c>
      <c r="W836">
        <f t="shared" ca="1" si="134"/>
        <v>0</v>
      </c>
      <c r="X836">
        <f t="shared" ca="1" si="135"/>
        <v>0</v>
      </c>
      <c r="Y836">
        <f t="shared" ca="1" si="136"/>
        <v>0</v>
      </c>
    </row>
    <row r="837" spans="1:25" x14ac:dyDescent="0.3">
      <c r="A837" s="2">
        <v>0</v>
      </c>
      <c r="C837" t="str">
        <f t="shared" ca="1" si="130"/>
        <v/>
      </c>
      <c r="D837" t="str">
        <f t="shared" ca="1" si="131"/>
        <v/>
      </c>
      <c r="H837" t="str">
        <f t="shared" ca="1" si="132"/>
        <v/>
      </c>
      <c r="K837" t="str">
        <f t="shared" ca="1" si="129"/>
        <v/>
      </c>
      <c r="V837">
        <f t="shared" ca="1" si="133"/>
        <v>99999</v>
      </c>
      <c r="W837">
        <f t="shared" ca="1" si="134"/>
        <v>0</v>
      </c>
      <c r="X837">
        <f t="shared" ca="1" si="135"/>
        <v>0</v>
      </c>
      <c r="Y837">
        <f t="shared" ca="1" si="136"/>
        <v>0</v>
      </c>
    </row>
    <row r="838" spans="1:25" x14ac:dyDescent="0.3">
      <c r="A838" s="2">
        <v>0</v>
      </c>
      <c r="C838" t="str">
        <f t="shared" ca="1" si="130"/>
        <v/>
      </c>
      <c r="D838" t="str">
        <f t="shared" ca="1" si="131"/>
        <v/>
      </c>
      <c r="H838" t="str">
        <f t="shared" ca="1" si="132"/>
        <v/>
      </c>
      <c r="K838" t="str">
        <f t="shared" ca="1" si="129"/>
        <v/>
      </c>
      <c r="V838">
        <f t="shared" ca="1" si="133"/>
        <v>99999</v>
      </c>
      <c r="W838">
        <f t="shared" ca="1" si="134"/>
        <v>0</v>
      </c>
      <c r="X838">
        <f t="shared" ca="1" si="135"/>
        <v>0</v>
      </c>
      <c r="Y838">
        <f t="shared" ca="1" si="136"/>
        <v>0</v>
      </c>
    </row>
    <row r="839" spans="1:25" x14ac:dyDescent="0.3">
      <c r="A839" s="2">
        <v>1</v>
      </c>
      <c r="C839" t="str">
        <f t="shared" ca="1" si="130"/>
        <v/>
      </c>
      <c r="D839" t="str">
        <f t="shared" ca="1" si="131"/>
        <v/>
      </c>
      <c r="H839" t="str">
        <f t="shared" ca="1" si="132"/>
        <v/>
      </c>
      <c r="K839" t="str">
        <f t="shared" ca="1" si="129"/>
        <v/>
      </c>
      <c r="V839">
        <f t="shared" ca="1" si="133"/>
        <v>99999</v>
      </c>
      <c r="W839">
        <f t="shared" ca="1" si="134"/>
        <v>0</v>
      </c>
      <c r="X839">
        <f t="shared" ca="1" si="135"/>
        <v>0</v>
      </c>
      <c r="Y839">
        <f t="shared" ca="1" si="136"/>
        <v>0</v>
      </c>
    </row>
    <row r="840" spans="1:25" x14ac:dyDescent="0.3">
      <c r="A840" s="2">
        <v>3</v>
      </c>
      <c r="C840" t="str">
        <f t="shared" ca="1" si="130"/>
        <v/>
      </c>
      <c r="D840" t="str">
        <f t="shared" ca="1" si="131"/>
        <v/>
      </c>
      <c r="H840" t="str">
        <f t="shared" ca="1" si="132"/>
        <v/>
      </c>
      <c r="K840" t="str">
        <f t="shared" ca="1" si="129"/>
        <v/>
      </c>
      <c r="V840">
        <f t="shared" ca="1" si="133"/>
        <v>99999</v>
      </c>
      <c r="W840">
        <f t="shared" ca="1" si="134"/>
        <v>0</v>
      </c>
      <c r="X840">
        <f t="shared" ca="1" si="135"/>
        <v>0</v>
      </c>
      <c r="Y840">
        <f t="shared" ca="1" si="136"/>
        <v>0</v>
      </c>
    </row>
    <row r="841" spans="1:25" x14ac:dyDescent="0.3">
      <c r="A841" s="2">
        <v>3</v>
      </c>
      <c r="C841">
        <f t="shared" ca="1" si="130"/>
        <v>13</v>
      </c>
      <c r="D841">
        <f t="shared" ca="1" si="131"/>
        <v>49</v>
      </c>
      <c r="H841">
        <f t="shared" ca="1" si="132"/>
        <v>4.9000000000000397E-3</v>
      </c>
      <c r="K841">
        <f t="shared" ca="1" si="129"/>
        <v>7.3983999999999934</v>
      </c>
      <c r="V841">
        <f t="shared" ca="1" si="133"/>
        <v>2.7199999999999989</v>
      </c>
      <c r="W841">
        <f t="shared" ca="1" si="134"/>
        <v>1</v>
      </c>
      <c r="X841">
        <f t="shared" ca="1" si="135"/>
        <v>1</v>
      </c>
      <c r="Y841">
        <f t="shared" ca="1" si="136"/>
        <v>1</v>
      </c>
    </row>
    <row r="842" spans="1:25" x14ac:dyDescent="0.3">
      <c r="A842" s="2">
        <v>1</v>
      </c>
      <c r="C842" t="str">
        <f t="shared" ca="1" si="130"/>
        <v/>
      </c>
      <c r="D842" t="str">
        <f t="shared" ca="1" si="131"/>
        <v/>
      </c>
      <c r="H842" t="str">
        <f t="shared" ca="1" si="132"/>
        <v/>
      </c>
      <c r="K842" t="str">
        <f t="shared" ca="1" si="129"/>
        <v/>
      </c>
      <c r="V842">
        <f t="shared" ca="1" si="133"/>
        <v>99999</v>
      </c>
      <c r="W842">
        <f t="shared" ca="1" si="134"/>
        <v>0</v>
      </c>
      <c r="X842">
        <f t="shared" ca="1" si="135"/>
        <v>0</v>
      </c>
      <c r="Y842">
        <f t="shared" ca="1" si="136"/>
        <v>0</v>
      </c>
    </row>
    <row r="843" spans="1:25" x14ac:dyDescent="0.3">
      <c r="A843" s="2">
        <v>1</v>
      </c>
      <c r="C843" t="str">
        <f t="shared" ca="1" si="130"/>
        <v/>
      </c>
      <c r="D843" t="str">
        <f t="shared" ca="1" si="131"/>
        <v/>
      </c>
      <c r="H843" t="str">
        <f t="shared" ca="1" si="132"/>
        <v/>
      </c>
      <c r="K843" t="str">
        <f t="shared" ca="1" si="129"/>
        <v/>
      </c>
      <c r="V843">
        <f t="shared" ca="1" si="133"/>
        <v>99999</v>
      </c>
      <c r="W843">
        <f t="shared" ca="1" si="134"/>
        <v>0</v>
      </c>
      <c r="X843">
        <f t="shared" ca="1" si="135"/>
        <v>0</v>
      </c>
      <c r="Y843">
        <f t="shared" ca="1" si="136"/>
        <v>0</v>
      </c>
    </row>
    <row r="844" spans="1:25" x14ac:dyDescent="0.3">
      <c r="A844" s="2">
        <v>1</v>
      </c>
      <c r="C844" t="str">
        <f t="shared" ca="1" si="130"/>
        <v/>
      </c>
      <c r="D844" t="str">
        <f t="shared" ca="1" si="131"/>
        <v/>
      </c>
      <c r="H844" t="str">
        <f t="shared" ca="1" si="132"/>
        <v/>
      </c>
      <c r="K844" t="str">
        <f t="shared" ca="1" si="129"/>
        <v/>
      </c>
      <c r="V844">
        <f t="shared" ca="1" si="133"/>
        <v>99999</v>
      </c>
      <c r="W844">
        <f t="shared" ca="1" si="134"/>
        <v>0</v>
      </c>
      <c r="X844">
        <f t="shared" ca="1" si="135"/>
        <v>0</v>
      </c>
      <c r="Y844">
        <f t="shared" ca="1" si="136"/>
        <v>0</v>
      </c>
    </row>
    <row r="845" spans="1:25" x14ac:dyDescent="0.3">
      <c r="A845" s="2">
        <v>0</v>
      </c>
      <c r="C845" t="str">
        <f t="shared" ca="1" si="130"/>
        <v/>
      </c>
      <c r="D845" t="str">
        <f t="shared" ca="1" si="131"/>
        <v/>
      </c>
      <c r="H845" t="str">
        <f t="shared" ca="1" si="132"/>
        <v/>
      </c>
      <c r="K845" t="str">
        <f t="shared" ca="1" si="129"/>
        <v/>
      </c>
      <c r="V845">
        <f t="shared" ca="1" si="133"/>
        <v>99999</v>
      </c>
      <c r="W845">
        <f t="shared" ca="1" si="134"/>
        <v>0</v>
      </c>
      <c r="X845">
        <f t="shared" ca="1" si="135"/>
        <v>0</v>
      </c>
      <c r="Y845">
        <f t="shared" ca="1" si="136"/>
        <v>0</v>
      </c>
    </row>
    <row r="846" spans="1:25" x14ac:dyDescent="0.3">
      <c r="A846" s="2">
        <v>2</v>
      </c>
      <c r="C846" t="str">
        <f t="shared" ca="1" si="130"/>
        <v/>
      </c>
      <c r="D846" t="str">
        <f t="shared" ca="1" si="131"/>
        <v/>
      </c>
      <c r="H846" t="str">
        <f t="shared" ca="1" si="132"/>
        <v/>
      </c>
      <c r="K846" t="str">
        <f t="shared" ca="1" si="129"/>
        <v/>
      </c>
      <c r="V846">
        <f t="shared" ca="1" si="133"/>
        <v>99999</v>
      </c>
      <c r="W846">
        <f t="shared" ca="1" si="134"/>
        <v>0</v>
      </c>
      <c r="X846">
        <f t="shared" ca="1" si="135"/>
        <v>0</v>
      </c>
      <c r="Y846">
        <f t="shared" ca="1" si="136"/>
        <v>0</v>
      </c>
    </row>
    <row r="847" spans="1:25" x14ac:dyDescent="0.3">
      <c r="A847" s="2">
        <v>0</v>
      </c>
      <c r="C847" t="str">
        <f t="shared" ca="1" si="130"/>
        <v/>
      </c>
      <c r="D847" t="str">
        <f t="shared" ca="1" si="131"/>
        <v/>
      </c>
      <c r="H847" t="str">
        <f t="shared" ca="1" si="132"/>
        <v/>
      </c>
      <c r="K847" t="str">
        <f t="shared" ca="1" si="129"/>
        <v/>
      </c>
      <c r="V847">
        <f t="shared" ca="1" si="133"/>
        <v>99999</v>
      </c>
      <c r="W847">
        <f t="shared" ca="1" si="134"/>
        <v>0</v>
      </c>
      <c r="X847">
        <f t="shared" ca="1" si="135"/>
        <v>0</v>
      </c>
      <c r="Y847">
        <f t="shared" ca="1" si="136"/>
        <v>0</v>
      </c>
    </row>
    <row r="848" spans="1:25" x14ac:dyDescent="0.3">
      <c r="A848" s="2">
        <v>1</v>
      </c>
      <c r="C848" t="str">
        <f t="shared" ca="1" si="130"/>
        <v/>
      </c>
      <c r="D848" t="str">
        <f t="shared" ca="1" si="131"/>
        <v/>
      </c>
      <c r="H848" t="str">
        <f t="shared" ca="1" si="132"/>
        <v/>
      </c>
      <c r="K848" t="str">
        <f t="shared" ca="1" si="129"/>
        <v/>
      </c>
      <c r="V848">
        <f t="shared" ca="1" si="133"/>
        <v>99999</v>
      </c>
      <c r="W848">
        <f t="shared" ca="1" si="134"/>
        <v>0</v>
      </c>
      <c r="X848">
        <f t="shared" ca="1" si="135"/>
        <v>0</v>
      </c>
      <c r="Y848">
        <f t="shared" ca="1" si="136"/>
        <v>0</v>
      </c>
    </row>
    <row r="849" spans="1:25" x14ac:dyDescent="0.3">
      <c r="A849" s="2">
        <v>1</v>
      </c>
      <c r="C849" t="str">
        <f t="shared" ca="1" si="130"/>
        <v/>
      </c>
      <c r="D849" t="str">
        <f t="shared" ca="1" si="131"/>
        <v/>
      </c>
      <c r="H849" t="str">
        <f t="shared" ca="1" si="132"/>
        <v/>
      </c>
      <c r="K849" t="str">
        <f t="shared" ca="1" si="129"/>
        <v/>
      </c>
      <c r="V849">
        <f t="shared" ca="1" si="133"/>
        <v>99999</v>
      </c>
      <c r="W849">
        <f t="shared" ca="1" si="134"/>
        <v>0</v>
      </c>
      <c r="X849">
        <f t="shared" ca="1" si="135"/>
        <v>0</v>
      </c>
      <c r="Y849">
        <f t="shared" ca="1" si="136"/>
        <v>0</v>
      </c>
    </row>
    <row r="850" spans="1:25" x14ac:dyDescent="0.3">
      <c r="A850" s="2">
        <v>3</v>
      </c>
      <c r="C850" t="str">
        <f t="shared" ca="1" si="130"/>
        <v/>
      </c>
      <c r="D850" t="str">
        <f t="shared" ca="1" si="131"/>
        <v/>
      </c>
      <c r="H850" t="str">
        <f t="shared" ca="1" si="132"/>
        <v/>
      </c>
      <c r="K850" t="str">
        <f t="shared" ca="1" si="129"/>
        <v/>
      </c>
      <c r="V850">
        <f t="shared" ca="1" si="133"/>
        <v>99999</v>
      </c>
      <c r="W850">
        <f t="shared" ca="1" si="134"/>
        <v>0</v>
      </c>
      <c r="X850">
        <f t="shared" ca="1" si="135"/>
        <v>0</v>
      </c>
      <c r="Y850">
        <f t="shared" ca="1" si="136"/>
        <v>0</v>
      </c>
    </row>
    <row r="851" spans="1:25" x14ac:dyDescent="0.3">
      <c r="A851" s="2">
        <v>2</v>
      </c>
      <c r="C851">
        <f t="shared" ca="1" si="130"/>
        <v>9</v>
      </c>
      <c r="D851" t="str">
        <f t="shared" ca="1" si="131"/>
        <v/>
      </c>
      <c r="H851">
        <f t="shared" ca="1" si="132"/>
        <v>15.444899999999997</v>
      </c>
      <c r="K851" t="str">
        <f t="shared" ca="1" si="129"/>
        <v/>
      </c>
      <c r="V851">
        <f t="shared" ca="1" si="133"/>
        <v>99999</v>
      </c>
      <c r="W851">
        <f t="shared" ca="1" si="134"/>
        <v>0</v>
      </c>
      <c r="X851">
        <f t="shared" ca="1" si="135"/>
        <v>0</v>
      </c>
      <c r="Y851">
        <f t="shared" ca="1" si="136"/>
        <v>0</v>
      </c>
    </row>
    <row r="852" spans="1:25" x14ac:dyDescent="0.3">
      <c r="A852" s="2">
        <v>0</v>
      </c>
      <c r="C852" t="str">
        <f t="shared" ca="1" si="130"/>
        <v/>
      </c>
      <c r="D852" t="str">
        <f t="shared" ca="1" si="131"/>
        <v/>
      </c>
      <c r="H852" t="str">
        <f t="shared" ca="1" si="132"/>
        <v/>
      </c>
      <c r="K852" t="str">
        <f t="shared" ca="1" si="129"/>
        <v/>
      </c>
      <c r="V852">
        <f t="shared" ca="1" si="133"/>
        <v>99999</v>
      </c>
      <c r="W852">
        <f t="shared" ca="1" si="134"/>
        <v>0</v>
      </c>
      <c r="X852">
        <f t="shared" ca="1" si="135"/>
        <v>0</v>
      </c>
      <c r="Y852">
        <f t="shared" ca="1" si="136"/>
        <v>0</v>
      </c>
    </row>
    <row r="853" spans="1:25" x14ac:dyDescent="0.3">
      <c r="A853" s="2">
        <v>1</v>
      </c>
      <c r="C853" t="str">
        <f t="shared" ca="1" si="130"/>
        <v/>
      </c>
      <c r="D853" t="str">
        <f t="shared" ca="1" si="131"/>
        <v/>
      </c>
      <c r="H853" t="str">
        <f t="shared" ca="1" si="132"/>
        <v/>
      </c>
      <c r="K853" t="str">
        <f t="shared" ca="1" si="129"/>
        <v/>
      </c>
      <c r="V853">
        <f t="shared" ca="1" si="133"/>
        <v>99999</v>
      </c>
      <c r="W853">
        <f t="shared" ca="1" si="134"/>
        <v>0</v>
      </c>
      <c r="X853">
        <f t="shared" ca="1" si="135"/>
        <v>0</v>
      </c>
      <c r="Y853">
        <f t="shared" ca="1" si="136"/>
        <v>0</v>
      </c>
    </row>
    <row r="854" spans="1:25" x14ac:dyDescent="0.3">
      <c r="A854" s="2">
        <v>0</v>
      </c>
      <c r="C854" t="str">
        <f t="shared" ca="1" si="130"/>
        <v/>
      </c>
      <c r="D854" t="str">
        <f t="shared" ca="1" si="131"/>
        <v/>
      </c>
      <c r="H854" t="str">
        <f t="shared" ca="1" si="132"/>
        <v/>
      </c>
      <c r="K854" t="str">
        <f t="shared" ref="K854:K917" ca="1" si="137">IF(MOD(CELL("строка",D854),40)=1,POWER( SUM( D854, -$J$1 ), 2 ),"")</f>
        <v/>
      </c>
      <c r="V854">
        <f t="shared" ca="1" si="133"/>
        <v>99999</v>
      </c>
      <c r="W854">
        <f t="shared" ca="1" si="134"/>
        <v>0</v>
      </c>
      <c r="X854">
        <f t="shared" ca="1" si="135"/>
        <v>0</v>
      </c>
      <c r="Y854">
        <f t="shared" ca="1" si="136"/>
        <v>0</v>
      </c>
    </row>
    <row r="855" spans="1:25" x14ac:dyDescent="0.3">
      <c r="A855" s="2">
        <v>2</v>
      </c>
      <c r="C855" t="str">
        <f t="shared" ca="1" si="130"/>
        <v/>
      </c>
      <c r="D855" t="str">
        <f t="shared" ca="1" si="131"/>
        <v/>
      </c>
      <c r="H855" t="str">
        <f t="shared" ca="1" si="132"/>
        <v/>
      </c>
      <c r="K855" t="str">
        <f t="shared" ca="1" si="137"/>
        <v/>
      </c>
      <c r="V855">
        <f t="shared" ca="1" si="133"/>
        <v>99999</v>
      </c>
      <c r="W855">
        <f t="shared" ca="1" si="134"/>
        <v>0</v>
      </c>
      <c r="X855">
        <f t="shared" ca="1" si="135"/>
        <v>0</v>
      </c>
      <c r="Y855">
        <f t="shared" ca="1" si="136"/>
        <v>0</v>
      </c>
    </row>
    <row r="856" spans="1:25" x14ac:dyDescent="0.3">
      <c r="A856" s="2">
        <v>2</v>
      </c>
      <c r="C856" t="str">
        <f t="shared" ca="1" si="130"/>
        <v/>
      </c>
      <c r="D856" t="str">
        <f t="shared" ca="1" si="131"/>
        <v/>
      </c>
      <c r="H856" t="str">
        <f t="shared" ca="1" si="132"/>
        <v/>
      </c>
      <c r="K856" t="str">
        <f t="shared" ca="1" si="137"/>
        <v/>
      </c>
      <c r="V856">
        <f t="shared" ca="1" si="133"/>
        <v>99999</v>
      </c>
      <c r="W856">
        <f t="shared" ca="1" si="134"/>
        <v>0</v>
      </c>
      <c r="X856">
        <f t="shared" ca="1" si="135"/>
        <v>0</v>
      </c>
      <c r="Y856">
        <f t="shared" ca="1" si="136"/>
        <v>0</v>
      </c>
    </row>
    <row r="857" spans="1:25" x14ac:dyDescent="0.3">
      <c r="A857" s="2">
        <v>0</v>
      </c>
      <c r="C857" t="str">
        <f t="shared" ca="1" si="130"/>
        <v/>
      </c>
      <c r="D857" t="str">
        <f t="shared" ca="1" si="131"/>
        <v/>
      </c>
      <c r="H857" t="str">
        <f t="shared" ca="1" si="132"/>
        <v/>
      </c>
      <c r="K857" t="str">
        <f t="shared" ca="1" si="137"/>
        <v/>
      </c>
      <c r="V857">
        <f t="shared" ca="1" si="133"/>
        <v>99999</v>
      </c>
      <c r="W857">
        <f t="shared" ca="1" si="134"/>
        <v>0</v>
      </c>
      <c r="X857">
        <f t="shared" ca="1" si="135"/>
        <v>0</v>
      </c>
      <c r="Y857">
        <f t="shared" ca="1" si="136"/>
        <v>0</v>
      </c>
    </row>
    <row r="858" spans="1:25" x14ac:dyDescent="0.3">
      <c r="A858" s="2">
        <v>0</v>
      </c>
      <c r="C858" t="str">
        <f t="shared" ca="1" si="130"/>
        <v/>
      </c>
      <c r="D858" t="str">
        <f t="shared" ca="1" si="131"/>
        <v/>
      </c>
      <c r="H858" t="str">
        <f t="shared" ca="1" si="132"/>
        <v/>
      </c>
      <c r="K858" t="str">
        <f t="shared" ca="1" si="137"/>
        <v/>
      </c>
      <c r="V858">
        <f t="shared" ca="1" si="133"/>
        <v>99999</v>
      </c>
      <c r="W858">
        <f t="shared" ca="1" si="134"/>
        <v>0</v>
      </c>
      <c r="X858">
        <f t="shared" ca="1" si="135"/>
        <v>0</v>
      </c>
      <c r="Y858">
        <f t="shared" ca="1" si="136"/>
        <v>0</v>
      </c>
    </row>
    <row r="859" spans="1:25" x14ac:dyDescent="0.3">
      <c r="A859" s="2">
        <v>0</v>
      </c>
      <c r="C859" t="str">
        <f t="shared" ca="1" si="130"/>
        <v/>
      </c>
      <c r="D859" t="str">
        <f t="shared" ca="1" si="131"/>
        <v/>
      </c>
      <c r="H859" t="str">
        <f t="shared" ca="1" si="132"/>
        <v/>
      </c>
      <c r="K859" t="str">
        <f t="shared" ca="1" si="137"/>
        <v/>
      </c>
      <c r="V859">
        <f t="shared" ca="1" si="133"/>
        <v>99999</v>
      </c>
      <c r="W859">
        <f t="shared" ca="1" si="134"/>
        <v>0</v>
      </c>
      <c r="X859">
        <f t="shared" ca="1" si="135"/>
        <v>0</v>
      </c>
      <c r="Y859">
        <f t="shared" ca="1" si="136"/>
        <v>0</v>
      </c>
    </row>
    <row r="860" spans="1:25" x14ac:dyDescent="0.3">
      <c r="A860" s="2">
        <v>2</v>
      </c>
      <c r="C860" t="str">
        <f t="shared" ca="1" si="130"/>
        <v/>
      </c>
      <c r="D860" t="str">
        <f t="shared" ca="1" si="131"/>
        <v/>
      </c>
      <c r="H860" t="str">
        <f t="shared" ca="1" si="132"/>
        <v/>
      </c>
      <c r="K860" t="str">
        <f t="shared" ca="1" si="137"/>
        <v/>
      </c>
      <c r="V860">
        <f t="shared" ca="1" si="133"/>
        <v>99999</v>
      </c>
      <c r="W860">
        <f t="shared" ca="1" si="134"/>
        <v>0</v>
      </c>
      <c r="X860">
        <f t="shared" ca="1" si="135"/>
        <v>0</v>
      </c>
      <c r="Y860">
        <f t="shared" ca="1" si="136"/>
        <v>0</v>
      </c>
    </row>
    <row r="861" spans="1:25" x14ac:dyDescent="0.3">
      <c r="A861" s="2">
        <v>1</v>
      </c>
      <c r="C861">
        <f t="shared" ca="1" si="130"/>
        <v>12</v>
      </c>
      <c r="D861" t="str">
        <f t="shared" ca="1" si="131"/>
        <v/>
      </c>
      <c r="H861">
        <f t="shared" ca="1" si="132"/>
        <v>0.86489999999999945</v>
      </c>
      <c r="K861" t="str">
        <f t="shared" ca="1" si="137"/>
        <v/>
      </c>
      <c r="V861">
        <f t="shared" ca="1" si="133"/>
        <v>99999</v>
      </c>
      <c r="W861">
        <f t="shared" ca="1" si="134"/>
        <v>0</v>
      </c>
      <c r="X861">
        <f t="shared" ca="1" si="135"/>
        <v>0</v>
      </c>
      <c r="Y861">
        <f t="shared" ca="1" si="136"/>
        <v>0</v>
      </c>
    </row>
    <row r="862" spans="1:25" x14ac:dyDescent="0.3">
      <c r="A862" s="2">
        <v>1</v>
      </c>
      <c r="C862" t="str">
        <f t="shared" ca="1" si="130"/>
        <v/>
      </c>
      <c r="D862" t="str">
        <f t="shared" ca="1" si="131"/>
        <v/>
      </c>
      <c r="H862" t="str">
        <f t="shared" ca="1" si="132"/>
        <v/>
      </c>
      <c r="K862" t="str">
        <f t="shared" ca="1" si="137"/>
        <v/>
      </c>
      <c r="V862">
        <f t="shared" ca="1" si="133"/>
        <v>99999</v>
      </c>
      <c r="W862">
        <f t="shared" ca="1" si="134"/>
        <v>0</v>
      </c>
      <c r="X862">
        <f t="shared" ca="1" si="135"/>
        <v>0</v>
      </c>
      <c r="Y862">
        <f t="shared" ca="1" si="136"/>
        <v>0</v>
      </c>
    </row>
    <row r="863" spans="1:25" x14ac:dyDescent="0.3">
      <c r="A863" s="2">
        <v>1</v>
      </c>
      <c r="C863" t="str">
        <f t="shared" ca="1" si="130"/>
        <v/>
      </c>
      <c r="D863" t="str">
        <f t="shared" ca="1" si="131"/>
        <v/>
      </c>
      <c r="H863" t="str">
        <f t="shared" ca="1" si="132"/>
        <v/>
      </c>
      <c r="K863" t="str">
        <f t="shared" ca="1" si="137"/>
        <v/>
      </c>
      <c r="V863">
        <f t="shared" ca="1" si="133"/>
        <v>99999</v>
      </c>
      <c r="W863">
        <f t="shared" ca="1" si="134"/>
        <v>0</v>
      </c>
      <c r="X863">
        <f t="shared" ca="1" si="135"/>
        <v>0</v>
      </c>
      <c r="Y863">
        <f t="shared" ca="1" si="136"/>
        <v>0</v>
      </c>
    </row>
    <row r="864" spans="1:25" x14ac:dyDescent="0.3">
      <c r="A864" s="2">
        <v>0</v>
      </c>
      <c r="C864" t="str">
        <f t="shared" ca="1" si="130"/>
        <v/>
      </c>
      <c r="D864" t="str">
        <f t="shared" ca="1" si="131"/>
        <v/>
      </c>
      <c r="H864" t="str">
        <f t="shared" ca="1" si="132"/>
        <v/>
      </c>
      <c r="K864" t="str">
        <f t="shared" ca="1" si="137"/>
        <v/>
      </c>
      <c r="V864">
        <f t="shared" ca="1" si="133"/>
        <v>99999</v>
      </c>
      <c r="W864">
        <f t="shared" ca="1" si="134"/>
        <v>0</v>
      </c>
      <c r="X864">
        <f t="shared" ca="1" si="135"/>
        <v>0</v>
      </c>
      <c r="Y864">
        <f t="shared" ca="1" si="136"/>
        <v>0</v>
      </c>
    </row>
    <row r="865" spans="1:25" x14ac:dyDescent="0.3">
      <c r="A865" s="2">
        <v>2</v>
      </c>
      <c r="C865" t="str">
        <f t="shared" ca="1" si="130"/>
        <v/>
      </c>
      <c r="D865" t="str">
        <f t="shared" ca="1" si="131"/>
        <v/>
      </c>
      <c r="H865" t="str">
        <f t="shared" ca="1" si="132"/>
        <v/>
      </c>
      <c r="K865" t="str">
        <f t="shared" ca="1" si="137"/>
        <v/>
      </c>
      <c r="V865">
        <f t="shared" ca="1" si="133"/>
        <v>99999</v>
      </c>
      <c r="W865">
        <f t="shared" ca="1" si="134"/>
        <v>0</v>
      </c>
      <c r="X865">
        <f t="shared" ca="1" si="135"/>
        <v>0</v>
      </c>
      <c r="Y865">
        <f t="shared" ca="1" si="136"/>
        <v>0</v>
      </c>
    </row>
    <row r="866" spans="1:25" x14ac:dyDescent="0.3">
      <c r="A866" s="2">
        <v>1</v>
      </c>
      <c r="C866" t="str">
        <f t="shared" ca="1" si="130"/>
        <v/>
      </c>
      <c r="D866" t="str">
        <f t="shared" ca="1" si="131"/>
        <v/>
      </c>
      <c r="H866" t="str">
        <f t="shared" ca="1" si="132"/>
        <v/>
      </c>
      <c r="K866" t="str">
        <f t="shared" ca="1" si="137"/>
        <v/>
      </c>
      <c r="V866">
        <f t="shared" ca="1" si="133"/>
        <v>99999</v>
      </c>
      <c r="W866">
        <f t="shared" ca="1" si="134"/>
        <v>0</v>
      </c>
      <c r="X866">
        <f t="shared" ca="1" si="135"/>
        <v>0</v>
      </c>
      <c r="Y866">
        <f t="shared" ca="1" si="136"/>
        <v>0</v>
      </c>
    </row>
    <row r="867" spans="1:25" x14ac:dyDescent="0.3">
      <c r="A867" s="2">
        <v>0</v>
      </c>
      <c r="C867" t="str">
        <f t="shared" ca="1" si="130"/>
        <v/>
      </c>
      <c r="D867" t="str">
        <f t="shared" ca="1" si="131"/>
        <v/>
      </c>
      <c r="H867" t="str">
        <f t="shared" ca="1" si="132"/>
        <v/>
      </c>
      <c r="K867" t="str">
        <f t="shared" ca="1" si="137"/>
        <v/>
      </c>
      <c r="V867">
        <f t="shared" ca="1" si="133"/>
        <v>99999</v>
      </c>
      <c r="W867">
        <f t="shared" ca="1" si="134"/>
        <v>0</v>
      </c>
      <c r="X867">
        <f t="shared" ca="1" si="135"/>
        <v>0</v>
      </c>
      <c r="Y867">
        <f t="shared" ca="1" si="136"/>
        <v>0</v>
      </c>
    </row>
    <row r="868" spans="1:25" x14ac:dyDescent="0.3">
      <c r="A868" s="2">
        <v>2</v>
      </c>
      <c r="C868" t="str">
        <f t="shared" ca="1" si="130"/>
        <v/>
      </c>
      <c r="D868" t="str">
        <f t="shared" ca="1" si="131"/>
        <v/>
      </c>
      <c r="H868" t="str">
        <f t="shared" ca="1" si="132"/>
        <v/>
      </c>
      <c r="K868" t="str">
        <f t="shared" ca="1" si="137"/>
        <v/>
      </c>
      <c r="V868">
        <f t="shared" ca="1" si="133"/>
        <v>99999</v>
      </c>
      <c r="W868">
        <f t="shared" ca="1" si="134"/>
        <v>0</v>
      </c>
      <c r="X868">
        <f t="shared" ca="1" si="135"/>
        <v>0</v>
      </c>
      <c r="Y868">
        <f t="shared" ca="1" si="136"/>
        <v>0</v>
      </c>
    </row>
    <row r="869" spans="1:25" x14ac:dyDescent="0.3">
      <c r="A869" s="2">
        <v>3</v>
      </c>
      <c r="C869" t="str">
        <f t="shared" ca="1" si="130"/>
        <v/>
      </c>
      <c r="D869" t="str">
        <f t="shared" ca="1" si="131"/>
        <v/>
      </c>
      <c r="H869" t="str">
        <f t="shared" ca="1" si="132"/>
        <v/>
      </c>
      <c r="K869" t="str">
        <f t="shared" ca="1" si="137"/>
        <v/>
      </c>
      <c r="V869">
        <f t="shared" ca="1" si="133"/>
        <v>99999</v>
      </c>
      <c r="W869">
        <f t="shared" ca="1" si="134"/>
        <v>0</v>
      </c>
      <c r="X869">
        <f t="shared" ca="1" si="135"/>
        <v>0</v>
      </c>
      <c r="Y869">
        <f t="shared" ca="1" si="136"/>
        <v>0</v>
      </c>
    </row>
    <row r="870" spans="1:25" x14ac:dyDescent="0.3">
      <c r="A870" s="2">
        <v>1</v>
      </c>
      <c r="C870" t="str">
        <f t="shared" ca="1" si="130"/>
        <v/>
      </c>
      <c r="D870" t="str">
        <f t="shared" ca="1" si="131"/>
        <v/>
      </c>
      <c r="H870" t="str">
        <f t="shared" ca="1" si="132"/>
        <v/>
      </c>
      <c r="K870" t="str">
        <f t="shared" ca="1" si="137"/>
        <v/>
      </c>
      <c r="V870">
        <f t="shared" ca="1" si="133"/>
        <v>99999</v>
      </c>
      <c r="W870">
        <f t="shared" ca="1" si="134"/>
        <v>0</v>
      </c>
      <c r="X870">
        <f t="shared" ca="1" si="135"/>
        <v>0</v>
      </c>
      <c r="Y870">
        <f t="shared" ca="1" si="136"/>
        <v>0</v>
      </c>
    </row>
    <row r="871" spans="1:25" x14ac:dyDescent="0.3">
      <c r="A871" s="2">
        <v>0</v>
      </c>
      <c r="C871">
        <f t="shared" ca="1" si="130"/>
        <v>15</v>
      </c>
      <c r="D871" t="str">
        <f t="shared" ca="1" si="131"/>
        <v/>
      </c>
      <c r="H871">
        <f t="shared" ca="1" si="132"/>
        <v>4.2849000000000013</v>
      </c>
      <c r="K871" t="str">
        <f t="shared" ca="1" si="137"/>
        <v/>
      </c>
      <c r="V871">
        <f t="shared" ca="1" si="133"/>
        <v>99999</v>
      </c>
      <c r="W871">
        <f t="shared" ca="1" si="134"/>
        <v>0</v>
      </c>
      <c r="X871">
        <f t="shared" ca="1" si="135"/>
        <v>0</v>
      </c>
      <c r="Y871">
        <f t="shared" ca="1" si="136"/>
        <v>0</v>
      </c>
    </row>
    <row r="872" spans="1:25" x14ac:dyDescent="0.3">
      <c r="A872" s="2">
        <v>1</v>
      </c>
      <c r="C872" t="str">
        <f t="shared" ca="1" si="130"/>
        <v/>
      </c>
      <c r="D872" t="str">
        <f t="shared" ca="1" si="131"/>
        <v/>
      </c>
      <c r="H872" t="str">
        <f t="shared" ca="1" si="132"/>
        <v/>
      </c>
      <c r="K872" t="str">
        <f t="shared" ca="1" si="137"/>
        <v/>
      </c>
      <c r="V872">
        <f t="shared" ca="1" si="133"/>
        <v>99999</v>
      </c>
      <c r="W872">
        <f t="shared" ca="1" si="134"/>
        <v>0</v>
      </c>
      <c r="X872">
        <f t="shared" ca="1" si="135"/>
        <v>0</v>
      </c>
      <c r="Y872">
        <f t="shared" ca="1" si="136"/>
        <v>0</v>
      </c>
    </row>
    <row r="873" spans="1:25" x14ac:dyDescent="0.3">
      <c r="A873" s="2">
        <v>3</v>
      </c>
      <c r="C873" t="str">
        <f t="shared" ca="1" si="130"/>
        <v/>
      </c>
      <c r="D873" t="str">
        <f t="shared" ca="1" si="131"/>
        <v/>
      </c>
      <c r="H873" t="str">
        <f t="shared" ca="1" si="132"/>
        <v/>
      </c>
      <c r="K873" t="str">
        <f t="shared" ca="1" si="137"/>
        <v/>
      </c>
      <c r="V873">
        <f t="shared" ca="1" si="133"/>
        <v>99999</v>
      </c>
      <c r="W873">
        <f t="shared" ca="1" si="134"/>
        <v>0</v>
      </c>
      <c r="X873">
        <f t="shared" ca="1" si="135"/>
        <v>0</v>
      </c>
      <c r="Y873">
        <f t="shared" ca="1" si="136"/>
        <v>0</v>
      </c>
    </row>
    <row r="874" spans="1:25" x14ac:dyDescent="0.3">
      <c r="A874" s="2">
        <v>2</v>
      </c>
      <c r="C874" t="str">
        <f t="shared" ca="1" si="130"/>
        <v/>
      </c>
      <c r="D874" t="str">
        <f t="shared" ca="1" si="131"/>
        <v/>
      </c>
      <c r="H874" t="str">
        <f t="shared" ca="1" si="132"/>
        <v/>
      </c>
      <c r="K874" t="str">
        <f t="shared" ca="1" si="137"/>
        <v/>
      </c>
      <c r="V874">
        <f t="shared" ca="1" si="133"/>
        <v>99999</v>
      </c>
      <c r="W874">
        <f t="shared" ca="1" si="134"/>
        <v>0</v>
      </c>
      <c r="X874">
        <f t="shared" ca="1" si="135"/>
        <v>0</v>
      </c>
      <c r="Y874">
        <f t="shared" ca="1" si="136"/>
        <v>0</v>
      </c>
    </row>
    <row r="875" spans="1:25" x14ac:dyDescent="0.3">
      <c r="A875" s="2">
        <v>1</v>
      </c>
      <c r="C875" t="str">
        <f t="shared" ca="1" si="130"/>
        <v/>
      </c>
      <c r="D875" t="str">
        <f t="shared" ca="1" si="131"/>
        <v/>
      </c>
      <c r="H875" t="str">
        <f t="shared" ca="1" si="132"/>
        <v/>
      </c>
      <c r="K875" t="str">
        <f t="shared" ca="1" si="137"/>
        <v/>
      </c>
      <c r="V875">
        <f t="shared" ca="1" si="133"/>
        <v>99999</v>
      </c>
      <c r="W875">
        <f t="shared" ca="1" si="134"/>
        <v>0</v>
      </c>
      <c r="X875">
        <f t="shared" ca="1" si="135"/>
        <v>0</v>
      </c>
      <c r="Y875">
        <f t="shared" ca="1" si="136"/>
        <v>0</v>
      </c>
    </row>
    <row r="876" spans="1:25" x14ac:dyDescent="0.3">
      <c r="A876" s="2">
        <v>2</v>
      </c>
      <c r="C876" t="str">
        <f t="shared" ca="1" si="130"/>
        <v/>
      </c>
      <c r="D876" t="str">
        <f t="shared" ca="1" si="131"/>
        <v/>
      </c>
      <c r="H876" t="str">
        <f t="shared" ca="1" si="132"/>
        <v/>
      </c>
      <c r="K876" t="str">
        <f t="shared" ca="1" si="137"/>
        <v/>
      </c>
      <c r="V876">
        <f t="shared" ca="1" si="133"/>
        <v>99999</v>
      </c>
      <c r="W876">
        <f t="shared" ca="1" si="134"/>
        <v>0</v>
      </c>
      <c r="X876">
        <f t="shared" ca="1" si="135"/>
        <v>0</v>
      </c>
      <c r="Y876">
        <f t="shared" ca="1" si="136"/>
        <v>0</v>
      </c>
    </row>
    <row r="877" spans="1:25" x14ac:dyDescent="0.3">
      <c r="A877" s="2">
        <v>0</v>
      </c>
      <c r="C877" t="str">
        <f t="shared" ca="1" si="130"/>
        <v/>
      </c>
      <c r="D877" t="str">
        <f t="shared" ca="1" si="131"/>
        <v/>
      </c>
      <c r="H877" t="str">
        <f t="shared" ca="1" si="132"/>
        <v/>
      </c>
      <c r="K877" t="str">
        <f t="shared" ca="1" si="137"/>
        <v/>
      </c>
      <c r="V877">
        <f t="shared" ca="1" si="133"/>
        <v>99999</v>
      </c>
      <c r="W877">
        <f t="shared" ca="1" si="134"/>
        <v>0</v>
      </c>
      <c r="X877">
        <f t="shared" ca="1" si="135"/>
        <v>0</v>
      </c>
      <c r="Y877">
        <f t="shared" ca="1" si="136"/>
        <v>0</v>
      </c>
    </row>
    <row r="878" spans="1:25" x14ac:dyDescent="0.3">
      <c r="A878" s="2">
        <v>3</v>
      </c>
      <c r="C878" t="str">
        <f t="shared" ca="1" si="130"/>
        <v/>
      </c>
      <c r="D878" t="str">
        <f t="shared" ca="1" si="131"/>
        <v/>
      </c>
      <c r="H878" t="str">
        <f t="shared" ca="1" si="132"/>
        <v/>
      </c>
      <c r="K878" t="str">
        <f t="shared" ca="1" si="137"/>
        <v/>
      </c>
      <c r="V878">
        <f t="shared" ca="1" si="133"/>
        <v>99999</v>
      </c>
      <c r="W878">
        <f t="shared" ca="1" si="134"/>
        <v>0</v>
      </c>
      <c r="X878">
        <f t="shared" ca="1" si="135"/>
        <v>0</v>
      </c>
      <c r="Y878">
        <f t="shared" ca="1" si="136"/>
        <v>0</v>
      </c>
    </row>
    <row r="879" spans="1:25" x14ac:dyDescent="0.3">
      <c r="A879" s="2">
        <v>2</v>
      </c>
      <c r="C879" t="str">
        <f t="shared" ca="1" si="130"/>
        <v/>
      </c>
      <c r="D879" t="str">
        <f t="shared" ca="1" si="131"/>
        <v/>
      </c>
      <c r="H879" t="str">
        <f t="shared" ca="1" si="132"/>
        <v/>
      </c>
      <c r="K879" t="str">
        <f t="shared" ca="1" si="137"/>
        <v/>
      </c>
      <c r="V879">
        <f t="shared" ca="1" si="133"/>
        <v>99999</v>
      </c>
      <c r="W879">
        <f t="shared" ca="1" si="134"/>
        <v>0</v>
      </c>
      <c r="X879">
        <f t="shared" ca="1" si="135"/>
        <v>0</v>
      </c>
      <c r="Y879">
        <f t="shared" ca="1" si="136"/>
        <v>0</v>
      </c>
    </row>
    <row r="880" spans="1:25" x14ac:dyDescent="0.3">
      <c r="A880" s="2">
        <v>1</v>
      </c>
      <c r="C880" t="str">
        <f t="shared" ca="1" si="130"/>
        <v/>
      </c>
      <c r="D880" t="str">
        <f t="shared" ca="1" si="131"/>
        <v/>
      </c>
      <c r="H880" t="str">
        <f t="shared" ca="1" si="132"/>
        <v/>
      </c>
      <c r="K880" t="str">
        <f t="shared" ca="1" si="137"/>
        <v/>
      </c>
      <c r="V880">
        <f t="shared" ca="1" si="133"/>
        <v>99999</v>
      </c>
      <c r="W880">
        <f t="shared" ca="1" si="134"/>
        <v>0</v>
      </c>
      <c r="X880">
        <f t="shared" ca="1" si="135"/>
        <v>0</v>
      </c>
      <c r="Y880">
        <f t="shared" ca="1" si="136"/>
        <v>0</v>
      </c>
    </row>
    <row r="881" spans="1:25" x14ac:dyDescent="0.3">
      <c r="A881" s="2">
        <v>0</v>
      </c>
      <c r="C881">
        <f t="shared" ca="1" si="130"/>
        <v>9</v>
      </c>
      <c r="D881">
        <f t="shared" ca="1" si="131"/>
        <v>43</v>
      </c>
      <c r="H881">
        <f t="shared" ca="1" si="132"/>
        <v>15.444899999999997</v>
      </c>
      <c r="K881">
        <f t="shared" ca="1" si="137"/>
        <v>76.038399999999982</v>
      </c>
      <c r="V881">
        <f t="shared" ca="1" si="133"/>
        <v>8.7199999999999989</v>
      </c>
      <c r="W881">
        <f t="shared" ca="1" si="134"/>
        <v>0</v>
      </c>
      <c r="X881">
        <f t="shared" ca="1" si="135"/>
        <v>1</v>
      </c>
      <c r="Y881">
        <f t="shared" ca="1" si="136"/>
        <v>1</v>
      </c>
    </row>
    <row r="882" spans="1:25" x14ac:dyDescent="0.3">
      <c r="A882" s="2">
        <v>1</v>
      </c>
      <c r="C882" t="str">
        <f t="shared" ca="1" si="130"/>
        <v/>
      </c>
      <c r="D882" t="str">
        <f t="shared" ca="1" si="131"/>
        <v/>
      </c>
      <c r="H882" t="str">
        <f t="shared" ca="1" si="132"/>
        <v/>
      </c>
      <c r="K882" t="str">
        <f t="shared" ca="1" si="137"/>
        <v/>
      </c>
      <c r="V882">
        <f t="shared" ca="1" si="133"/>
        <v>99999</v>
      </c>
      <c r="W882">
        <f t="shared" ca="1" si="134"/>
        <v>0</v>
      </c>
      <c r="X882">
        <f t="shared" ca="1" si="135"/>
        <v>0</v>
      </c>
      <c r="Y882">
        <f t="shared" ca="1" si="136"/>
        <v>0</v>
      </c>
    </row>
    <row r="883" spans="1:25" x14ac:dyDescent="0.3">
      <c r="A883" s="2">
        <v>0</v>
      </c>
      <c r="C883" t="str">
        <f t="shared" ca="1" si="130"/>
        <v/>
      </c>
      <c r="D883" t="str">
        <f t="shared" ca="1" si="131"/>
        <v/>
      </c>
      <c r="H883" t="str">
        <f t="shared" ca="1" si="132"/>
        <v/>
      </c>
      <c r="K883" t="str">
        <f t="shared" ca="1" si="137"/>
        <v/>
      </c>
      <c r="V883">
        <f t="shared" ca="1" si="133"/>
        <v>99999</v>
      </c>
      <c r="W883">
        <f t="shared" ca="1" si="134"/>
        <v>0</v>
      </c>
      <c r="X883">
        <f t="shared" ca="1" si="135"/>
        <v>0</v>
      </c>
      <c r="Y883">
        <f t="shared" ca="1" si="136"/>
        <v>0</v>
      </c>
    </row>
    <row r="884" spans="1:25" x14ac:dyDescent="0.3">
      <c r="A884" s="2">
        <v>1</v>
      </c>
      <c r="C884" t="str">
        <f t="shared" ca="1" si="130"/>
        <v/>
      </c>
      <c r="D884" t="str">
        <f t="shared" ca="1" si="131"/>
        <v/>
      </c>
      <c r="H884" t="str">
        <f t="shared" ca="1" si="132"/>
        <v/>
      </c>
      <c r="K884" t="str">
        <f t="shared" ca="1" si="137"/>
        <v/>
      </c>
      <c r="V884">
        <f t="shared" ca="1" si="133"/>
        <v>99999</v>
      </c>
      <c r="W884">
        <f t="shared" ca="1" si="134"/>
        <v>0</v>
      </c>
      <c r="X884">
        <f t="shared" ca="1" si="135"/>
        <v>0</v>
      </c>
      <c r="Y884">
        <f t="shared" ca="1" si="136"/>
        <v>0</v>
      </c>
    </row>
    <row r="885" spans="1:25" x14ac:dyDescent="0.3">
      <c r="A885" s="2">
        <v>0</v>
      </c>
      <c r="C885" t="str">
        <f t="shared" ca="1" si="130"/>
        <v/>
      </c>
      <c r="D885" t="str">
        <f t="shared" ca="1" si="131"/>
        <v/>
      </c>
      <c r="H885" t="str">
        <f t="shared" ca="1" si="132"/>
        <v/>
      </c>
      <c r="K885" t="str">
        <f t="shared" ca="1" si="137"/>
        <v/>
      </c>
      <c r="V885">
        <f t="shared" ca="1" si="133"/>
        <v>99999</v>
      </c>
      <c r="W885">
        <f t="shared" ca="1" si="134"/>
        <v>0</v>
      </c>
      <c r="X885">
        <f t="shared" ca="1" si="135"/>
        <v>0</v>
      </c>
      <c r="Y885">
        <f t="shared" ca="1" si="136"/>
        <v>0</v>
      </c>
    </row>
    <row r="886" spans="1:25" x14ac:dyDescent="0.3">
      <c r="A886" s="2">
        <v>3</v>
      </c>
      <c r="C886" t="str">
        <f t="shared" ca="1" si="130"/>
        <v/>
      </c>
      <c r="D886" t="str">
        <f t="shared" ca="1" si="131"/>
        <v/>
      </c>
      <c r="H886" t="str">
        <f t="shared" ca="1" si="132"/>
        <v/>
      </c>
      <c r="K886" t="str">
        <f t="shared" ca="1" si="137"/>
        <v/>
      </c>
      <c r="V886">
        <f t="shared" ca="1" si="133"/>
        <v>99999</v>
      </c>
      <c r="W886">
        <f t="shared" ca="1" si="134"/>
        <v>0</v>
      </c>
      <c r="X886">
        <f t="shared" ca="1" si="135"/>
        <v>0</v>
      </c>
      <c r="Y886">
        <f t="shared" ca="1" si="136"/>
        <v>0</v>
      </c>
    </row>
    <row r="887" spans="1:25" x14ac:dyDescent="0.3">
      <c r="A887" s="2">
        <v>1</v>
      </c>
      <c r="C887" t="str">
        <f t="shared" ca="1" si="130"/>
        <v/>
      </c>
      <c r="D887" t="str">
        <f t="shared" ca="1" si="131"/>
        <v/>
      </c>
      <c r="H887" t="str">
        <f t="shared" ca="1" si="132"/>
        <v/>
      </c>
      <c r="K887" t="str">
        <f t="shared" ca="1" si="137"/>
        <v/>
      </c>
      <c r="V887">
        <f t="shared" ca="1" si="133"/>
        <v>99999</v>
      </c>
      <c r="W887">
        <f t="shared" ca="1" si="134"/>
        <v>0</v>
      </c>
      <c r="X887">
        <f t="shared" ca="1" si="135"/>
        <v>0</v>
      </c>
      <c r="Y887">
        <f t="shared" ca="1" si="136"/>
        <v>0</v>
      </c>
    </row>
    <row r="888" spans="1:25" x14ac:dyDescent="0.3">
      <c r="A888" s="2">
        <v>0</v>
      </c>
      <c r="C888" t="str">
        <f t="shared" ca="1" si="130"/>
        <v/>
      </c>
      <c r="D888" t="str">
        <f t="shared" ca="1" si="131"/>
        <v/>
      </c>
      <c r="H888" t="str">
        <f t="shared" ca="1" si="132"/>
        <v/>
      </c>
      <c r="K888" t="str">
        <f t="shared" ca="1" si="137"/>
        <v/>
      </c>
      <c r="V888">
        <f t="shared" ca="1" si="133"/>
        <v>99999</v>
      </c>
      <c r="W888">
        <f t="shared" ca="1" si="134"/>
        <v>0</v>
      </c>
      <c r="X888">
        <f t="shared" ca="1" si="135"/>
        <v>0</v>
      </c>
      <c r="Y888">
        <f t="shared" ca="1" si="136"/>
        <v>0</v>
      </c>
    </row>
    <row r="889" spans="1:25" x14ac:dyDescent="0.3">
      <c r="A889" s="2">
        <v>1</v>
      </c>
      <c r="C889" t="str">
        <f t="shared" ca="1" si="130"/>
        <v/>
      </c>
      <c r="D889" t="str">
        <f t="shared" ca="1" si="131"/>
        <v/>
      </c>
      <c r="H889" t="str">
        <f t="shared" ca="1" si="132"/>
        <v/>
      </c>
      <c r="K889" t="str">
        <f t="shared" ca="1" si="137"/>
        <v/>
      </c>
      <c r="V889">
        <f t="shared" ca="1" si="133"/>
        <v>99999</v>
      </c>
      <c r="W889">
        <f t="shared" ca="1" si="134"/>
        <v>0</v>
      </c>
      <c r="X889">
        <f t="shared" ca="1" si="135"/>
        <v>0</v>
      </c>
      <c r="Y889">
        <f t="shared" ca="1" si="136"/>
        <v>0</v>
      </c>
    </row>
    <row r="890" spans="1:25" x14ac:dyDescent="0.3">
      <c r="A890" s="2">
        <v>2</v>
      </c>
      <c r="C890" t="str">
        <f t="shared" ca="1" si="130"/>
        <v/>
      </c>
      <c r="D890" t="str">
        <f t="shared" ca="1" si="131"/>
        <v/>
      </c>
      <c r="H890" t="str">
        <f t="shared" ca="1" si="132"/>
        <v/>
      </c>
      <c r="K890" t="str">
        <f t="shared" ca="1" si="137"/>
        <v/>
      </c>
      <c r="V890">
        <f t="shared" ca="1" si="133"/>
        <v>99999</v>
      </c>
      <c r="W890">
        <f t="shared" ca="1" si="134"/>
        <v>0</v>
      </c>
      <c r="X890">
        <f t="shared" ca="1" si="135"/>
        <v>0</v>
      </c>
      <c r="Y890">
        <f t="shared" ca="1" si="136"/>
        <v>0</v>
      </c>
    </row>
    <row r="891" spans="1:25" x14ac:dyDescent="0.3">
      <c r="A891" s="2">
        <v>0</v>
      </c>
      <c r="C891">
        <f t="shared" ca="1" si="130"/>
        <v>14</v>
      </c>
      <c r="D891" t="str">
        <f t="shared" ca="1" si="131"/>
        <v/>
      </c>
      <c r="H891">
        <f t="shared" ca="1" si="132"/>
        <v>1.1449000000000007</v>
      </c>
      <c r="K891" t="str">
        <f t="shared" ca="1" si="137"/>
        <v/>
      </c>
      <c r="V891">
        <f t="shared" ca="1" si="133"/>
        <v>99999</v>
      </c>
      <c r="W891">
        <f t="shared" ca="1" si="134"/>
        <v>0</v>
      </c>
      <c r="X891">
        <f t="shared" ca="1" si="135"/>
        <v>0</v>
      </c>
      <c r="Y891">
        <f t="shared" ca="1" si="136"/>
        <v>0</v>
      </c>
    </row>
    <row r="892" spans="1:25" x14ac:dyDescent="0.3">
      <c r="A892" s="2">
        <v>0</v>
      </c>
      <c r="C892" t="str">
        <f t="shared" ca="1" si="130"/>
        <v/>
      </c>
      <c r="D892" t="str">
        <f t="shared" ca="1" si="131"/>
        <v/>
      </c>
      <c r="H892" t="str">
        <f t="shared" ca="1" si="132"/>
        <v/>
      </c>
      <c r="K892" t="str">
        <f t="shared" ca="1" si="137"/>
        <v/>
      </c>
      <c r="V892">
        <f t="shared" ca="1" si="133"/>
        <v>99999</v>
      </c>
      <c r="W892">
        <f t="shared" ca="1" si="134"/>
        <v>0</v>
      </c>
      <c r="X892">
        <f t="shared" ca="1" si="135"/>
        <v>0</v>
      </c>
      <c r="Y892">
        <f t="shared" ca="1" si="136"/>
        <v>0</v>
      </c>
    </row>
    <row r="893" spans="1:25" x14ac:dyDescent="0.3">
      <c r="A893" s="2">
        <v>1</v>
      </c>
      <c r="C893" t="str">
        <f t="shared" ca="1" si="130"/>
        <v/>
      </c>
      <c r="D893" t="str">
        <f t="shared" ca="1" si="131"/>
        <v/>
      </c>
      <c r="H893" t="str">
        <f t="shared" ca="1" si="132"/>
        <v/>
      </c>
      <c r="K893" t="str">
        <f t="shared" ca="1" si="137"/>
        <v/>
      </c>
      <c r="V893">
        <f t="shared" ca="1" si="133"/>
        <v>99999</v>
      </c>
      <c r="W893">
        <f t="shared" ca="1" si="134"/>
        <v>0</v>
      </c>
      <c r="X893">
        <f t="shared" ca="1" si="135"/>
        <v>0</v>
      </c>
      <c r="Y893">
        <f t="shared" ca="1" si="136"/>
        <v>0</v>
      </c>
    </row>
    <row r="894" spans="1:25" x14ac:dyDescent="0.3">
      <c r="A894" s="2">
        <v>2</v>
      </c>
      <c r="C894" t="str">
        <f t="shared" ca="1" si="130"/>
        <v/>
      </c>
      <c r="D894" t="str">
        <f t="shared" ca="1" si="131"/>
        <v/>
      </c>
      <c r="H894" t="str">
        <f t="shared" ca="1" si="132"/>
        <v/>
      </c>
      <c r="K894" t="str">
        <f t="shared" ca="1" si="137"/>
        <v/>
      </c>
      <c r="V894">
        <f t="shared" ca="1" si="133"/>
        <v>99999</v>
      </c>
      <c r="W894">
        <f t="shared" ca="1" si="134"/>
        <v>0</v>
      </c>
      <c r="X894">
        <f t="shared" ca="1" si="135"/>
        <v>0</v>
      </c>
      <c r="Y894">
        <f t="shared" ca="1" si="136"/>
        <v>0</v>
      </c>
    </row>
    <row r="895" spans="1:25" x14ac:dyDescent="0.3">
      <c r="A895" s="2">
        <v>5</v>
      </c>
      <c r="C895" t="str">
        <f t="shared" ca="1" si="130"/>
        <v/>
      </c>
      <c r="D895" t="str">
        <f t="shared" ca="1" si="131"/>
        <v/>
      </c>
      <c r="H895" t="str">
        <f t="shared" ca="1" si="132"/>
        <v/>
      </c>
      <c r="K895" t="str">
        <f t="shared" ca="1" si="137"/>
        <v/>
      </c>
      <c r="V895">
        <f t="shared" ca="1" si="133"/>
        <v>99999</v>
      </c>
      <c r="W895">
        <f t="shared" ca="1" si="134"/>
        <v>0</v>
      </c>
      <c r="X895">
        <f t="shared" ca="1" si="135"/>
        <v>0</v>
      </c>
      <c r="Y895">
        <f t="shared" ca="1" si="136"/>
        <v>0</v>
      </c>
    </row>
    <row r="896" spans="1:25" x14ac:dyDescent="0.3">
      <c r="A896" s="2">
        <v>1</v>
      </c>
      <c r="C896" t="str">
        <f t="shared" ca="1" si="130"/>
        <v/>
      </c>
      <c r="D896" t="str">
        <f t="shared" ca="1" si="131"/>
        <v/>
      </c>
      <c r="H896" t="str">
        <f t="shared" ca="1" si="132"/>
        <v/>
      </c>
      <c r="K896" t="str">
        <f t="shared" ca="1" si="137"/>
        <v/>
      </c>
      <c r="V896">
        <f t="shared" ca="1" si="133"/>
        <v>99999</v>
      </c>
      <c r="W896">
        <f t="shared" ca="1" si="134"/>
        <v>0</v>
      </c>
      <c r="X896">
        <f t="shared" ca="1" si="135"/>
        <v>0</v>
      </c>
      <c r="Y896">
        <f t="shared" ca="1" si="136"/>
        <v>0</v>
      </c>
    </row>
    <row r="897" spans="1:25" x14ac:dyDescent="0.3">
      <c r="A897" s="2">
        <v>1</v>
      </c>
      <c r="C897" t="str">
        <f t="shared" ref="C897:C960" ca="1" si="138">IF(MOD(CELL("строка",A906),10)=0,SUM(A897:A906),"")</f>
        <v/>
      </c>
      <c r="D897" t="str">
        <f t="shared" ca="1" si="131"/>
        <v/>
      </c>
      <c r="H897" t="str">
        <f t="shared" ca="1" si="132"/>
        <v/>
      </c>
      <c r="K897" t="str">
        <f t="shared" ca="1" si="137"/>
        <v/>
      </c>
      <c r="V897">
        <f t="shared" ca="1" si="133"/>
        <v>99999</v>
      </c>
      <c r="W897">
        <f t="shared" ca="1" si="134"/>
        <v>0</v>
      </c>
      <c r="X897">
        <f t="shared" ca="1" si="135"/>
        <v>0</v>
      </c>
      <c r="Y897">
        <f t="shared" ca="1" si="136"/>
        <v>0</v>
      </c>
    </row>
    <row r="898" spans="1:25" x14ac:dyDescent="0.3">
      <c r="A898" s="2">
        <v>2</v>
      </c>
      <c r="C898" t="str">
        <f t="shared" ca="1" si="138"/>
        <v/>
      </c>
      <c r="D898" t="str">
        <f t="shared" ref="D898:D961" ca="1" si="139">IF(MOD(CELL("строка",A937),40)=0,SUM(A898:A937),"")</f>
        <v/>
      </c>
      <c r="H898" t="str">
        <f t="shared" ref="H898:H961" ca="1" si="140">IF(MOD(CELL("строка",C898),10)=1,POWER( SUM( C898, -$G$1 ), 2 ),"")</f>
        <v/>
      </c>
      <c r="K898" t="str">
        <f t="shared" ca="1" si="137"/>
        <v/>
      </c>
      <c r="V898">
        <f t="shared" ref="V898:V961" ca="1" si="141">IF(MOD(CELL("строка",D898),40)=1,ABS($J$1 - D898),99999)</f>
        <v>99999</v>
      </c>
      <c r="W898">
        <f t="shared" ref="W898:W961" ca="1" si="142">IF(V898&lt;=$L$1, 1, 0 )</f>
        <v>0</v>
      </c>
      <c r="X898">
        <f t="shared" ref="X898:X961" ca="1" si="143">IF(V898&lt;=2*$L$1, 1, 0 )</f>
        <v>0</v>
      </c>
      <c r="Y898">
        <f t="shared" ref="Y898:Y961" ca="1" si="144">IF(V898&lt;=3*$L$1, 1, 0 )</f>
        <v>0</v>
      </c>
    </row>
    <row r="899" spans="1:25" x14ac:dyDescent="0.3">
      <c r="A899" s="2">
        <v>1</v>
      </c>
      <c r="C899" t="str">
        <f t="shared" ca="1" si="138"/>
        <v/>
      </c>
      <c r="D899" t="str">
        <f t="shared" ca="1" si="139"/>
        <v/>
      </c>
      <c r="H899" t="str">
        <f t="shared" ca="1" si="140"/>
        <v/>
      </c>
      <c r="K899" t="str">
        <f t="shared" ca="1" si="137"/>
        <v/>
      </c>
      <c r="V899">
        <f t="shared" ca="1" si="141"/>
        <v>99999</v>
      </c>
      <c r="W899">
        <f t="shared" ca="1" si="142"/>
        <v>0</v>
      </c>
      <c r="X899">
        <f t="shared" ca="1" si="143"/>
        <v>0</v>
      </c>
      <c r="Y899">
        <f t="shared" ca="1" si="144"/>
        <v>0</v>
      </c>
    </row>
    <row r="900" spans="1:25" x14ac:dyDescent="0.3">
      <c r="A900" s="2">
        <v>1</v>
      </c>
      <c r="C900" t="str">
        <f t="shared" ca="1" si="138"/>
        <v/>
      </c>
      <c r="D900" t="str">
        <f t="shared" ca="1" si="139"/>
        <v/>
      </c>
      <c r="H900" t="str">
        <f t="shared" ca="1" si="140"/>
        <v/>
      </c>
      <c r="K900" t="str">
        <f t="shared" ca="1" si="137"/>
        <v/>
      </c>
      <c r="V900">
        <f t="shared" ca="1" si="141"/>
        <v>99999</v>
      </c>
      <c r="W900">
        <f t="shared" ca="1" si="142"/>
        <v>0</v>
      </c>
      <c r="X900">
        <f t="shared" ca="1" si="143"/>
        <v>0</v>
      </c>
      <c r="Y900">
        <f t="shared" ca="1" si="144"/>
        <v>0</v>
      </c>
    </row>
    <row r="901" spans="1:25" x14ac:dyDescent="0.3">
      <c r="A901" s="2">
        <v>1</v>
      </c>
      <c r="C901">
        <f t="shared" ca="1" si="138"/>
        <v>11</v>
      </c>
      <c r="D901" t="str">
        <f t="shared" ca="1" si="139"/>
        <v/>
      </c>
      <c r="H901">
        <f t="shared" ca="1" si="140"/>
        <v>3.724899999999999</v>
      </c>
      <c r="K901" t="str">
        <f t="shared" ca="1" si="137"/>
        <v/>
      </c>
      <c r="V901">
        <f t="shared" ca="1" si="141"/>
        <v>99999</v>
      </c>
      <c r="W901">
        <f t="shared" ca="1" si="142"/>
        <v>0</v>
      </c>
      <c r="X901">
        <f t="shared" ca="1" si="143"/>
        <v>0</v>
      </c>
      <c r="Y901">
        <f t="shared" ca="1" si="144"/>
        <v>0</v>
      </c>
    </row>
    <row r="902" spans="1:25" x14ac:dyDescent="0.3">
      <c r="A902" s="2">
        <v>2</v>
      </c>
      <c r="C902" t="str">
        <f t="shared" ca="1" si="138"/>
        <v/>
      </c>
      <c r="D902" t="str">
        <f t="shared" ca="1" si="139"/>
        <v/>
      </c>
      <c r="H902" t="str">
        <f t="shared" ca="1" si="140"/>
        <v/>
      </c>
      <c r="K902" t="str">
        <f t="shared" ca="1" si="137"/>
        <v/>
      </c>
      <c r="V902">
        <f t="shared" ca="1" si="141"/>
        <v>99999</v>
      </c>
      <c r="W902">
        <f t="shared" ca="1" si="142"/>
        <v>0</v>
      </c>
      <c r="X902">
        <f t="shared" ca="1" si="143"/>
        <v>0</v>
      </c>
      <c r="Y902">
        <f t="shared" ca="1" si="144"/>
        <v>0</v>
      </c>
    </row>
    <row r="903" spans="1:25" x14ac:dyDescent="0.3">
      <c r="A903" s="2">
        <v>1</v>
      </c>
      <c r="C903" t="str">
        <f t="shared" ca="1" si="138"/>
        <v/>
      </c>
      <c r="D903" t="str">
        <f t="shared" ca="1" si="139"/>
        <v/>
      </c>
      <c r="H903" t="str">
        <f t="shared" ca="1" si="140"/>
        <v/>
      </c>
      <c r="K903" t="str">
        <f t="shared" ca="1" si="137"/>
        <v/>
      </c>
      <c r="V903">
        <f t="shared" ca="1" si="141"/>
        <v>99999</v>
      </c>
      <c r="W903">
        <f t="shared" ca="1" si="142"/>
        <v>0</v>
      </c>
      <c r="X903">
        <f t="shared" ca="1" si="143"/>
        <v>0</v>
      </c>
      <c r="Y903">
        <f t="shared" ca="1" si="144"/>
        <v>0</v>
      </c>
    </row>
    <row r="904" spans="1:25" x14ac:dyDescent="0.3">
      <c r="A904" s="2">
        <v>1</v>
      </c>
      <c r="C904" t="str">
        <f t="shared" ca="1" si="138"/>
        <v/>
      </c>
      <c r="D904" t="str">
        <f t="shared" ca="1" si="139"/>
        <v/>
      </c>
      <c r="H904" t="str">
        <f t="shared" ca="1" si="140"/>
        <v/>
      </c>
      <c r="K904" t="str">
        <f t="shared" ca="1" si="137"/>
        <v/>
      </c>
      <c r="V904">
        <f t="shared" ca="1" si="141"/>
        <v>99999</v>
      </c>
      <c r="W904">
        <f t="shared" ca="1" si="142"/>
        <v>0</v>
      </c>
      <c r="X904">
        <f t="shared" ca="1" si="143"/>
        <v>0</v>
      </c>
      <c r="Y904">
        <f t="shared" ca="1" si="144"/>
        <v>0</v>
      </c>
    </row>
    <row r="905" spans="1:25" x14ac:dyDescent="0.3">
      <c r="A905" s="2">
        <v>0</v>
      </c>
      <c r="C905" t="str">
        <f t="shared" ca="1" si="138"/>
        <v/>
      </c>
      <c r="D905" t="str">
        <f t="shared" ca="1" si="139"/>
        <v/>
      </c>
      <c r="H905" t="str">
        <f t="shared" ca="1" si="140"/>
        <v/>
      </c>
      <c r="K905" t="str">
        <f t="shared" ca="1" si="137"/>
        <v/>
      </c>
      <c r="V905">
        <f t="shared" ca="1" si="141"/>
        <v>99999</v>
      </c>
      <c r="W905">
        <f t="shared" ca="1" si="142"/>
        <v>0</v>
      </c>
      <c r="X905">
        <f t="shared" ca="1" si="143"/>
        <v>0</v>
      </c>
      <c r="Y905">
        <f t="shared" ca="1" si="144"/>
        <v>0</v>
      </c>
    </row>
    <row r="906" spans="1:25" x14ac:dyDescent="0.3">
      <c r="A906" s="2">
        <v>4</v>
      </c>
      <c r="C906" t="str">
        <f t="shared" ca="1" si="138"/>
        <v/>
      </c>
      <c r="D906" t="str">
        <f t="shared" ca="1" si="139"/>
        <v/>
      </c>
      <c r="H906" t="str">
        <f t="shared" ca="1" si="140"/>
        <v/>
      </c>
      <c r="K906" t="str">
        <f t="shared" ca="1" si="137"/>
        <v/>
      </c>
      <c r="V906">
        <f t="shared" ca="1" si="141"/>
        <v>99999</v>
      </c>
      <c r="W906">
        <f t="shared" ca="1" si="142"/>
        <v>0</v>
      </c>
      <c r="X906">
        <f t="shared" ca="1" si="143"/>
        <v>0</v>
      </c>
      <c r="Y906">
        <f t="shared" ca="1" si="144"/>
        <v>0</v>
      </c>
    </row>
    <row r="907" spans="1:25" x14ac:dyDescent="0.3">
      <c r="A907" s="2">
        <v>0</v>
      </c>
      <c r="C907" t="str">
        <f t="shared" ca="1" si="138"/>
        <v/>
      </c>
      <c r="D907" t="str">
        <f t="shared" ca="1" si="139"/>
        <v/>
      </c>
      <c r="H907" t="str">
        <f t="shared" ca="1" si="140"/>
        <v/>
      </c>
      <c r="K907" t="str">
        <f t="shared" ca="1" si="137"/>
        <v/>
      </c>
      <c r="V907">
        <f t="shared" ca="1" si="141"/>
        <v>99999</v>
      </c>
      <c r="W907">
        <f t="shared" ca="1" si="142"/>
        <v>0</v>
      </c>
      <c r="X907">
        <f t="shared" ca="1" si="143"/>
        <v>0</v>
      </c>
      <c r="Y907">
        <f t="shared" ca="1" si="144"/>
        <v>0</v>
      </c>
    </row>
    <row r="908" spans="1:25" x14ac:dyDescent="0.3">
      <c r="A908" s="2">
        <v>0</v>
      </c>
      <c r="C908" t="str">
        <f t="shared" ca="1" si="138"/>
        <v/>
      </c>
      <c r="D908" t="str">
        <f t="shared" ca="1" si="139"/>
        <v/>
      </c>
      <c r="H908" t="str">
        <f t="shared" ca="1" si="140"/>
        <v/>
      </c>
      <c r="K908" t="str">
        <f t="shared" ca="1" si="137"/>
        <v/>
      </c>
      <c r="V908">
        <f t="shared" ca="1" si="141"/>
        <v>99999</v>
      </c>
      <c r="W908">
        <f t="shared" ca="1" si="142"/>
        <v>0</v>
      </c>
      <c r="X908">
        <f t="shared" ca="1" si="143"/>
        <v>0</v>
      </c>
      <c r="Y908">
        <f t="shared" ca="1" si="144"/>
        <v>0</v>
      </c>
    </row>
    <row r="909" spans="1:25" x14ac:dyDescent="0.3">
      <c r="A909" s="2">
        <v>0</v>
      </c>
      <c r="C909" t="str">
        <f t="shared" ca="1" si="138"/>
        <v/>
      </c>
      <c r="D909" t="str">
        <f t="shared" ca="1" si="139"/>
        <v/>
      </c>
      <c r="H909" t="str">
        <f t="shared" ca="1" si="140"/>
        <v/>
      </c>
      <c r="K909" t="str">
        <f t="shared" ca="1" si="137"/>
        <v/>
      </c>
      <c r="V909">
        <f t="shared" ca="1" si="141"/>
        <v>99999</v>
      </c>
      <c r="W909">
        <f t="shared" ca="1" si="142"/>
        <v>0</v>
      </c>
      <c r="X909">
        <f t="shared" ca="1" si="143"/>
        <v>0</v>
      </c>
      <c r="Y909">
        <f t="shared" ca="1" si="144"/>
        <v>0</v>
      </c>
    </row>
    <row r="910" spans="1:25" x14ac:dyDescent="0.3">
      <c r="A910" s="2">
        <v>2</v>
      </c>
      <c r="C910" t="str">
        <f t="shared" ca="1" si="138"/>
        <v/>
      </c>
      <c r="D910" t="str">
        <f t="shared" ca="1" si="139"/>
        <v/>
      </c>
      <c r="H910" t="str">
        <f t="shared" ca="1" si="140"/>
        <v/>
      </c>
      <c r="K910" t="str">
        <f t="shared" ca="1" si="137"/>
        <v/>
      </c>
      <c r="V910">
        <f t="shared" ca="1" si="141"/>
        <v>99999</v>
      </c>
      <c r="W910">
        <f t="shared" ca="1" si="142"/>
        <v>0</v>
      </c>
      <c r="X910">
        <f t="shared" ca="1" si="143"/>
        <v>0</v>
      </c>
      <c r="Y910">
        <f t="shared" ca="1" si="144"/>
        <v>0</v>
      </c>
    </row>
    <row r="911" spans="1:25" x14ac:dyDescent="0.3">
      <c r="A911" s="2">
        <v>0</v>
      </c>
      <c r="C911">
        <f t="shared" ca="1" si="138"/>
        <v>9</v>
      </c>
      <c r="D911" t="str">
        <f t="shared" ca="1" si="139"/>
        <v/>
      </c>
      <c r="H911">
        <f t="shared" ca="1" si="140"/>
        <v>15.444899999999997</v>
      </c>
      <c r="K911" t="str">
        <f t="shared" ca="1" si="137"/>
        <v/>
      </c>
      <c r="V911">
        <f t="shared" ca="1" si="141"/>
        <v>99999</v>
      </c>
      <c r="W911">
        <f t="shared" ca="1" si="142"/>
        <v>0</v>
      </c>
      <c r="X911">
        <f t="shared" ca="1" si="143"/>
        <v>0</v>
      </c>
      <c r="Y911">
        <f t="shared" ca="1" si="144"/>
        <v>0</v>
      </c>
    </row>
    <row r="912" spans="1:25" x14ac:dyDescent="0.3">
      <c r="A912" s="2">
        <v>1</v>
      </c>
      <c r="C912" t="str">
        <f t="shared" ca="1" si="138"/>
        <v/>
      </c>
      <c r="D912" t="str">
        <f t="shared" ca="1" si="139"/>
        <v/>
      </c>
      <c r="H912" t="str">
        <f t="shared" ca="1" si="140"/>
        <v/>
      </c>
      <c r="K912" t="str">
        <f t="shared" ca="1" si="137"/>
        <v/>
      </c>
      <c r="V912">
        <f t="shared" ca="1" si="141"/>
        <v>99999</v>
      </c>
      <c r="W912">
        <f t="shared" ca="1" si="142"/>
        <v>0</v>
      </c>
      <c r="X912">
        <f t="shared" ca="1" si="143"/>
        <v>0</v>
      </c>
      <c r="Y912">
        <f t="shared" ca="1" si="144"/>
        <v>0</v>
      </c>
    </row>
    <row r="913" spans="1:25" x14ac:dyDescent="0.3">
      <c r="A913" s="2">
        <v>0</v>
      </c>
      <c r="C913" t="str">
        <f t="shared" ca="1" si="138"/>
        <v/>
      </c>
      <c r="D913" t="str">
        <f t="shared" ca="1" si="139"/>
        <v/>
      </c>
      <c r="H913" t="str">
        <f t="shared" ca="1" si="140"/>
        <v/>
      </c>
      <c r="K913" t="str">
        <f t="shared" ca="1" si="137"/>
        <v/>
      </c>
      <c r="V913">
        <f t="shared" ca="1" si="141"/>
        <v>99999</v>
      </c>
      <c r="W913">
        <f t="shared" ca="1" si="142"/>
        <v>0</v>
      </c>
      <c r="X913">
        <f t="shared" ca="1" si="143"/>
        <v>0</v>
      </c>
      <c r="Y913">
        <f t="shared" ca="1" si="144"/>
        <v>0</v>
      </c>
    </row>
    <row r="914" spans="1:25" x14ac:dyDescent="0.3">
      <c r="A914" s="2">
        <v>2</v>
      </c>
      <c r="C914" t="str">
        <f t="shared" ca="1" si="138"/>
        <v/>
      </c>
      <c r="D914" t="str">
        <f t="shared" ca="1" si="139"/>
        <v/>
      </c>
      <c r="H914" t="str">
        <f t="shared" ca="1" si="140"/>
        <v/>
      </c>
      <c r="K914" t="str">
        <f t="shared" ca="1" si="137"/>
        <v/>
      </c>
      <c r="V914">
        <f t="shared" ca="1" si="141"/>
        <v>99999</v>
      </c>
      <c r="W914">
        <f t="shared" ca="1" si="142"/>
        <v>0</v>
      </c>
      <c r="X914">
        <f t="shared" ca="1" si="143"/>
        <v>0</v>
      </c>
      <c r="Y914">
        <f t="shared" ca="1" si="144"/>
        <v>0</v>
      </c>
    </row>
    <row r="915" spans="1:25" x14ac:dyDescent="0.3">
      <c r="A915" s="2">
        <v>0</v>
      </c>
      <c r="C915" t="str">
        <f t="shared" ca="1" si="138"/>
        <v/>
      </c>
      <c r="D915" t="str">
        <f t="shared" ca="1" si="139"/>
        <v/>
      </c>
      <c r="H915" t="str">
        <f t="shared" ca="1" si="140"/>
        <v/>
      </c>
      <c r="K915" t="str">
        <f t="shared" ca="1" si="137"/>
        <v/>
      </c>
      <c r="V915">
        <f t="shared" ca="1" si="141"/>
        <v>99999</v>
      </c>
      <c r="W915">
        <f t="shared" ca="1" si="142"/>
        <v>0</v>
      </c>
      <c r="X915">
        <f t="shared" ca="1" si="143"/>
        <v>0</v>
      </c>
      <c r="Y915">
        <f t="shared" ca="1" si="144"/>
        <v>0</v>
      </c>
    </row>
    <row r="916" spans="1:25" x14ac:dyDescent="0.3">
      <c r="A916" s="2">
        <v>1</v>
      </c>
      <c r="C916" t="str">
        <f t="shared" ca="1" si="138"/>
        <v/>
      </c>
      <c r="D916" t="str">
        <f t="shared" ca="1" si="139"/>
        <v/>
      </c>
      <c r="H916" t="str">
        <f t="shared" ca="1" si="140"/>
        <v/>
      </c>
      <c r="K916" t="str">
        <f t="shared" ca="1" si="137"/>
        <v/>
      </c>
      <c r="V916">
        <f t="shared" ca="1" si="141"/>
        <v>99999</v>
      </c>
      <c r="W916">
        <f t="shared" ca="1" si="142"/>
        <v>0</v>
      </c>
      <c r="X916">
        <f t="shared" ca="1" si="143"/>
        <v>0</v>
      </c>
      <c r="Y916">
        <f t="shared" ca="1" si="144"/>
        <v>0</v>
      </c>
    </row>
    <row r="917" spans="1:25" x14ac:dyDescent="0.3">
      <c r="A917" s="2">
        <v>3</v>
      </c>
      <c r="C917" t="str">
        <f t="shared" ca="1" si="138"/>
        <v/>
      </c>
      <c r="D917" t="str">
        <f t="shared" ca="1" si="139"/>
        <v/>
      </c>
      <c r="H917" t="str">
        <f t="shared" ca="1" si="140"/>
        <v/>
      </c>
      <c r="K917" t="str">
        <f t="shared" ca="1" si="137"/>
        <v/>
      </c>
      <c r="V917">
        <f t="shared" ca="1" si="141"/>
        <v>99999</v>
      </c>
      <c r="W917">
        <f t="shared" ca="1" si="142"/>
        <v>0</v>
      </c>
      <c r="X917">
        <f t="shared" ca="1" si="143"/>
        <v>0</v>
      </c>
      <c r="Y917">
        <f t="shared" ca="1" si="144"/>
        <v>0</v>
      </c>
    </row>
    <row r="918" spans="1:25" x14ac:dyDescent="0.3">
      <c r="A918" s="2">
        <v>0</v>
      </c>
      <c r="C918" t="str">
        <f t="shared" ca="1" si="138"/>
        <v/>
      </c>
      <c r="D918" t="str">
        <f t="shared" ca="1" si="139"/>
        <v/>
      </c>
      <c r="H918" t="str">
        <f t="shared" ca="1" si="140"/>
        <v/>
      </c>
      <c r="K918" t="str">
        <f t="shared" ref="K918:K981" ca="1" si="145">IF(MOD(CELL("строка",D918),40)=1,POWER( SUM( D918, -$J$1 ), 2 ),"")</f>
        <v/>
      </c>
      <c r="V918">
        <f t="shared" ca="1" si="141"/>
        <v>99999</v>
      </c>
      <c r="W918">
        <f t="shared" ca="1" si="142"/>
        <v>0</v>
      </c>
      <c r="X918">
        <f t="shared" ca="1" si="143"/>
        <v>0</v>
      </c>
      <c r="Y918">
        <f t="shared" ca="1" si="144"/>
        <v>0</v>
      </c>
    </row>
    <row r="919" spans="1:25" x14ac:dyDescent="0.3">
      <c r="A919" s="2">
        <v>1</v>
      </c>
      <c r="C919" t="str">
        <f t="shared" ca="1" si="138"/>
        <v/>
      </c>
      <c r="D919" t="str">
        <f t="shared" ca="1" si="139"/>
        <v/>
      </c>
      <c r="H919" t="str">
        <f t="shared" ca="1" si="140"/>
        <v/>
      </c>
      <c r="K919" t="str">
        <f t="shared" ca="1" si="145"/>
        <v/>
      </c>
      <c r="V919">
        <f t="shared" ca="1" si="141"/>
        <v>99999</v>
      </c>
      <c r="W919">
        <f t="shared" ca="1" si="142"/>
        <v>0</v>
      </c>
      <c r="X919">
        <f t="shared" ca="1" si="143"/>
        <v>0</v>
      </c>
      <c r="Y919">
        <f t="shared" ca="1" si="144"/>
        <v>0</v>
      </c>
    </row>
    <row r="920" spans="1:25" x14ac:dyDescent="0.3">
      <c r="A920" s="2">
        <v>1</v>
      </c>
      <c r="C920" t="str">
        <f t="shared" ca="1" si="138"/>
        <v/>
      </c>
      <c r="D920" t="str">
        <f t="shared" ca="1" si="139"/>
        <v/>
      </c>
      <c r="H920" t="str">
        <f t="shared" ca="1" si="140"/>
        <v/>
      </c>
      <c r="K920" t="str">
        <f t="shared" ca="1" si="145"/>
        <v/>
      </c>
      <c r="V920">
        <f t="shared" ca="1" si="141"/>
        <v>99999</v>
      </c>
      <c r="W920">
        <f t="shared" ca="1" si="142"/>
        <v>0</v>
      </c>
      <c r="X920">
        <f t="shared" ca="1" si="143"/>
        <v>0</v>
      </c>
      <c r="Y920">
        <f t="shared" ca="1" si="144"/>
        <v>0</v>
      </c>
    </row>
    <row r="921" spans="1:25" x14ac:dyDescent="0.3">
      <c r="A921" s="2">
        <v>2</v>
      </c>
      <c r="C921">
        <f t="shared" ca="1" si="138"/>
        <v>18</v>
      </c>
      <c r="D921">
        <f t="shared" ca="1" si="139"/>
        <v>69</v>
      </c>
      <c r="H921">
        <f t="shared" ca="1" si="140"/>
        <v>25.704900000000002</v>
      </c>
      <c r="K921">
        <f t="shared" ca="1" si="145"/>
        <v>298.59840000000003</v>
      </c>
      <c r="V921">
        <f t="shared" ca="1" si="141"/>
        <v>17.28</v>
      </c>
      <c r="W921">
        <f t="shared" ca="1" si="142"/>
        <v>0</v>
      </c>
      <c r="X921">
        <f t="shared" ca="1" si="143"/>
        <v>0</v>
      </c>
      <c r="Y921">
        <f t="shared" ca="1" si="144"/>
        <v>1</v>
      </c>
    </row>
    <row r="922" spans="1:25" x14ac:dyDescent="0.3">
      <c r="A922" s="2">
        <v>5</v>
      </c>
      <c r="C922" t="str">
        <f t="shared" ca="1" si="138"/>
        <v/>
      </c>
      <c r="D922" t="str">
        <f t="shared" ca="1" si="139"/>
        <v/>
      </c>
      <c r="H922" t="str">
        <f t="shared" ca="1" si="140"/>
        <v/>
      </c>
      <c r="K922" t="str">
        <f t="shared" ca="1" si="145"/>
        <v/>
      </c>
      <c r="V922">
        <f t="shared" ca="1" si="141"/>
        <v>99999</v>
      </c>
      <c r="W922">
        <f t="shared" ca="1" si="142"/>
        <v>0</v>
      </c>
      <c r="X922">
        <f t="shared" ca="1" si="143"/>
        <v>0</v>
      </c>
      <c r="Y922">
        <f t="shared" ca="1" si="144"/>
        <v>0</v>
      </c>
    </row>
    <row r="923" spans="1:25" x14ac:dyDescent="0.3">
      <c r="A923" s="2">
        <v>2</v>
      </c>
      <c r="C923" t="str">
        <f t="shared" ca="1" si="138"/>
        <v/>
      </c>
      <c r="D923" t="str">
        <f t="shared" ca="1" si="139"/>
        <v/>
      </c>
      <c r="H923" t="str">
        <f t="shared" ca="1" si="140"/>
        <v/>
      </c>
      <c r="K923" t="str">
        <f t="shared" ca="1" si="145"/>
        <v/>
      </c>
      <c r="V923">
        <f t="shared" ca="1" si="141"/>
        <v>99999</v>
      </c>
      <c r="W923">
        <f t="shared" ca="1" si="142"/>
        <v>0</v>
      </c>
      <c r="X923">
        <f t="shared" ca="1" si="143"/>
        <v>0</v>
      </c>
      <c r="Y923">
        <f t="shared" ca="1" si="144"/>
        <v>0</v>
      </c>
    </row>
    <row r="924" spans="1:25" x14ac:dyDescent="0.3">
      <c r="A924" s="2">
        <v>2</v>
      </c>
      <c r="C924" t="str">
        <f t="shared" ca="1" si="138"/>
        <v/>
      </c>
      <c r="D924" t="str">
        <f t="shared" ca="1" si="139"/>
        <v/>
      </c>
      <c r="H924" t="str">
        <f t="shared" ca="1" si="140"/>
        <v/>
      </c>
      <c r="K924" t="str">
        <f t="shared" ca="1" si="145"/>
        <v/>
      </c>
      <c r="V924">
        <f t="shared" ca="1" si="141"/>
        <v>99999</v>
      </c>
      <c r="W924">
        <f t="shared" ca="1" si="142"/>
        <v>0</v>
      </c>
      <c r="X924">
        <f t="shared" ca="1" si="143"/>
        <v>0</v>
      </c>
      <c r="Y924">
        <f t="shared" ca="1" si="144"/>
        <v>0</v>
      </c>
    </row>
    <row r="925" spans="1:25" x14ac:dyDescent="0.3">
      <c r="A925" s="2">
        <v>1</v>
      </c>
      <c r="C925" t="str">
        <f t="shared" ca="1" si="138"/>
        <v/>
      </c>
      <c r="D925" t="str">
        <f t="shared" ca="1" si="139"/>
        <v/>
      </c>
      <c r="H925" t="str">
        <f t="shared" ca="1" si="140"/>
        <v/>
      </c>
      <c r="K925" t="str">
        <f t="shared" ca="1" si="145"/>
        <v/>
      </c>
      <c r="V925">
        <f t="shared" ca="1" si="141"/>
        <v>99999</v>
      </c>
      <c r="W925">
        <f t="shared" ca="1" si="142"/>
        <v>0</v>
      </c>
      <c r="X925">
        <f t="shared" ca="1" si="143"/>
        <v>0</v>
      </c>
      <c r="Y925">
        <f t="shared" ca="1" si="144"/>
        <v>0</v>
      </c>
    </row>
    <row r="926" spans="1:25" x14ac:dyDescent="0.3">
      <c r="A926" s="2">
        <v>1</v>
      </c>
      <c r="C926" t="str">
        <f t="shared" ca="1" si="138"/>
        <v/>
      </c>
      <c r="D926" t="str">
        <f t="shared" ca="1" si="139"/>
        <v/>
      </c>
      <c r="H926" t="str">
        <f t="shared" ca="1" si="140"/>
        <v/>
      </c>
      <c r="K926" t="str">
        <f t="shared" ca="1" si="145"/>
        <v/>
      </c>
      <c r="V926">
        <f t="shared" ca="1" si="141"/>
        <v>99999</v>
      </c>
      <c r="W926">
        <f t="shared" ca="1" si="142"/>
        <v>0</v>
      </c>
      <c r="X926">
        <f t="shared" ca="1" si="143"/>
        <v>0</v>
      </c>
      <c r="Y926">
        <f t="shared" ca="1" si="144"/>
        <v>0</v>
      </c>
    </row>
    <row r="927" spans="1:25" x14ac:dyDescent="0.3">
      <c r="A927" s="2">
        <v>1</v>
      </c>
      <c r="C927" t="str">
        <f t="shared" ca="1" si="138"/>
        <v/>
      </c>
      <c r="D927" t="str">
        <f t="shared" ca="1" si="139"/>
        <v/>
      </c>
      <c r="H927" t="str">
        <f t="shared" ca="1" si="140"/>
        <v/>
      </c>
      <c r="K927" t="str">
        <f t="shared" ca="1" si="145"/>
        <v/>
      </c>
      <c r="V927">
        <f t="shared" ca="1" si="141"/>
        <v>99999</v>
      </c>
      <c r="W927">
        <f t="shared" ca="1" si="142"/>
        <v>0</v>
      </c>
      <c r="X927">
        <f t="shared" ca="1" si="143"/>
        <v>0</v>
      </c>
      <c r="Y927">
        <f t="shared" ca="1" si="144"/>
        <v>0</v>
      </c>
    </row>
    <row r="928" spans="1:25" x14ac:dyDescent="0.3">
      <c r="A928" s="2">
        <v>1</v>
      </c>
      <c r="C928" t="str">
        <f t="shared" ca="1" si="138"/>
        <v/>
      </c>
      <c r="D928" t="str">
        <f t="shared" ca="1" si="139"/>
        <v/>
      </c>
      <c r="H928" t="str">
        <f t="shared" ca="1" si="140"/>
        <v/>
      </c>
      <c r="K928" t="str">
        <f t="shared" ca="1" si="145"/>
        <v/>
      </c>
      <c r="V928">
        <f t="shared" ca="1" si="141"/>
        <v>99999</v>
      </c>
      <c r="W928">
        <f t="shared" ca="1" si="142"/>
        <v>0</v>
      </c>
      <c r="X928">
        <f t="shared" ca="1" si="143"/>
        <v>0</v>
      </c>
      <c r="Y928">
        <f t="shared" ca="1" si="144"/>
        <v>0</v>
      </c>
    </row>
    <row r="929" spans="1:25" x14ac:dyDescent="0.3">
      <c r="A929" s="2">
        <v>2</v>
      </c>
      <c r="C929" t="str">
        <f t="shared" ca="1" si="138"/>
        <v/>
      </c>
      <c r="D929" t="str">
        <f t="shared" ca="1" si="139"/>
        <v/>
      </c>
      <c r="H929" t="str">
        <f t="shared" ca="1" si="140"/>
        <v/>
      </c>
      <c r="K929" t="str">
        <f t="shared" ca="1" si="145"/>
        <v/>
      </c>
      <c r="V929">
        <f t="shared" ca="1" si="141"/>
        <v>99999</v>
      </c>
      <c r="W929">
        <f t="shared" ca="1" si="142"/>
        <v>0</v>
      </c>
      <c r="X929">
        <f t="shared" ca="1" si="143"/>
        <v>0</v>
      </c>
      <c r="Y929">
        <f t="shared" ca="1" si="144"/>
        <v>0</v>
      </c>
    </row>
    <row r="930" spans="1:25" x14ac:dyDescent="0.3">
      <c r="A930" s="2">
        <v>1</v>
      </c>
      <c r="C930" t="str">
        <f t="shared" ca="1" si="138"/>
        <v/>
      </c>
      <c r="D930" t="str">
        <f t="shared" ca="1" si="139"/>
        <v/>
      </c>
      <c r="H930" t="str">
        <f t="shared" ca="1" si="140"/>
        <v/>
      </c>
      <c r="K930" t="str">
        <f t="shared" ca="1" si="145"/>
        <v/>
      </c>
      <c r="V930">
        <f t="shared" ca="1" si="141"/>
        <v>99999</v>
      </c>
      <c r="W930">
        <f t="shared" ca="1" si="142"/>
        <v>0</v>
      </c>
      <c r="X930">
        <f t="shared" ca="1" si="143"/>
        <v>0</v>
      </c>
      <c r="Y930">
        <f t="shared" ca="1" si="144"/>
        <v>0</v>
      </c>
    </row>
    <row r="931" spans="1:25" x14ac:dyDescent="0.3">
      <c r="A931" s="2">
        <v>0</v>
      </c>
      <c r="C931">
        <f t="shared" ca="1" si="138"/>
        <v>16</v>
      </c>
      <c r="D931" t="str">
        <f t="shared" ca="1" si="139"/>
        <v/>
      </c>
      <c r="H931">
        <f t="shared" ca="1" si="140"/>
        <v>9.4249000000000009</v>
      </c>
      <c r="K931" t="str">
        <f t="shared" ca="1" si="145"/>
        <v/>
      </c>
      <c r="V931">
        <f t="shared" ca="1" si="141"/>
        <v>99999</v>
      </c>
      <c r="W931">
        <f t="shared" ca="1" si="142"/>
        <v>0</v>
      </c>
      <c r="X931">
        <f t="shared" ca="1" si="143"/>
        <v>0</v>
      </c>
      <c r="Y931">
        <f t="shared" ca="1" si="144"/>
        <v>0</v>
      </c>
    </row>
    <row r="932" spans="1:25" x14ac:dyDescent="0.3">
      <c r="A932" s="2">
        <v>4</v>
      </c>
      <c r="C932" t="str">
        <f t="shared" ca="1" si="138"/>
        <v/>
      </c>
      <c r="D932" t="str">
        <f t="shared" ca="1" si="139"/>
        <v/>
      </c>
      <c r="H932" t="str">
        <f t="shared" ca="1" si="140"/>
        <v/>
      </c>
      <c r="K932" t="str">
        <f t="shared" ca="1" si="145"/>
        <v/>
      </c>
      <c r="V932">
        <f t="shared" ca="1" si="141"/>
        <v>99999</v>
      </c>
      <c r="W932">
        <f t="shared" ca="1" si="142"/>
        <v>0</v>
      </c>
      <c r="X932">
        <f t="shared" ca="1" si="143"/>
        <v>0</v>
      </c>
      <c r="Y932">
        <f t="shared" ca="1" si="144"/>
        <v>0</v>
      </c>
    </row>
    <row r="933" spans="1:25" x14ac:dyDescent="0.3">
      <c r="A933" s="2">
        <v>1</v>
      </c>
      <c r="C933" t="str">
        <f t="shared" ca="1" si="138"/>
        <v/>
      </c>
      <c r="D933" t="str">
        <f t="shared" ca="1" si="139"/>
        <v/>
      </c>
      <c r="H933" t="str">
        <f t="shared" ca="1" si="140"/>
        <v/>
      </c>
      <c r="K933" t="str">
        <f t="shared" ca="1" si="145"/>
        <v/>
      </c>
      <c r="V933">
        <f t="shared" ca="1" si="141"/>
        <v>99999</v>
      </c>
      <c r="W933">
        <f t="shared" ca="1" si="142"/>
        <v>0</v>
      </c>
      <c r="X933">
        <f t="shared" ca="1" si="143"/>
        <v>0</v>
      </c>
      <c r="Y933">
        <f t="shared" ca="1" si="144"/>
        <v>0</v>
      </c>
    </row>
    <row r="934" spans="1:25" x14ac:dyDescent="0.3">
      <c r="A934" s="2">
        <v>2</v>
      </c>
      <c r="C934" t="str">
        <f t="shared" ca="1" si="138"/>
        <v/>
      </c>
      <c r="D934" t="str">
        <f t="shared" ca="1" si="139"/>
        <v/>
      </c>
      <c r="H934" t="str">
        <f t="shared" ca="1" si="140"/>
        <v/>
      </c>
      <c r="K934" t="str">
        <f t="shared" ca="1" si="145"/>
        <v/>
      </c>
      <c r="V934">
        <f t="shared" ca="1" si="141"/>
        <v>99999</v>
      </c>
      <c r="W934">
        <f t="shared" ca="1" si="142"/>
        <v>0</v>
      </c>
      <c r="X934">
        <f t="shared" ca="1" si="143"/>
        <v>0</v>
      </c>
      <c r="Y934">
        <f t="shared" ca="1" si="144"/>
        <v>0</v>
      </c>
    </row>
    <row r="935" spans="1:25" x14ac:dyDescent="0.3">
      <c r="A935" s="2">
        <v>1</v>
      </c>
      <c r="C935" t="str">
        <f t="shared" ca="1" si="138"/>
        <v/>
      </c>
      <c r="D935" t="str">
        <f t="shared" ca="1" si="139"/>
        <v/>
      </c>
      <c r="H935" t="str">
        <f t="shared" ca="1" si="140"/>
        <v/>
      </c>
      <c r="K935" t="str">
        <f t="shared" ca="1" si="145"/>
        <v/>
      </c>
      <c r="V935">
        <f t="shared" ca="1" si="141"/>
        <v>99999</v>
      </c>
      <c r="W935">
        <f t="shared" ca="1" si="142"/>
        <v>0</v>
      </c>
      <c r="X935">
        <f t="shared" ca="1" si="143"/>
        <v>0</v>
      </c>
      <c r="Y935">
        <f t="shared" ca="1" si="144"/>
        <v>0</v>
      </c>
    </row>
    <row r="936" spans="1:25" x14ac:dyDescent="0.3">
      <c r="A936" s="2">
        <v>1</v>
      </c>
      <c r="C936" t="str">
        <f t="shared" ca="1" si="138"/>
        <v/>
      </c>
      <c r="D936" t="str">
        <f t="shared" ca="1" si="139"/>
        <v/>
      </c>
      <c r="H936" t="str">
        <f t="shared" ca="1" si="140"/>
        <v/>
      </c>
      <c r="K936" t="str">
        <f t="shared" ca="1" si="145"/>
        <v/>
      </c>
      <c r="V936">
        <f t="shared" ca="1" si="141"/>
        <v>99999</v>
      </c>
      <c r="W936">
        <f t="shared" ca="1" si="142"/>
        <v>0</v>
      </c>
      <c r="X936">
        <f t="shared" ca="1" si="143"/>
        <v>0</v>
      </c>
      <c r="Y936">
        <f t="shared" ca="1" si="144"/>
        <v>0</v>
      </c>
    </row>
    <row r="937" spans="1:25" x14ac:dyDescent="0.3">
      <c r="A937" s="2">
        <v>3</v>
      </c>
      <c r="C937" t="str">
        <f t="shared" ca="1" si="138"/>
        <v/>
      </c>
      <c r="D937" t="str">
        <f t="shared" ca="1" si="139"/>
        <v/>
      </c>
      <c r="H937" t="str">
        <f t="shared" ca="1" si="140"/>
        <v/>
      </c>
      <c r="K937" t="str">
        <f t="shared" ca="1" si="145"/>
        <v/>
      </c>
      <c r="V937">
        <f t="shared" ca="1" si="141"/>
        <v>99999</v>
      </c>
      <c r="W937">
        <f t="shared" ca="1" si="142"/>
        <v>0</v>
      </c>
      <c r="X937">
        <f t="shared" ca="1" si="143"/>
        <v>0</v>
      </c>
      <c r="Y937">
        <f t="shared" ca="1" si="144"/>
        <v>0</v>
      </c>
    </row>
    <row r="938" spans="1:25" x14ac:dyDescent="0.3">
      <c r="A938" s="2">
        <v>1</v>
      </c>
      <c r="C938" t="str">
        <f t="shared" ca="1" si="138"/>
        <v/>
      </c>
      <c r="D938" t="str">
        <f t="shared" ca="1" si="139"/>
        <v/>
      </c>
      <c r="H938" t="str">
        <f t="shared" ca="1" si="140"/>
        <v/>
      </c>
      <c r="K938" t="str">
        <f t="shared" ca="1" si="145"/>
        <v/>
      </c>
      <c r="V938">
        <f t="shared" ca="1" si="141"/>
        <v>99999</v>
      </c>
      <c r="W938">
        <f t="shared" ca="1" si="142"/>
        <v>0</v>
      </c>
      <c r="X938">
        <f t="shared" ca="1" si="143"/>
        <v>0</v>
      </c>
      <c r="Y938">
        <f t="shared" ca="1" si="144"/>
        <v>0</v>
      </c>
    </row>
    <row r="939" spans="1:25" x14ac:dyDescent="0.3">
      <c r="A939" s="2">
        <v>3</v>
      </c>
      <c r="C939" t="str">
        <f t="shared" ca="1" si="138"/>
        <v/>
      </c>
      <c r="D939" t="str">
        <f t="shared" ca="1" si="139"/>
        <v/>
      </c>
      <c r="H939" t="str">
        <f t="shared" ca="1" si="140"/>
        <v/>
      </c>
      <c r="K939" t="str">
        <f t="shared" ca="1" si="145"/>
        <v/>
      </c>
      <c r="V939">
        <f t="shared" ca="1" si="141"/>
        <v>99999</v>
      </c>
      <c r="W939">
        <f t="shared" ca="1" si="142"/>
        <v>0</v>
      </c>
      <c r="X939">
        <f t="shared" ca="1" si="143"/>
        <v>0</v>
      </c>
      <c r="Y939">
        <f t="shared" ca="1" si="144"/>
        <v>0</v>
      </c>
    </row>
    <row r="940" spans="1:25" x14ac:dyDescent="0.3">
      <c r="A940" s="2">
        <v>0</v>
      </c>
      <c r="C940" t="str">
        <f t="shared" ca="1" si="138"/>
        <v/>
      </c>
      <c r="D940" t="str">
        <f t="shared" ca="1" si="139"/>
        <v/>
      </c>
      <c r="H940" t="str">
        <f t="shared" ca="1" si="140"/>
        <v/>
      </c>
      <c r="K940" t="str">
        <f t="shared" ca="1" si="145"/>
        <v/>
      </c>
      <c r="V940">
        <f t="shared" ca="1" si="141"/>
        <v>99999</v>
      </c>
      <c r="W940">
        <f t="shared" ca="1" si="142"/>
        <v>0</v>
      </c>
      <c r="X940">
        <f t="shared" ca="1" si="143"/>
        <v>0</v>
      </c>
      <c r="Y940">
        <f t="shared" ca="1" si="144"/>
        <v>0</v>
      </c>
    </row>
    <row r="941" spans="1:25" x14ac:dyDescent="0.3">
      <c r="A941" s="2">
        <v>1</v>
      </c>
      <c r="C941">
        <f t="shared" ca="1" si="138"/>
        <v>16</v>
      </c>
      <c r="D941" t="str">
        <f t="shared" ca="1" si="139"/>
        <v/>
      </c>
      <c r="H941">
        <f t="shared" ca="1" si="140"/>
        <v>9.4249000000000009</v>
      </c>
      <c r="K941" t="str">
        <f t="shared" ca="1" si="145"/>
        <v/>
      </c>
      <c r="V941">
        <f t="shared" ca="1" si="141"/>
        <v>99999</v>
      </c>
      <c r="W941">
        <f t="shared" ca="1" si="142"/>
        <v>0</v>
      </c>
      <c r="X941">
        <f t="shared" ca="1" si="143"/>
        <v>0</v>
      </c>
      <c r="Y941">
        <f t="shared" ca="1" si="144"/>
        <v>0</v>
      </c>
    </row>
    <row r="942" spans="1:25" x14ac:dyDescent="0.3">
      <c r="A942" s="2">
        <v>1</v>
      </c>
      <c r="C942" t="str">
        <f t="shared" ca="1" si="138"/>
        <v/>
      </c>
      <c r="D942" t="str">
        <f t="shared" ca="1" si="139"/>
        <v/>
      </c>
      <c r="H942" t="str">
        <f t="shared" ca="1" si="140"/>
        <v/>
      </c>
      <c r="K942" t="str">
        <f t="shared" ca="1" si="145"/>
        <v/>
      </c>
      <c r="V942">
        <f t="shared" ca="1" si="141"/>
        <v>99999</v>
      </c>
      <c r="W942">
        <f t="shared" ca="1" si="142"/>
        <v>0</v>
      </c>
      <c r="X942">
        <f t="shared" ca="1" si="143"/>
        <v>0</v>
      </c>
      <c r="Y942">
        <f t="shared" ca="1" si="144"/>
        <v>0</v>
      </c>
    </row>
    <row r="943" spans="1:25" x14ac:dyDescent="0.3">
      <c r="A943" s="2">
        <v>2</v>
      </c>
      <c r="C943" t="str">
        <f t="shared" ca="1" si="138"/>
        <v/>
      </c>
      <c r="D943" t="str">
        <f t="shared" ca="1" si="139"/>
        <v/>
      </c>
      <c r="H943" t="str">
        <f t="shared" ca="1" si="140"/>
        <v/>
      </c>
      <c r="K943" t="str">
        <f t="shared" ca="1" si="145"/>
        <v/>
      </c>
      <c r="V943">
        <f t="shared" ca="1" si="141"/>
        <v>99999</v>
      </c>
      <c r="W943">
        <f t="shared" ca="1" si="142"/>
        <v>0</v>
      </c>
      <c r="X943">
        <f t="shared" ca="1" si="143"/>
        <v>0</v>
      </c>
      <c r="Y943">
        <f t="shared" ca="1" si="144"/>
        <v>0</v>
      </c>
    </row>
    <row r="944" spans="1:25" x14ac:dyDescent="0.3">
      <c r="A944" s="2">
        <v>2</v>
      </c>
      <c r="C944" t="str">
        <f t="shared" ca="1" si="138"/>
        <v/>
      </c>
      <c r="D944" t="str">
        <f t="shared" ca="1" si="139"/>
        <v/>
      </c>
      <c r="H944" t="str">
        <f t="shared" ca="1" si="140"/>
        <v/>
      </c>
      <c r="K944" t="str">
        <f t="shared" ca="1" si="145"/>
        <v/>
      </c>
      <c r="V944">
        <f t="shared" ca="1" si="141"/>
        <v>99999</v>
      </c>
      <c r="W944">
        <f t="shared" ca="1" si="142"/>
        <v>0</v>
      </c>
      <c r="X944">
        <f t="shared" ca="1" si="143"/>
        <v>0</v>
      </c>
      <c r="Y944">
        <f t="shared" ca="1" si="144"/>
        <v>0</v>
      </c>
    </row>
    <row r="945" spans="1:25" x14ac:dyDescent="0.3">
      <c r="A945" s="2">
        <v>1</v>
      </c>
      <c r="C945" t="str">
        <f t="shared" ca="1" si="138"/>
        <v/>
      </c>
      <c r="D945" t="str">
        <f t="shared" ca="1" si="139"/>
        <v/>
      </c>
      <c r="H945" t="str">
        <f t="shared" ca="1" si="140"/>
        <v/>
      </c>
      <c r="K945" t="str">
        <f t="shared" ca="1" si="145"/>
        <v/>
      </c>
      <c r="V945">
        <f t="shared" ca="1" si="141"/>
        <v>99999</v>
      </c>
      <c r="W945">
        <f t="shared" ca="1" si="142"/>
        <v>0</v>
      </c>
      <c r="X945">
        <f t="shared" ca="1" si="143"/>
        <v>0</v>
      </c>
      <c r="Y945">
        <f t="shared" ca="1" si="144"/>
        <v>0</v>
      </c>
    </row>
    <row r="946" spans="1:25" x14ac:dyDescent="0.3">
      <c r="A946" s="2">
        <v>3</v>
      </c>
      <c r="C946" t="str">
        <f t="shared" ca="1" si="138"/>
        <v/>
      </c>
      <c r="D946" t="str">
        <f t="shared" ca="1" si="139"/>
        <v/>
      </c>
      <c r="H946" t="str">
        <f t="shared" ca="1" si="140"/>
        <v/>
      </c>
      <c r="K946" t="str">
        <f t="shared" ca="1" si="145"/>
        <v/>
      </c>
      <c r="V946">
        <f t="shared" ca="1" si="141"/>
        <v>99999</v>
      </c>
      <c r="W946">
        <f t="shared" ca="1" si="142"/>
        <v>0</v>
      </c>
      <c r="X946">
        <f t="shared" ca="1" si="143"/>
        <v>0</v>
      </c>
      <c r="Y946">
        <f t="shared" ca="1" si="144"/>
        <v>0</v>
      </c>
    </row>
    <row r="947" spans="1:25" x14ac:dyDescent="0.3">
      <c r="A947" s="2">
        <v>1</v>
      </c>
      <c r="C947" t="str">
        <f t="shared" ca="1" si="138"/>
        <v/>
      </c>
      <c r="D947" t="str">
        <f t="shared" ca="1" si="139"/>
        <v/>
      </c>
      <c r="H947" t="str">
        <f t="shared" ca="1" si="140"/>
        <v/>
      </c>
      <c r="K947" t="str">
        <f t="shared" ca="1" si="145"/>
        <v/>
      </c>
      <c r="V947">
        <f t="shared" ca="1" si="141"/>
        <v>99999</v>
      </c>
      <c r="W947">
        <f t="shared" ca="1" si="142"/>
        <v>0</v>
      </c>
      <c r="X947">
        <f t="shared" ca="1" si="143"/>
        <v>0</v>
      </c>
      <c r="Y947">
        <f t="shared" ca="1" si="144"/>
        <v>0</v>
      </c>
    </row>
    <row r="948" spans="1:25" x14ac:dyDescent="0.3">
      <c r="A948" s="2">
        <v>0</v>
      </c>
      <c r="C948" t="str">
        <f t="shared" ca="1" si="138"/>
        <v/>
      </c>
      <c r="D948" t="str">
        <f t="shared" ca="1" si="139"/>
        <v/>
      </c>
      <c r="H948" t="str">
        <f t="shared" ca="1" si="140"/>
        <v/>
      </c>
      <c r="K948" t="str">
        <f t="shared" ca="1" si="145"/>
        <v/>
      </c>
      <c r="V948">
        <f t="shared" ca="1" si="141"/>
        <v>99999</v>
      </c>
      <c r="W948">
        <f t="shared" ca="1" si="142"/>
        <v>0</v>
      </c>
      <c r="X948">
        <f t="shared" ca="1" si="143"/>
        <v>0</v>
      </c>
      <c r="Y948">
        <f t="shared" ca="1" si="144"/>
        <v>0</v>
      </c>
    </row>
    <row r="949" spans="1:25" x14ac:dyDescent="0.3">
      <c r="A949" s="2">
        <v>1</v>
      </c>
      <c r="C949" t="str">
        <f t="shared" ca="1" si="138"/>
        <v/>
      </c>
      <c r="D949" t="str">
        <f t="shared" ca="1" si="139"/>
        <v/>
      </c>
      <c r="H949" t="str">
        <f t="shared" ca="1" si="140"/>
        <v/>
      </c>
      <c r="K949" t="str">
        <f t="shared" ca="1" si="145"/>
        <v/>
      </c>
      <c r="V949">
        <f t="shared" ca="1" si="141"/>
        <v>99999</v>
      </c>
      <c r="W949">
        <f t="shared" ca="1" si="142"/>
        <v>0</v>
      </c>
      <c r="X949">
        <f t="shared" ca="1" si="143"/>
        <v>0</v>
      </c>
      <c r="Y949">
        <f t="shared" ca="1" si="144"/>
        <v>0</v>
      </c>
    </row>
    <row r="950" spans="1:25" x14ac:dyDescent="0.3">
      <c r="A950" s="2">
        <v>4</v>
      </c>
      <c r="C950" t="str">
        <f t="shared" ca="1" si="138"/>
        <v/>
      </c>
      <c r="D950" t="str">
        <f t="shared" ca="1" si="139"/>
        <v/>
      </c>
      <c r="H950" t="str">
        <f t="shared" ca="1" si="140"/>
        <v/>
      </c>
      <c r="K950" t="str">
        <f t="shared" ca="1" si="145"/>
        <v/>
      </c>
      <c r="V950">
        <f t="shared" ca="1" si="141"/>
        <v>99999</v>
      </c>
      <c r="W950">
        <f t="shared" ca="1" si="142"/>
        <v>0</v>
      </c>
      <c r="X950">
        <f t="shared" ca="1" si="143"/>
        <v>0</v>
      </c>
      <c r="Y950">
        <f t="shared" ca="1" si="144"/>
        <v>0</v>
      </c>
    </row>
    <row r="951" spans="1:25" x14ac:dyDescent="0.3">
      <c r="A951" s="2">
        <v>0</v>
      </c>
      <c r="C951">
        <f t="shared" ca="1" si="138"/>
        <v>19</v>
      </c>
      <c r="D951" t="str">
        <f t="shared" ca="1" si="139"/>
        <v/>
      </c>
      <c r="H951">
        <f t="shared" ca="1" si="140"/>
        <v>36.844900000000003</v>
      </c>
      <c r="K951" t="str">
        <f t="shared" ca="1" si="145"/>
        <v/>
      </c>
      <c r="V951">
        <f t="shared" ca="1" si="141"/>
        <v>99999</v>
      </c>
      <c r="W951">
        <f t="shared" ca="1" si="142"/>
        <v>0</v>
      </c>
      <c r="X951">
        <f t="shared" ca="1" si="143"/>
        <v>0</v>
      </c>
      <c r="Y951">
        <f t="shared" ca="1" si="144"/>
        <v>0</v>
      </c>
    </row>
    <row r="952" spans="1:25" x14ac:dyDescent="0.3">
      <c r="A952" s="2">
        <v>1</v>
      </c>
      <c r="C952" t="str">
        <f t="shared" ca="1" si="138"/>
        <v/>
      </c>
      <c r="D952" t="str">
        <f t="shared" ca="1" si="139"/>
        <v/>
      </c>
      <c r="H952" t="str">
        <f t="shared" ca="1" si="140"/>
        <v/>
      </c>
      <c r="K952" t="str">
        <f t="shared" ca="1" si="145"/>
        <v/>
      </c>
      <c r="V952">
        <f t="shared" ca="1" si="141"/>
        <v>99999</v>
      </c>
      <c r="W952">
        <f t="shared" ca="1" si="142"/>
        <v>0</v>
      </c>
      <c r="X952">
        <f t="shared" ca="1" si="143"/>
        <v>0</v>
      </c>
      <c r="Y952">
        <f t="shared" ca="1" si="144"/>
        <v>0</v>
      </c>
    </row>
    <row r="953" spans="1:25" x14ac:dyDescent="0.3">
      <c r="A953" s="2">
        <v>2</v>
      </c>
      <c r="C953" t="str">
        <f t="shared" ca="1" si="138"/>
        <v/>
      </c>
      <c r="D953" t="str">
        <f t="shared" ca="1" si="139"/>
        <v/>
      </c>
      <c r="H953" t="str">
        <f t="shared" ca="1" si="140"/>
        <v/>
      </c>
      <c r="K953" t="str">
        <f t="shared" ca="1" si="145"/>
        <v/>
      </c>
      <c r="V953">
        <f t="shared" ca="1" si="141"/>
        <v>99999</v>
      </c>
      <c r="W953">
        <f t="shared" ca="1" si="142"/>
        <v>0</v>
      </c>
      <c r="X953">
        <f t="shared" ca="1" si="143"/>
        <v>0</v>
      </c>
      <c r="Y953">
        <f t="shared" ca="1" si="144"/>
        <v>0</v>
      </c>
    </row>
    <row r="954" spans="1:25" x14ac:dyDescent="0.3">
      <c r="A954" s="2">
        <v>2</v>
      </c>
      <c r="C954" t="str">
        <f t="shared" ca="1" si="138"/>
        <v/>
      </c>
      <c r="D954" t="str">
        <f t="shared" ca="1" si="139"/>
        <v/>
      </c>
      <c r="H954" t="str">
        <f t="shared" ca="1" si="140"/>
        <v/>
      </c>
      <c r="K954" t="str">
        <f t="shared" ca="1" si="145"/>
        <v/>
      </c>
      <c r="V954">
        <f t="shared" ca="1" si="141"/>
        <v>99999</v>
      </c>
      <c r="W954">
        <f t="shared" ca="1" si="142"/>
        <v>0</v>
      </c>
      <c r="X954">
        <f t="shared" ca="1" si="143"/>
        <v>0</v>
      </c>
      <c r="Y954">
        <f t="shared" ca="1" si="144"/>
        <v>0</v>
      </c>
    </row>
    <row r="955" spans="1:25" x14ac:dyDescent="0.3">
      <c r="A955" s="2">
        <v>0</v>
      </c>
      <c r="C955" t="str">
        <f t="shared" ca="1" si="138"/>
        <v/>
      </c>
      <c r="D955" t="str">
        <f t="shared" ca="1" si="139"/>
        <v/>
      </c>
      <c r="H955" t="str">
        <f t="shared" ca="1" si="140"/>
        <v/>
      </c>
      <c r="K955" t="str">
        <f t="shared" ca="1" si="145"/>
        <v/>
      </c>
      <c r="V955">
        <f t="shared" ca="1" si="141"/>
        <v>99999</v>
      </c>
      <c r="W955">
        <f t="shared" ca="1" si="142"/>
        <v>0</v>
      </c>
      <c r="X955">
        <f t="shared" ca="1" si="143"/>
        <v>0</v>
      </c>
      <c r="Y955">
        <f t="shared" ca="1" si="144"/>
        <v>0</v>
      </c>
    </row>
    <row r="956" spans="1:25" x14ac:dyDescent="0.3">
      <c r="A956" s="2">
        <v>2</v>
      </c>
      <c r="C956" t="str">
        <f t="shared" ca="1" si="138"/>
        <v/>
      </c>
      <c r="D956" t="str">
        <f t="shared" ca="1" si="139"/>
        <v/>
      </c>
      <c r="H956" t="str">
        <f t="shared" ca="1" si="140"/>
        <v/>
      </c>
      <c r="K956" t="str">
        <f t="shared" ca="1" si="145"/>
        <v/>
      </c>
      <c r="V956">
        <f t="shared" ca="1" si="141"/>
        <v>99999</v>
      </c>
      <c r="W956">
        <f t="shared" ca="1" si="142"/>
        <v>0</v>
      </c>
      <c r="X956">
        <f t="shared" ca="1" si="143"/>
        <v>0</v>
      </c>
      <c r="Y956">
        <f t="shared" ca="1" si="144"/>
        <v>0</v>
      </c>
    </row>
    <row r="957" spans="1:25" x14ac:dyDescent="0.3">
      <c r="A957" s="2">
        <v>1</v>
      </c>
      <c r="C957" t="str">
        <f t="shared" ca="1" si="138"/>
        <v/>
      </c>
      <c r="D957" t="str">
        <f t="shared" ca="1" si="139"/>
        <v/>
      </c>
      <c r="H957" t="str">
        <f t="shared" ca="1" si="140"/>
        <v/>
      </c>
      <c r="K957" t="str">
        <f t="shared" ca="1" si="145"/>
        <v/>
      </c>
      <c r="V957">
        <f t="shared" ca="1" si="141"/>
        <v>99999</v>
      </c>
      <c r="W957">
        <f t="shared" ca="1" si="142"/>
        <v>0</v>
      </c>
      <c r="X957">
        <f t="shared" ca="1" si="143"/>
        <v>0</v>
      </c>
      <c r="Y957">
        <f t="shared" ca="1" si="144"/>
        <v>0</v>
      </c>
    </row>
    <row r="958" spans="1:25" x14ac:dyDescent="0.3">
      <c r="A958" s="2">
        <v>3</v>
      </c>
      <c r="C958" t="str">
        <f t="shared" ca="1" si="138"/>
        <v/>
      </c>
      <c r="D958" t="str">
        <f t="shared" ca="1" si="139"/>
        <v/>
      </c>
      <c r="H958" t="str">
        <f t="shared" ca="1" si="140"/>
        <v/>
      </c>
      <c r="K958" t="str">
        <f t="shared" ca="1" si="145"/>
        <v/>
      </c>
      <c r="V958">
        <f t="shared" ca="1" si="141"/>
        <v>99999</v>
      </c>
      <c r="W958">
        <f t="shared" ca="1" si="142"/>
        <v>0</v>
      </c>
      <c r="X958">
        <f t="shared" ca="1" si="143"/>
        <v>0</v>
      </c>
      <c r="Y958">
        <f t="shared" ca="1" si="144"/>
        <v>0</v>
      </c>
    </row>
    <row r="959" spans="1:25" x14ac:dyDescent="0.3">
      <c r="A959" s="2">
        <v>4</v>
      </c>
      <c r="C959" t="str">
        <f t="shared" ca="1" si="138"/>
        <v/>
      </c>
      <c r="D959" t="str">
        <f t="shared" ca="1" si="139"/>
        <v/>
      </c>
      <c r="H959" t="str">
        <f t="shared" ca="1" si="140"/>
        <v/>
      </c>
      <c r="K959" t="str">
        <f t="shared" ca="1" si="145"/>
        <v/>
      </c>
      <c r="V959">
        <f t="shared" ca="1" si="141"/>
        <v>99999</v>
      </c>
      <c r="W959">
        <f t="shared" ca="1" si="142"/>
        <v>0</v>
      </c>
      <c r="X959">
        <f t="shared" ca="1" si="143"/>
        <v>0</v>
      </c>
      <c r="Y959">
        <f t="shared" ca="1" si="144"/>
        <v>0</v>
      </c>
    </row>
    <row r="960" spans="1:25" x14ac:dyDescent="0.3">
      <c r="A960" s="2">
        <v>4</v>
      </c>
      <c r="C960" t="str">
        <f t="shared" ca="1" si="138"/>
        <v/>
      </c>
      <c r="D960" t="str">
        <f t="shared" ca="1" si="139"/>
        <v/>
      </c>
      <c r="H960" t="str">
        <f t="shared" ca="1" si="140"/>
        <v/>
      </c>
      <c r="K960" t="str">
        <f t="shared" ca="1" si="145"/>
        <v/>
      </c>
      <c r="V960">
        <f t="shared" ca="1" si="141"/>
        <v>99999</v>
      </c>
      <c r="W960">
        <f t="shared" ca="1" si="142"/>
        <v>0</v>
      </c>
      <c r="X960">
        <f t="shared" ca="1" si="143"/>
        <v>0</v>
      </c>
      <c r="Y960">
        <f t="shared" ca="1" si="144"/>
        <v>0</v>
      </c>
    </row>
    <row r="961" spans="1:25" x14ac:dyDescent="0.3">
      <c r="A961" s="2">
        <v>1</v>
      </c>
      <c r="C961">
        <f t="shared" ref="C961:C1024" ca="1" si="146">IF(MOD(CELL("строка",A970),10)=0,SUM(A961:A970),"")</f>
        <v>8</v>
      </c>
      <c r="D961">
        <f t="shared" ca="1" si="139"/>
        <v>37</v>
      </c>
      <c r="H961">
        <f t="shared" ca="1" si="140"/>
        <v>24.304899999999996</v>
      </c>
      <c r="K961">
        <f t="shared" ca="1" si="145"/>
        <v>216.67839999999995</v>
      </c>
      <c r="V961">
        <f t="shared" ca="1" si="141"/>
        <v>14.719999999999999</v>
      </c>
      <c r="W961">
        <f t="shared" ca="1" si="142"/>
        <v>0</v>
      </c>
      <c r="X961">
        <f t="shared" ca="1" si="143"/>
        <v>1</v>
      </c>
      <c r="Y961">
        <f t="shared" ca="1" si="144"/>
        <v>1</v>
      </c>
    </row>
    <row r="962" spans="1:25" x14ac:dyDescent="0.3">
      <c r="A962" s="2">
        <v>0</v>
      </c>
      <c r="C962" t="str">
        <f t="shared" ca="1" si="146"/>
        <v/>
      </c>
      <c r="D962" t="str">
        <f t="shared" ref="D962:D1025" ca="1" si="147">IF(MOD(CELL("строка",A1001),40)=0,SUM(A962:A1001),"")</f>
        <v/>
      </c>
      <c r="H962" t="str">
        <f t="shared" ref="H962:H1025" ca="1" si="148">IF(MOD(CELL("строка",C962),10)=1,POWER( SUM( C962, -$G$1 ), 2 ),"")</f>
        <v/>
      </c>
      <c r="K962" t="str">
        <f t="shared" ca="1" si="145"/>
        <v/>
      </c>
      <c r="V962">
        <f t="shared" ref="V962:V1025" ca="1" si="149">IF(MOD(CELL("строка",D962),40)=1,ABS($J$1 - D962),99999)</f>
        <v>99999</v>
      </c>
      <c r="W962">
        <f t="shared" ref="W962:W1025" ca="1" si="150">IF(V962&lt;=$L$1, 1, 0 )</f>
        <v>0</v>
      </c>
      <c r="X962">
        <f t="shared" ref="X962:X1025" ca="1" si="151">IF(V962&lt;=2*$L$1, 1, 0 )</f>
        <v>0</v>
      </c>
      <c r="Y962">
        <f t="shared" ref="Y962:Y1025" ca="1" si="152">IF(V962&lt;=3*$L$1, 1, 0 )</f>
        <v>0</v>
      </c>
    </row>
    <row r="963" spans="1:25" x14ac:dyDescent="0.3">
      <c r="A963" s="2">
        <v>2</v>
      </c>
      <c r="C963" t="str">
        <f t="shared" ca="1" si="146"/>
        <v/>
      </c>
      <c r="D963" t="str">
        <f t="shared" ca="1" si="147"/>
        <v/>
      </c>
      <c r="H963" t="str">
        <f t="shared" ca="1" si="148"/>
        <v/>
      </c>
      <c r="K963" t="str">
        <f t="shared" ca="1" si="145"/>
        <v/>
      </c>
      <c r="V963">
        <f t="shared" ca="1" si="149"/>
        <v>99999</v>
      </c>
      <c r="W963">
        <f t="shared" ca="1" si="150"/>
        <v>0</v>
      </c>
      <c r="X963">
        <f t="shared" ca="1" si="151"/>
        <v>0</v>
      </c>
      <c r="Y963">
        <f t="shared" ca="1" si="152"/>
        <v>0</v>
      </c>
    </row>
    <row r="964" spans="1:25" x14ac:dyDescent="0.3">
      <c r="A964" s="2">
        <v>1</v>
      </c>
      <c r="C964" t="str">
        <f t="shared" ca="1" si="146"/>
        <v/>
      </c>
      <c r="D964" t="str">
        <f t="shared" ca="1" si="147"/>
        <v/>
      </c>
      <c r="H964" t="str">
        <f t="shared" ca="1" si="148"/>
        <v/>
      </c>
      <c r="K964" t="str">
        <f t="shared" ca="1" si="145"/>
        <v/>
      </c>
      <c r="V964">
        <f t="shared" ca="1" si="149"/>
        <v>99999</v>
      </c>
      <c r="W964">
        <f t="shared" ca="1" si="150"/>
        <v>0</v>
      </c>
      <c r="X964">
        <f t="shared" ca="1" si="151"/>
        <v>0</v>
      </c>
      <c r="Y964">
        <f t="shared" ca="1" si="152"/>
        <v>0</v>
      </c>
    </row>
    <row r="965" spans="1:25" x14ac:dyDescent="0.3">
      <c r="A965" s="2">
        <v>1</v>
      </c>
      <c r="C965" t="str">
        <f t="shared" ca="1" si="146"/>
        <v/>
      </c>
      <c r="D965" t="str">
        <f t="shared" ca="1" si="147"/>
        <v/>
      </c>
      <c r="H965" t="str">
        <f t="shared" ca="1" si="148"/>
        <v/>
      </c>
      <c r="K965" t="str">
        <f t="shared" ca="1" si="145"/>
        <v/>
      </c>
      <c r="V965">
        <f t="shared" ca="1" si="149"/>
        <v>99999</v>
      </c>
      <c r="W965">
        <f t="shared" ca="1" si="150"/>
        <v>0</v>
      </c>
      <c r="X965">
        <f t="shared" ca="1" si="151"/>
        <v>0</v>
      </c>
      <c r="Y965">
        <f t="shared" ca="1" si="152"/>
        <v>0</v>
      </c>
    </row>
    <row r="966" spans="1:25" x14ac:dyDescent="0.3">
      <c r="A966" s="2">
        <v>0</v>
      </c>
      <c r="C966" t="str">
        <f t="shared" ca="1" si="146"/>
        <v/>
      </c>
      <c r="D966" t="str">
        <f t="shared" ca="1" si="147"/>
        <v/>
      </c>
      <c r="H966" t="str">
        <f t="shared" ca="1" si="148"/>
        <v/>
      </c>
      <c r="K966" t="str">
        <f t="shared" ca="1" si="145"/>
        <v/>
      </c>
      <c r="V966">
        <f t="shared" ca="1" si="149"/>
        <v>99999</v>
      </c>
      <c r="W966">
        <f t="shared" ca="1" si="150"/>
        <v>0</v>
      </c>
      <c r="X966">
        <f t="shared" ca="1" si="151"/>
        <v>0</v>
      </c>
      <c r="Y966">
        <f t="shared" ca="1" si="152"/>
        <v>0</v>
      </c>
    </row>
    <row r="967" spans="1:25" x14ac:dyDescent="0.3">
      <c r="A967" s="2">
        <v>1</v>
      </c>
      <c r="C967" t="str">
        <f t="shared" ca="1" si="146"/>
        <v/>
      </c>
      <c r="D967" t="str">
        <f t="shared" ca="1" si="147"/>
        <v/>
      </c>
      <c r="H967" t="str">
        <f t="shared" ca="1" si="148"/>
        <v/>
      </c>
      <c r="K967" t="str">
        <f t="shared" ca="1" si="145"/>
        <v/>
      </c>
      <c r="V967">
        <f t="shared" ca="1" si="149"/>
        <v>99999</v>
      </c>
      <c r="W967">
        <f t="shared" ca="1" si="150"/>
        <v>0</v>
      </c>
      <c r="X967">
        <f t="shared" ca="1" si="151"/>
        <v>0</v>
      </c>
      <c r="Y967">
        <f t="shared" ca="1" si="152"/>
        <v>0</v>
      </c>
    </row>
    <row r="968" spans="1:25" x14ac:dyDescent="0.3">
      <c r="A968" s="2">
        <v>0</v>
      </c>
      <c r="C968" t="str">
        <f t="shared" ca="1" si="146"/>
        <v/>
      </c>
      <c r="D968" t="str">
        <f t="shared" ca="1" si="147"/>
        <v/>
      </c>
      <c r="H968" t="str">
        <f t="shared" ca="1" si="148"/>
        <v/>
      </c>
      <c r="K968" t="str">
        <f t="shared" ca="1" si="145"/>
        <v/>
      </c>
      <c r="V968">
        <f t="shared" ca="1" si="149"/>
        <v>99999</v>
      </c>
      <c r="W968">
        <f t="shared" ca="1" si="150"/>
        <v>0</v>
      </c>
      <c r="X968">
        <f t="shared" ca="1" si="151"/>
        <v>0</v>
      </c>
      <c r="Y968">
        <f t="shared" ca="1" si="152"/>
        <v>0</v>
      </c>
    </row>
    <row r="969" spans="1:25" x14ac:dyDescent="0.3">
      <c r="A969" s="2">
        <v>0</v>
      </c>
      <c r="C969" t="str">
        <f t="shared" ca="1" si="146"/>
        <v/>
      </c>
      <c r="D969" t="str">
        <f t="shared" ca="1" si="147"/>
        <v/>
      </c>
      <c r="H969" t="str">
        <f t="shared" ca="1" si="148"/>
        <v/>
      </c>
      <c r="K969" t="str">
        <f t="shared" ca="1" si="145"/>
        <v/>
      </c>
      <c r="V969">
        <f t="shared" ca="1" si="149"/>
        <v>99999</v>
      </c>
      <c r="W969">
        <f t="shared" ca="1" si="150"/>
        <v>0</v>
      </c>
      <c r="X969">
        <f t="shared" ca="1" si="151"/>
        <v>0</v>
      </c>
      <c r="Y969">
        <f t="shared" ca="1" si="152"/>
        <v>0</v>
      </c>
    </row>
    <row r="970" spans="1:25" x14ac:dyDescent="0.3">
      <c r="A970" s="2">
        <v>2</v>
      </c>
      <c r="C970" t="str">
        <f t="shared" ca="1" si="146"/>
        <v/>
      </c>
      <c r="D970" t="str">
        <f t="shared" ca="1" si="147"/>
        <v/>
      </c>
      <c r="H970" t="str">
        <f t="shared" ca="1" si="148"/>
        <v/>
      </c>
      <c r="K970" t="str">
        <f t="shared" ca="1" si="145"/>
        <v/>
      </c>
      <c r="V970">
        <f t="shared" ca="1" si="149"/>
        <v>99999</v>
      </c>
      <c r="W970">
        <f t="shared" ca="1" si="150"/>
        <v>0</v>
      </c>
      <c r="X970">
        <f t="shared" ca="1" si="151"/>
        <v>0</v>
      </c>
      <c r="Y970">
        <f t="shared" ca="1" si="152"/>
        <v>0</v>
      </c>
    </row>
    <row r="971" spans="1:25" x14ac:dyDescent="0.3">
      <c r="A971" s="2">
        <v>3</v>
      </c>
      <c r="C971">
        <f t="shared" ca="1" si="146"/>
        <v>13</v>
      </c>
      <c r="D971" t="str">
        <f t="shared" ca="1" si="147"/>
        <v/>
      </c>
      <c r="H971">
        <f t="shared" ca="1" si="148"/>
        <v>4.9000000000000397E-3</v>
      </c>
      <c r="K971" t="str">
        <f t="shared" ca="1" si="145"/>
        <v/>
      </c>
      <c r="V971">
        <f t="shared" ca="1" si="149"/>
        <v>99999</v>
      </c>
      <c r="W971">
        <f t="shared" ca="1" si="150"/>
        <v>0</v>
      </c>
      <c r="X971">
        <f t="shared" ca="1" si="151"/>
        <v>0</v>
      </c>
      <c r="Y971">
        <f t="shared" ca="1" si="152"/>
        <v>0</v>
      </c>
    </row>
    <row r="972" spans="1:25" x14ac:dyDescent="0.3">
      <c r="A972" s="2">
        <v>2</v>
      </c>
      <c r="C972" t="str">
        <f t="shared" ca="1" si="146"/>
        <v/>
      </c>
      <c r="D972" t="str">
        <f t="shared" ca="1" si="147"/>
        <v/>
      </c>
      <c r="H972" t="str">
        <f t="shared" ca="1" si="148"/>
        <v/>
      </c>
      <c r="K972" t="str">
        <f t="shared" ca="1" si="145"/>
        <v/>
      </c>
      <c r="V972">
        <f t="shared" ca="1" si="149"/>
        <v>99999</v>
      </c>
      <c r="W972">
        <f t="shared" ca="1" si="150"/>
        <v>0</v>
      </c>
      <c r="X972">
        <f t="shared" ca="1" si="151"/>
        <v>0</v>
      </c>
      <c r="Y972">
        <f t="shared" ca="1" si="152"/>
        <v>0</v>
      </c>
    </row>
    <row r="973" spans="1:25" x14ac:dyDescent="0.3">
      <c r="A973" s="2">
        <v>0</v>
      </c>
      <c r="C973" t="str">
        <f t="shared" ca="1" si="146"/>
        <v/>
      </c>
      <c r="D973" t="str">
        <f t="shared" ca="1" si="147"/>
        <v/>
      </c>
      <c r="H973" t="str">
        <f t="shared" ca="1" si="148"/>
        <v/>
      </c>
      <c r="K973" t="str">
        <f t="shared" ca="1" si="145"/>
        <v/>
      </c>
      <c r="V973">
        <f t="shared" ca="1" si="149"/>
        <v>99999</v>
      </c>
      <c r="W973">
        <f t="shared" ca="1" si="150"/>
        <v>0</v>
      </c>
      <c r="X973">
        <f t="shared" ca="1" si="151"/>
        <v>0</v>
      </c>
      <c r="Y973">
        <f t="shared" ca="1" si="152"/>
        <v>0</v>
      </c>
    </row>
    <row r="974" spans="1:25" x14ac:dyDescent="0.3">
      <c r="A974" s="2">
        <v>2</v>
      </c>
      <c r="C974" t="str">
        <f t="shared" ca="1" si="146"/>
        <v/>
      </c>
      <c r="D974" t="str">
        <f t="shared" ca="1" si="147"/>
        <v/>
      </c>
      <c r="H974" t="str">
        <f t="shared" ca="1" si="148"/>
        <v/>
      </c>
      <c r="K974" t="str">
        <f t="shared" ca="1" si="145"/>
        <v/>
      </c>
      <c r="V974">
        <f t="shared" ca="1" si="149"/>
        <v>99999</v>
      </c>
      <c r="W974">
        <f t="shared" ca="1" si="150"/>
        <v>0</v>
      </c>
      <c r="X974">
        <f t="shared" ca="1" si="151"/>
        <v>0</v>
      </c>
      <c r="Y974">
        <f t="shared" ca="1" si="152"/>
        <v>0</v>
      </c>
    </row>
    <row r="975" spans="1:25" x14ac:dyDescent="0.3">
      <c r="A975" s="2">
        <v>0</v>
      </c>
      <c r="C975" t="str">
        <f t="shared" ca="1" si="146"/>
        <v/>
      </c>
      <c r="D975" t="str">
        <f t="shared" ca="1" si="147"/>
        <v/>
      </c>
      <c r="H975" t="str">
        <f t="shared" ca="1" si="148"/>
        <v/>
      </c>
      <c r="K975" t="str">
        <f t="shared" ca="1" si="145"/>
        <v/>
      </c>
      <c r="V975">
        <f t="shared" ca="1" si="149"/>
        <v>99999</v>
      </c>
      <c r="W975">
        <f t="shared" ca="1" si="150"/>
        <v>0</v>
      </c>
      <c r="X975">
        <f t="shared" ca="1" si="151"/>
        <v>0</v>
      </c>
      <c r="Y975">
        <f t="shared" ca="1" si="152"/>
        <v>0</v>
      </c>
    </row>
    <row r="976" spans="1:25" x14ac:dyDescent="0.3">
      <c r="A976" s="2">
        <v>1</v>
      </c>
      <c r="C976" t="str">
        <f t="shared" ca="1" si="146"/>
        <v/>
      </c>
      <c r="D976" t="str">
        <f t="shared" ca="1" si="147"/>
        <v/>
      </c>
      <c r="H976" t="str">
        <f t="shared" ca="1" si="148"/>
        <v/>
      </c>
      <c r="K976" t="str">
        <f t="shared" ca="1" si="145"/>
        <v/>
      </c>
      <c r="V976">
        <f t="shared" ca="1" si="149"/>
        <v>99999</v>
      </c>
      <c r="W976">
        <f t="shared" ca="1" si="150"/>
        <v>0</v>
      </c>
      <c r="X976">
        <f t="shared" ca="1" si="151"/>
        <v>0</v>
      </c>
      <c r="Y976">
        <f t="shared" ca="1" si="152"/>
        <v>0</v>
      </c>
    </row>
    <row r="977" spans="1:25" x14ac:dyDescent="0.3">
      <c r="A977" s="2">
        <v>3</v>
      </c>
      <c r="C977" t="str">
        <f t="shared" ca="1" si="146"/>
        <v/>
      </c>
      <c r="D977" t="str">
        <f t="shared" ca="1" si="147"/>
        <v/>
      </c>
      <c r="H977" t="str">
        <f t="shared" ca="1" si="148"/>
        <v/>
      </c>
      <c r="K977" t="str">
        <f t="shared" ca="1" si="145"/>
        <v/>
      </c>
      <c r="V977">
        <f t="shared" ca="1" si="149"/>
        <v>99999</v>
      </c>
      <c r="W977">
        <f t="shared" ca="1" si="150"/>
        <v>0</v>
      </c>
      <c r="X977">
        <f t="shared" ca="1" si="151"/>
        <v>0</v>
      </c>
      <c r="Y977">
        <f t="shared" ca="1" si="152"/>
        <v>0</v>
      </c>
    </row>
    <row r="978" spans="1:25" x14ac:dyDescent="0.3">
      <c r="A978" s="2">
        <v>0</v>
      </c>
      <c r="C978" t="str">
        <f t="shared" ca="1" si="146"/>
        <v/>
      </c>
      <c r="D978" t="str">
        <f t="shared" ca="1" si="147"/>
        <v/>
      </c>
      <c r="H978" t="str">
        <f t="shared" ca="1" si="148"/>
        <v/>
      </c>
      <c r="K978" t="str">
        <f t="shared" ca="1" si="145"/>
        <v/>
      </c>
      <c r="V978">
        <f t="shared" ca="1" si="149"/>
        <v>99999</v>
      </c>
      <c r="W978">
        <f t="shared" ca="1" si="150"/>
        <v>0</v>
      </c>
      <c r="X978">
        <f t="shared" ca="1" si="151"/>
        <v>0</v>
      </c>
      <c r="Y978">
        <f t="shared" ca="1" si="152"/>
        <v>0</v>
      </c>
    </row>
    <row r="979" spans="1:25" x14ac:dyDescent="0.3">
      <c r="A979" s="2">
        <v>1</v>
      </c>
      <c r="C979" t="str">
        <f t="shared" ca="1" si="146"/>
        <v/>
      </c>
      <c r="D979" t="str">
        <f t="shared" ca="1" si="147"/>
        <v/>
      </c>
      <c r="H979" t="str">
        <f t="shared" ca="1" si="148"/>
        <v/>
      </c>
      <c r="K979" t="str">
        <f t="shared" ca="1" si="145"/>
        <v/>
      </c>
      <c r="V979">
        <f t="shared" ca="1" si="149"/>
        <v>99999</v>
      </c>
      <c r="W979">
        <f t="shared" ca="1" si="150"/>
        <v>0</v>
      </c>
      <c r="X979">
        <f t="shared" ca="1" si="151"/>
        <v>0</v>
      </c>
      <c r="Y979">
        <f t="shared" ca="1" si="152"/>
        <v>0</v>
      </c>
    </row>
    <row r="980" spans="1:25" x14ac:dyDescent="0.3">
      <c r="A980" s="2">
        <v>1</v>
      </c>
      <c r="C980" t="str">
        <f t="shared" ca="1" si="146"/>
        <v/>
      </c>
      <c r="D980" t="str">
        <f t="shared" ca="1" si="147"/>
        <v/>
      </c>
      <c r="H980" t="str">
        <f t="shared" ca="1" si="148"/>
        <v/>
      </c>
      <c r="K980" t="str">
        <f t="shared" ca="1" si="145"/>
        <v/>
      </c>
      <c r="V980">
        <f t="shared" ca="1" si="149"/>
        <v>99999</v>
      </c>
      <c r="W980">
        <f t="shared" ca="1" si="150"/>
        <v>0</v>
      </c>
      <c r="X980">
        <f t="shared" ca="1" si="151"/>
        <v>0</v>
      </c>
      <c r="Y980">
        <f t="shared" ca="1" si="152"/>
        <v>0</v>
      </c>
    </row>
    <row r="981" spans="1:25" x14ac:dyDescent="0.3">
      <c r="A981" s="2">
        <v>0</v>
      </c>
      <c r="C981">
        <f t="shared" ca="1" si="146"/>
        <v>6</v>
      </c>
      <c r="D981" t="str">
        <f t="shared" ca="1" si="147"/>
        <v/>
      </c>
      <c r="H981">
        <f t="shared" ca="1" si="148"/>
        <v>48.024899999999995</v>
      </c>
      <c r="K981" t="str">
        <f t="shared" ca="1" si="145"/>
        <v/>
      </c>
      <c r="V981">
        <f t="shared" ca="1" si="149"/>
        <v>99999</v>
      </c>
      <c r="W981">
        <f t="shared" ca="1" si="150"/>
        <v>0</v>
      </c>
      <c r="X981">
        <f t="shared" ca="1" si="151"/>
        <v>0</v>
      </c>
      <c r="Y981">
        <f t="shared" ca="1" si="152"/>
        <v>0</v>
      </c>
    </row>
    <row r="982" spans="1:25" x14ac:dyDescent="0.3">
      <c r="A982" s="2">
        <v>1</v>
      </c>
      <c r="C982" t="str">
        <f t="shared" ca="1" si="146"/>
        <v/>
      </c>
      <c r="D982" t="str">
        <f t="shared" ca="1" si="147"/>
        <v/>
      </c>
      <c r="H982" t="str">
        <f t="shared" ca="1" si="148"/>
        <v/>
      </c>
      <c r="K982" t="str">
        <f t="shared" ref="K982:K1045" ca="1" si="153">IF(MOD(CELL("строка",D982),40)=1,POWER( SUM( D982, -$J$1 ), 2 ),"")</f>
        <v/>
      </c>
      <c r="V982">
        <f t="shared" ca="1" si="149"/>
        <v>99999</v>
      </c>
      <c r="W982">
        <f t="shared" ca="1" si="150"/>
        <v>0</v>
      </c>
      <c r="X982">
        <f t="shared" ca="1" si="151"/>
        <v>0</v>
      </c>
      <c r="Y982">
        <f t="shared" ca="1" si="152"/>
        <v>0</v>
      </c>
    </row>
    <row r="983" spans="1:25" x14ac:dyDescent="0.3">
      <c r="A983" s="2">
        <v>0</v>
      </c>
      <c r="C983" t="str">
        <f t="shared" ca="1" si="146"/>
        <v/>
      </c>
      <c r="D983" t="str">
        <f t="shared" ca="1" si="147"/>
        <v/>
      </c>
      <c r="H983" t="str">
        <f t="shared" ca="1" si="148"/>
        <v/>
      </c>
      <c r="K983" t="str">
        <f t="shared" ca="1" si="153"/>
        <v/>
      </c>
      <c r="V983">
        <f t="shared" ca="1" si="149"/>
        <v>99999</v>
      </c>
      <c r="W983">
        <f t="shared" ca="1" si="150"/>
        <v>0</v>
      </c>
      <c r="X983">
        <f t="shared" ca="1" si="151"/>
        <v>0</v>
      </c>
      <c r="Y983">
        <f t="shared" ca="1" si="152"/>
        <v>0</v>
      </c>
    </row>
    <row r="984" spans="1:25" x14ac:dyDescent="0.3">
      <c r="A984" s="2">
        <v>2</v>
      </c>
      <c r="C984" t="str">
        <f t="shared" ca="1" si="146"/>
        <v/>
      </c>
      <c r="D984" t="str">
        <f t="shared" ca="1" si="147"/>
        <v/>
      </c>
      <c r="H984" t="str">
        <f t="shared" ca="1" si="148"/>
        <v/>
      </c>
      <c r="K984" t="str">
        <f t="shared" ca="1" si="153"/>
        <v/>
      </c>
      <c r="V984">
        <f t="shared" ca="1" si="149"/>
        <v>99999</v>
      </c>
      <c r="W984">
        <f t="shared" ca="1" si="150"/>
        <v>0</v>
      </c>
      <c r="X984">
        <f t="shared" ca="1" si="151"/>
        <v>0</v>
      </c>
      <c r="Y984">
        <f t="shared" ca="1" si="152"/>
        <v>0</v>
      </c>
    </row>
    <row r="985" spans="1:25" x14ac:dyDescent="0.3">
      <c r="A985" s="2">
        <v>1</v>
      </c>
      <c r="C985" t="str">
        <f t="shared" ca="1" si="146"/>
        <v/>
      </c>
      <c r="D985" t="str">
        <f t="shared" ca="1" si="147"/>
        <v/>
      </c>
      <c r="H985" t="str">
        <f t="shared" ca="1" si="148"/>
        <v/>
      </c>
      <c r="K985" t="str">
        <f t="shared" ca="1" si="153"/>
        <v/>
      </c>
      <c r="V985">
        <f t="shared" ca="1" si="149"/>
        <v>99999</v>
      </c>
      <c r="W985">
        <f t="shared" ca="1" si="150"/>
        <v>0</v>
      </c>
      <c r="X985">
        <f t="shared" ca="1" si="151"/>
        <v>0</v>
      </c>
      <c r="Y985">
        <f t="shared" ca="1" si="152"/>
        <v>0</v>
      </c>
    </row>
    <row r="986" spans="1:25" x14ac:dyDescent="0.3">
      <c r="A986" s="2">
        <v>0</v>
      </c>
      <c r="C986" t="str">
        <f t="shared" ca="1" si="146"/>
        <v/>
      </c>
      <c r="D986" t="str">
        <f t="shared" ca="1" si="147"/>
        <v/>
      </c>
      <c r="H986" t="str">
        <f t="shared" ca="1" si="148"/>
        <v/>
      </c>
      <c r="K986" t="str">
        <f t="shared" ca="1" si="153"/>
        <v/>
      </c>
      <c r="V986">
        <f t="shared" ca="1" si="149"/>
        <v>99999</v>
      </c>
      <c r="W986">
        <f t="shared" ca="1" si="150"/>
        <v>0</v>
      </c>
      <c r="X986">
        <f t="shared" ca="1" si="151"/>
        <v>0</v>
      </c>
      <c r="Y986">
        <f t="shared" ca="1" si="152"/>
        <v>0</v>
      </c>
    </row>
    <row r="987" spans="1:25" x14ac:dyDescent="0.3">
      <c r="A987" s="2">
        <v>1</v>
      </c>
      <c r="C987" t="str">
        <f t="shared" ca="1" si="146"/>
        <v/>
      </c>
      <c r="D987" t="str">
        <f t="shared" ca="1" si="147"/>
        <v/>
      </c>
      <c r="H987" t="str">
        <f t="shared" ca="1" si="148"/>
        <v/>
      </c>
      <c r="K987" t="str">
        <f t="shared" ca="1" si="153"/>
        <v/>
      </c>
      <c r="V987">
        <f t="shared" ca="1" si="149"/>
        <v>99999</v>
      </c>
      <c r="W987">
        <f t="shared" ca="1" si="150"/>
        <v>0</v>
      </c>
      <c r="X987">
        <f t="shared" ca="1" si="151"/>
        <v>0</v>
      </c>
      <c r="Y987">
        <f t="shared" ca="1" si="152"/>
        <v>0</v>
      </c>
    </row>
    <row r="988" spans="1:25" x14ac:dyDescent="0.3">
      <c r="A988" s="2">
        <v>1</v>
      </c>
      <c r="C988" t="str">
        <f t="shared" ca="1" si="146"/>
        <v/>
      </c>
      <c r="D988" t="str">
        <f t="shared" ca="1" si="147"/>
        <v/>
      </c>
      <c r="H988" t="str">
        <f t="shared" ca="1" si="148"/>
        <v/>
      </c>
      <c r="K988" t="str">
        <f t="shared" ca="1" si="153"/>
        <v/>
      </c>
      <c r="V988">
        <f t="shared" ca="1" si="149"/>
        <v>99999</v>
      </c>
      <c r="W988">
        <f t="shared" ca="1" si="150"/>
        <v>0</v>
      </c>
      <c r="X988">
        <f t="shared" ca="1" si="151"/>
        <v>0</v>
      </c>
      <c r="Y988">
        <f t="shared" ca="1" si="152"/>
        <v>0</v>
      </c>
    </row>
    <row r="989" spans="1:25" x14ac:dyDescent="0.3">
      <c r="A989" s="2">
        <v>0</v>
      </c>
      <c r="C989" t="str">
        <f t="shared" ca="1" si="146"/>
        <v/>
      </c>
      <c r="D989" t="str">
        <f t="shared" ca="1" si="147"/>
        <v/>
      </c>
      <c r="H989" t="str">
        <f t="shared" ca="1" si="148"/>
        <v/>
      </c>
      <c r="K989" t="str">
        <f t="shared" ca="1" si="153"/>
        <v/>
      </c>
      <c r="V989">
        <f t="shared" ca="1" si="149"/>
        <v>99999</v>
      </c>
      <c r="W989">
        <f t="shared" ca="1" si="150"/>
        <v>0</v>
      </c>
      <c r="X989">
        <f t="shared" ca="1" si="151"/>
        <v>0</v>
      </c>
      <c r="Y989">
        <f t="shared" ca="1" si="152"/>
        <v>0</v>
      </c>
    </row>
    <row r="990" spans="1:25" x14ac:dyDescent="0.3">
      <c r="A990" s="2">
        <v>0</v>
      </c>
      <c r="C990" t="str">
        <f t="shared" ca="1" si="146"/>
        <v/>
      </c>
      <c r="D990" t="str">
        <f t="shared" ca="1" si="147"/>
        <v/>
      </c>
      <c r="H990" t="str">
        <f t="shared" ca="1" si="148"/>
        <v/>
      </c>
      <c r="K990" t="str">
        <f t="shared" ca="1" si="153"/>
        <v/>
      </c>
      <c r="V990">
        <f t="shared" ca="1" si="149"/>
        <v>99999</v>
      </c>
      <c r="W990">
        <f t="shared" ca="1" si="150"/>
        <v>0</v>
      </c>
      <c r="X990">
        <f t="shared" ca="1" si="151"/>
        <v>0</v>
      </c>
      <c r="Y990">
        <f t="shared" ca="1" si="152"/>
        <v>0</v>
      </c>
    </row>
    <row r="991" spans="1:25" x14ac:dyDescent="0.3">
      <c r="A991" s="2">
        <v>1</v>
      </c>
      <c r="C991">
        <f t="shared" ca="1" si="146"/>
        <v>10</v>
      </c>
      <c r="D991" t="str">
        <f t="shared" ca="1" si="147"/>
        <v/>
      </c>
      <c r="H991">
        <f t="shared" ca="1" si="148"/>
        <v>8.5848999999999975</v>
      </c>
      <c r="K991" t="str">
        <f t="shared" ca="1" si="153"/>
        <v/>
      </c>
      <c r="V991">
        <f t="shared" ca="1" si="149"/>
        <v>99999</v>
      </c>
      <c r="W991">
        <f t="shared" ca="1" si="150"/>
        <v>0</v>
      </c>
      <c r="X991">
        <f t="shared" ca="1" si="151"/>
        <v>0</v>
      </c>
      <c r="Y991">
        <f t="shared" ca="1" si="152"/>
        <v>0</v>
      </c>
    </row>
    <row r="992" spans="1:25" x14ac:dyDescent="0.3">
      <c r="A992" s="2">
        <v>0</v>
      </c>
      <c r="C992" t="str">
        <f t="shared" ca="1" si="146"/>
        <v/>
      </c>
      <c r="D992" t="str">
        <f t="shared" ca="1" si="147"/>
        <v/>
      </c>
      <c r="H992" t="str">
        <f t="shared" ca="1" si="148"/>
        <v/>
      </c>
      <c r="K992" t="str">
        <f t="shared" ca="1" si="153"/>
        <v/>
      </c>
      <c r="V992">
        <f t="shared" ca="1" si="149"/>
        <v>99999</v>
      </c>
      <c r="W992">
        <f t="shared" ca="1" si="150"/>
        <v>0</v>
      </c>
      <c r="X992">
        <f t="shared" ca="1" si="151"/>
        <v>0</v>
      </c>
      <c r="Y992">
        <f t="shared" ca="1" si="152"/>
        <v>0</v>
      </c>
    </row>
    <row r="993" spans="1:25" x14ac:dyDescent="0.3">
      <c r="A993" s="2">
        <v>1</v>
      </c>
      <c r="C993" t="str">
        <f t="shared" ca="1" si="146"/>
        <v/>
      </c>
      <c r="D993" t="str">
        <f t="shared" ca="1" si="147"/>
        <v/>
      </c>
      <c r="H993" t="str">
        <f t="shared" ca="1" si="148"/>
        <v/>
      </c>
      <c r="K993" t="str">
        <f t="shared" ca="1" si="153"/>
        <v/>
      </c>
      <c r="V993">
        <f t="shared" ca="1" si="149"/>
        <v>99999</v>
      </c>
      <c r="W993">
        <f t="shared" ca="1" si="150"/>
        <v>0</v>
      </c>
      <c r="X993">
        <f t="shared" ca="1" si="151"/>
        <v>0</v>
      </c>
      <c r="Y993">
        <f t="shared" ca="1" si="152"/>
        <v>0</v>
      </c>
    </row>
    <row r="994" spans="1:25" x14ac:dyDescent="0.3">
      <c r="A994" s="2">
        <v>0</v>
      </c>
      <c r="C994" t="str">
        <f t="shared" ca="1" si="146"/>
        <v/>
      </c>
      <c r="D994" t="str">
        <f t="shared" ca="1" si="147"/>
        <v/>
      </c>
      <c r="H994" t="str">
        <f t="shared" ca="1" si="148"/>
        <v/>
      </c>
      <c r="K994" t="str">
        <f t="shared" ca="1" si="153"/>
        <v/>
      </c>
      <c r="V994">
        <f t="shared" ca="1" si="149"/>
        <v>99999</v>
      </c>
      <c r="W994">
        <f t="shared" ca="1" si="150"/>
        <v>0</v>
      </c>
      <c r="X994">
        <f t="shared" ca="1" si="151"/>
        <v>0</v>
      </c>
      <c r="Y994">
        <f t="shared" ca="1" si="152"/>
        <v>0</v>
      </c>
    </row>
    <row r="995" spans="1:25" x14ac:dyDescent="0.3">
      <c r="A995" s="2">
        <v>3</v>
      </c>
      <c r="C995" t="str">
        <f t="shared" ca="1" si="146"/>
        <v/>
      </c>
      <c r="D995" t="str">
        <f t="shared" ca="1" si="147"/>
        <v/>
      </c>
      <c r="H995" t="str">
        <f t="shared" ca="1" si="148"/>
        <v/>
      </c>
      <c r="K995" t="str">
        <f t="shared" ca="1" si="153"/>
        <v/>
      </c>
      <c r="V995">
        <f t="shared" ca="1" si="149"/>
        <v>99999</v>
      </c>
      <c r="W995">
        <f t="shared" ca="1" si="150"/>
        <v>0</v>
      </c>
      <c r="X995">
        <f t="shared" ca="1" si="151"/>
        <v>0</v>
      </c>
      <c r="Y995">
        <f t="shared" ca="1" si="152"/>
        <v>0</v>
      </c>
    </row>
    <row r="996" spans="1:25" x14ac:dyDescent="0.3">
      <c r="A996" s="2">
        <v>1</v>
      </c>
      <c r="C996" t="str">
        <f t="shared" ca="1" si="146"/>
        <v/>
      </c>
      <c r="D996" t="str">
        <f t="shared" ca="1" si="147"/>
        <v/>
      </c>
      <c r="H996" t="str">
        <f t="shared" ca="1" si="148"/>
        <v/>
      </c>
      <c r="K996" t="str">
        <f t="shared" ca="1" si="153"/>
        <v/>
      </c>
      <c r="V996">
        <f t="shared" ca="1" si="149"/>
        <v>99999</v>
      </c>
      <c r="W996">
        <f t="shared" ca="1" si="150"/>
        <v>0</v>
      </c>
      <c r="X996">
        <f t="shared" ca="1" si="151"/>
        <v>0</v>
      </c>
      <c r="Y996">
        <f t="shared" ca="1" si="152"/>
        <v>0</v>
      </c>
    </row>
    <row r="997" spans="1:25" x14ac:dyDescent="0.3">
      <c r="A997" s="2">
        <v>2</v>
      </c>
      <c r="C997" t="str">
        <f t="shared" ca="1" si="146"/>
        <v/>
      </c>
      <c r="D997" t="str">
        <f t="shared" ca="1" si="147"/>
        <v/>
      </c>
      <c r="H997" t="str">
        <f t="shared" ca="1" si="148"/>
        <v/>
      </c>
      <c r="K997" t="str">
        <f t="shared" ca="1" si="153"/>
        <v/>
      </c>
      <c r="V997">
        <f t="shared" ca="1" si="149"/>
        <v>99999</v>
      </c>
      <c r="W997">
        <f t="shared" ca="1" si="150"/>
        <v>0</v>
      </c>
      <c r="X997">
        <f t="shared" ca="1" si="151"/>
        <v>0</v>
      </c>
      <c r="Y997">
        <f t="shared" ca="1" si="152"/>
        <v>0</v>
      </c>
    </row>
    <row r="998" spans="1:25" x14ac:dyDescent="0.3">
      <c r="A998" s="2">
        <v>0</v>
      </c>
      <c r="C998" t="str">
        <f t="shared" ca="1" si="146"/>
        <v/>
      </c>
      <c r="D998" t="str">
        <f t="shared" ca="1" si="147"/>
        <v/>
      </c>
      <c r="H998" t="str">
        <f t="shared" ca="1" si="148"/>
        <v/>
      </c>
      <c r="K998" t="str">
        <f t="shared" ca="1" si="153"/>
        <v/>
      </c>
      <c r="V998">
        <f t="shared" ca="1" si="149"/>
        <v>99999</v>
      </c>
      <c r="W998">
        <f t="shared" ca="1" si="150"/>
        <v>0</v>
      </c>
      <c r="X998">
        <f t="shared" ca="1" si="151"/>
        <v>0</v>
      </c>
      <c r="Y998">
        <f t="shared" ca="1" si="152"/>
        <v>0</v>
      </c>
    </row>
    <row r="999" spans="1:25" x14ac:dyDescent="0.3">
      <c r="A999" s="2">
        <v>0</v>
      </c>
      <c r="C999" t="str">
        <f t="shared" ca="1" si="146"/>
        <v/>
      </c>
      <c r="D999" t="str">
        <f t="shared" ca="1" si="147"/>
        <v/>
      </c>
      <c r="H999" t="str">
        <f t="shared" ca="1" si="148"/>
        <v/>
      </c>
      <c r="K999" t="str">
        <f t="shared" ca="1" si="153"/>
        <v/>
      </c>
      <c r="V999">
        <f t="shared" ca="1" si="149"/>
        <v>99999</v>
      </c>
      <c r="W999">
        <f t="shared" ca="1" si="150"/>
        <v>0</v>
      </c>
      <c r="X999">
        <f t="shared" ca="1" si="151"/>
        <v>0</v>
      </c>
      <c r="Y999">
        <f t="shared" ca="1" si="152"/>
        <v>0</v>
      </c>
    </row>
    <row r="1000" spans="1:25" x14ac:dyDescent="0.3">
      <c r="A1000" s="2">
        <v>2</v>
      </c>
      <c r="C1000" t="str">
        <f t="shared" ca="1" si="146"/>
        <v/>
      </c>
      <c r="D1000" t="str">
        <f t="shared" ca="1" si="147"/>
        <v/>
      </c>
      <c r="H1000" t="str">
        <f t="shared" ca="1" si="148"/>
        <v/>
      </c>
      <c r="K1000" t="str">
        <f t="shared" ca="1" si="153"/>
        <v/>
      </c>
      <c r="V1000">
        <f t="shared" ca="1" si="149"/>
        <v>99999</v>
      </c>
      <c r="W1000">
        <f t="shared" ca="1" si="150"/>
        <v>0</v>
      </c>
      <c r="X1000">
        <f t="shared" ca="1" si="151"/>
        <v>0</v>
      </c>
      <c r="Y1000">
        <f t="shared" ca="1" si="152"/>
        <v>0</v>
      </c>
    </row>
    <row r="1001" spans="1:25" x14ac:dyDescent="0.3">
      <c r="A1001" s="2">
        <v>2</v>
      </c>
      <c r="C1001">
        <f t="shared" ca="1" si="146"/>
        <v>14</v>
      </c>
      <c r="D1001">
        <f t="shared" ca="1" si="147"/>
        <v>54</v>
      </c>
      <c r="H1001">
        <f t="shared" ca="1" si="148"/>
        <v>1.1449000000000007</v>
      </c>
      <c r="K1001">
        <f t="shared" ca="1" si="153"/>
        <v>5.1984000000000048</v>
      </c>
      <c r="V1001">
        <f t="shared" ca="1" si="149"/>
        <v>2.2800000000000011</v>
      </c>
      <c r="W1001">
        <f t="shared" ca="1" si="150"/>
        <v>1</v>
      </c>
      <c r="X1001">
        <f t="shared" ca="1" si="151"/>
        <v>1</v>
      </c>
      <c r="Y1001">
        <f t="shared" ca="1" si="152"/>
        <v>1</v>
      </c>
    </row>
    <row r="1002" spans="1:25" x14ac:dyDescent="0.3">
      <c r="A1002" s="2">
        <v>1</v>
      </c>
      <c r="C1002" t="str">
        <f t="shared" ca="1" si="146"/>
        <v/>
      </c>
      <c r="D1002" t="str">
        <f t="shared" ca="1" si="147"/>
        <v/>
      </c>
      <c r="H1002" t="str">
        <f t="shared" ca="1" si="148"/>
        <v/>
      </c>
      <c r="K1002" t="str">
        <f t="shared" ca="1" si="153"/>
        <v/>
      </c>
      <c r="V1002">
        <f t="shared" ca="1" si="149"/>
        <v>99999</v>
      </c>
      <c r="W1002">
        <f t="shared" ca="1" si="150"/>
        <v>0</v>
      </c>
      <c r="X1002">
        <f t="shared" ca="1" si="151"/>
        <v>0</v>
      </c>
      <c r="Y1002">
        <f t="shared" ca="1" si="152"/>
        <v>0</v>
      </c>
    </row>
    <row r="1003" spans="1:25" x14ac:dyDescent="0.3">
      <c r="A1003" s="2">
        <v>2</v>
      </c>
      <c r="C1003" t="str">
        <f t="shared" ca="1" si="146"/>
        <v/>
      </c>
      <c r="D1003" t="str">
        <f t="shared" ca="1" si="147"/>
        <v/>
      </c>
      <c r="H1003" t="str">
        <f t="shared" ca="1" si="148"/>
        <v/>
      </c>
      <c r="K1003" t="str">
        <f t="shared" ca="1" si="153"/>
        <v/>
      </c>
      <c r="V1003">
        <f t="shared" ca="1" si="149"/>
        <v>99999</v>
      </c>
      <c r="W1003">
        <f t="shared" ca="1" si="150"/>
        <v>0</v>
      </c>
      <c r="X1003">
        <f t="shared" ca="1" si="151"/>
        <v>0</v>
      </c>
      <c r="Y1003">
        <f t="shared" ca="1" si="152"/>
        <v>0</v>
      </c>
    </row>
    <row r="1004" spans="1:25" x14ac:dyDescent="0.3">
      <c r="A1004" s="2">
        <v>1</v>
      </c>
      <c r="C1004" t="str">
        <f t="shared" ca="1" si="146"/>
        <v/>
      </c>
      <c r="D1004" t="str">
        <f t="shared" ca="1" si="147"/>
        <v/>
      </c>
      <c r="H1004" t="str">
        <f t="shared" ca="1" si="148"/>
        <v/>
      </c>
      <c r="K1004" t="str">
        <f t="shared" ca="1" si="153"/>
        <v/>
      </c>
      <c r="V1004">
        <f t="shared" ca="1" si="149"/>
        <v>99999</v>
      </c>
      <c r="W1004">
        <f t="shared" ca="1" si="150"/>
        <v>0</v>
      </c>
      <c r="X1004">
        <f t="shared" ca="1" si="151"/>
        <v>0</v>
      </c>
      <c r="Y1004">
        <f t="shared" ca="1" si="152"/>
        <v>0</v>
      </c>
    </row>
    <row r="1005" spans="1:25" x14ac:dyDescent="0.3">
      <c r="A1005" s="2">
        <v>1</v>
      </c>
      <c r="C1005" t="str">
        <f t="shared" ca="1" si="146"/>
        <v/>
      </c>
      <c r="D1005" t="str">
        <f t="shared" ca="1" si="147"/>
        <v/>
      </c>
      <c r="H1005" t="str">
        <f t="shared" ca="1" si="148"/>
        <v/>
      </c>
      <c r="K1005" t="str">
        <f t="shared" ca="1" si="153"/>
        <v/>
      </c>
      <c r="V1005">
        <f t="shared" ca="1" si="149"/>
        <v>99999</v>
      </c>
      <c r="W1005">
        <f t="shared" ca="1" si="150"/>
        <v>0</v>
      </c>
      <c r="X1005">
        <f t="shared" ca="1" si="151"/>
        <v>0</v>
      </c>
      <c r="Y1005">
        <f t="shared" ca="1" si="152"/>
        <v>0</v>
      </c>
    </row>
    <row r="1006" spans="1:25" x14ac:dyDescent="0.3">
      <c r="A1006" s="2">
        <v>1</v>
      </c>
      <c r="C1006" t="str">
        <f t="shared" ca="1" si="146"/>
        <v/>
      </c>
      <c r="D1006" t="str">
        <f t="shared" ca="1" si="147"/>
        <v/>
      </c>
      <c r="H1006" t="str">
        <f t="shared" ca="1" si="148"/>
        <v/>
      </c>
      <c r="K1006" t="str">
        <f t="shared" ca="1" si="153"/>
        <v/>
      </c>
      <c r="V1006">
        <f t="shared" ca="1" si="149"/>
        <v>99999</v>
      </c>
      <c r="W1006">
        <f t="shared" ca="1" si="150"/>
        <v>0</v>
      </c>
      <c r="X1006">
        <f t="shared" ca="1" si="151"/>
        <v>0</v>
      </c>
      <c r="Y1006">
        <f t="shared" ca="1" si="152"/>
        <v>0</v>
      </c>
    </row>
    <row r="1007" spans="1:25" x14ac:dyDescent="0.3">
      <c r="A1007" s="2">
        <v>1</v>
      </c>
      <c r="C1007" t="str">
        <f t="shared" ca="1" si="146"/>
        <v/>
      </c>
      <c r="D1007" t="str">
        <f t="shared" ca="1" si="147"/>
        <v/>
      </c>
      <c r="H1007" t="str">
        <f t="shared" ca="1" si="148"/>
        <v/>
      </c>
      <c r="K1007" t="str">
        <f t="shared" ca="1" si="153"/>
        <v/>
      </c>
      <c r="V1007">
        <f t="shared" ca="1" si="149"/>
        <v>99999</v>
      </c>
      <c r="W1007">
        <f t="shared" ca="1" si="150"/>
        <v>0</v>
      </c>
      <c r="X1007">
        <f t="shared" ca="1" si="151"/>
        <v>0</v>
      </c>
      <c r="Y1007">
        <f t="shared" ca="1" si="152"/>
        <v>0</v>
      </c>
    </row>
    <row r="1008" spans="1:25" x14ac:dyDescent="0.3">
      <c r="A1008" s="2">
        <v>2</v>
      </c>
      <c r="C1008" t="str">
        <f t="shared" ca="1" si="146"/>
        <v/>
      </c>
      <c r="D1008" t="str">
        <f t="shared" ca="1" si="147"/>
        <v/>
      </c>
      <c r="H1008" t="str">
        <f t="shared" ca="1" si="148"/>
        <v/>
      </c>
      <c r="K1008" t="str">
        <f t="shared" ca="1" si="153"/>
        <v/>
      </c>
      <c r="V1008">
        <f t="shared" ca="1" si="149"/>
        <v>99999</v>
      </c>
      <c r="W1008">
        <f t="shared" ca="1" si="150"/>
        <v>0</v>
      </c>
      <c r="X1008">
        <f t="shared" ca="1" si="151"/>
        <v>0</v>
      </c>
      <c r="Y1008">
        <f t="shared" ca="1" si="152"/>
        <v>0</v>
      </c>
    </row>
    <row r="1009" spans="1:25" x14ac:dyDescent="0.3">
      <c r="A1009" s="2">
        <v>2</v>
      </c>
      <c r="C1009" t="str">
        <f t="shared" ca="1" si="146"/>
        <v/>
      </c>
      <c r="D1009" t="str">
        <f t="shared" ca="1" si="147"/>
        <v/>
      </c>
      <c r="H1009" t="str">
        <f t="shared" ca="1" si="148"/>
        <v/>
      </c>
      <c r="K1009" t="str">
        <f t="shared" ca="1" si="153"/>
        <v/>
      </c>
      <c r="V1009">
        <f t="shared" ca="1" si="149"/>
        <v>99999</v>
      </c>
      <c r="W1009">
        <f t="shared" ca="1" si="150"/>
        <v>0</v>
      </c>
      <c r="X1009">
        <f t="shared" ca="1" si="151"/>
        <v>0</v>
      </c>
      <c r="Y1009">
        <f t="shared" ca="1" si="152"/>
        <v>0</v>
      </c>
    </row>
    <row r="1010" spans="1:25" x14ac:dyDescent="0.3">
      <c r="A1010" s="2">
        <v>1</v>
      </c>
      <c r="C1010" t="str">
        <f t="shared" ca="1" si="146"/>
        <v/>
      </c>
      <c r="D1010" t="str">
        <f t="shared" ca="1" si="147"/>
        <v/>
      </c>
      <c r="H1010" t="str">
        <f t="shared" ca="1" si="148"/>
        <v/>
      </c>
      <c r="K1010" t="str">
        <f t="shared" ca="1" si="153"/>
        <v/>
      </c>
      <c r="V1010">
        <f t="shared" ca="1" si="149"/>
        <v>99999</v>
      </c>
      <c r="W1010">
        <f t="shared" ca="1" si="150"/>
        <v>0</v>
      </c>
      <c r="X1010">
        <f t="shared" ca="1" si="151"/>
        <v>0</v>
      </c>
      <c r="Y1010">
        <f t="shared" ca="1" si="152"/>
        <v>0</v>
      </c>
    </row>
    <row r="1011" spans="1:25" x14ac:dyDescent="0.3">
      <c r="A1011" s="2">
        <v>0</v>
      </c>
      <c r="C1011">
        <f t="shared" ca="1" si="146"/>
        <v>12</v>
      </c>
      <c r="D1011" t="str">
        <f t="shared" ca="1" si="147"/>
        <v/>
      </c>
      <c r="H1011">
        <f t="shared" ca="1" si="148"/>
        <v>0.86489999999999945</v>
      </c>
      <c r="K1011" t="str">
        <f t="shared" ca="1" si="153"/>
        <v/>
      </c>
      <c r="V1011">
        <f t="shared" ca="1" si="149"/>
        <v>99999</v>
      </c>
      <c r="W1011">
        <f t="shared" ca="1" si="150"/>
        <v>0</v>
      </c>
      <c r="X1011">
        <f t="shared" ca="1" si="151"/>
        <v>0</v>
      </c>
      <c r="Y1011">
        <f t="shared" ca="1" si="152"/>
        <v>0</v>
      </c>
    </row>
    <row r="1012" spans="1:25" x14ac:dyDescent="0.3">
      <c r="A1012" s="2">
        <v>0</v>
      </c>
      <c r="C1012" t="str">
        <f t="shared" ca="1" si="146"/>
        <v/>
      </c>
      <c r="D1012" t="str">
        <f t="shared" ca="1" si="147"/>
        <v/>
      </c>
      <c r="H1012" t="str">
        <f t="shared" ca="1" si="148"/>
        <v/>
      </c>
      <c r="K1012" t="str">
        <f t="shared" ca="1" si="153"/>
        <v/>
      </c>
      <c r="V1012">
        <f t="shared" ca="1" si="149"/>
        <v>99999</v>
      </c>
      <c r="W1012">
        <f t="shared" ca="1" si="150"/>
        <v>0</v>
      </c>
      <c r="X1012">
        <f t="shared" ca="1" si="151"/>
        <v>0</v>
      </c>
      <c r="Y1012">
        <f t="shared" ca="1" si="152"/>
        <v>0</v>
      </c>
    </row>
    <row r="1013" spans="1:25" x14ac:dyDescent="0.3">
      <c r="A1013" s="2">
        <v>1</v>
      </c>
      <c r="C1013" t="str">
        <f t="shared" ca="1" si="146"/>
        <v/>
      </c>
      <c r="D1013" t="str">
        <f t="shared" ca="1" si="147"/>
        <v/>
      </c>
      <c r="H1013" t="str">
        <f t="shared" ca="1" si="148"/>
        <v/>
      </c>
      <c r="K1013" t="str">
        <f t="shared" ca="1" si="153"/>
        <v/>
      </c>
      <c r="V1013">
        <f t="shared" ca="1" si="149"/>
        <v>99999</v>
      </c>
      <c r="W1013">
        <f t="shared" ca="1" si="150"/>
        <v>0</v>
      </c>
      <c r="X1013">
        <f t="shared" ca="1" si="151"/>
        <v>0</v>
      </c>
      <c r="Y1013">
        <f t="shared" ca="1" si="152"/>
        <v>0</v>
      </c>
    </row>
    <row r="1014" spans="1:25" x14ac:dyDescent="0.3">
      <c r="A1014" s="2">
        <v>2</v>
      </c>
      <c r="C1014" t="str">
        <f t="shared" ca="1" si="146"/>
        <v/>
      </c>
      <c r="D1014" t="str">
        <f t="shared" ca="1" si="147"/>
        <v/>
      </c>
      <c r="H1014" t="str">
        <f t="shared" ca="1" si="148"/>
        <v/>
      </c>
      <c r="K1014" t="str">
        <f t="shared" ca="1" si="153"/>
        <v/>
      </c>
      <c r="V1014">
        <f t="shared" ca="1" si="149"/>
        <v>99999</v>
      </c>
      <c r="W1014">
        <f t="shared" ca="1" si="150"/>
        <v>0</v>
      </c>
      <c r="X1014">
        <f t="shared" ca="1" si="151"/>
        <v>0</v>
      </c>
      <c r="Y1014">
        <f t="shared" ca="1" si="152"/>
        <v>0</v>
      </c>
    </row>
    <row r="1015" spans="1:25" x14ac:dyDescent="0.3">
      <c r="A1015" s="2">
        <v>2</v>
      </c>
      <c r="C1015" t="str">
        <f t="shared" ca="1" si="146"/>
        <v/>
      </c>
      <c r="D1015" t="str">
        <f t="shared" ca="1" si="147"/>
        <v/>
      </c>
      <c r="H1015" t="str">
        <f t="shared" ca="1" si="148"/>
        <v/>
      </c>
      <c r="K1015" t="str">
        <f t="shared" ca="1" si="153"/>
        <v/>
      </c>
      <c r="V1015">
        <f t="shared" ca="1" si="149"/>
        <v>99999</v>
      </c>
      <c r="W1015">
        <f t="shared" ca="1" si="150"/>
        <v>0</v>
      </c>
      <c r="X1015">
        <f t="shared" ca="1" si="151"/>
        <v>0</v>
      </c>
      <c r="Y1015">
        <f t="shared" ca="1" si="152"/>
        <v>0</v>
      </c>
    </row>
    <row r="1016" spans="1:25" x14ac:dyDescent="0.3">
      <c r="A1016" s="2">
        <v>3</v>
      </c>
      <c r="C1016" t="str">
        <f t="shared" ca="1" si="146"/>
        <v/>
      </c>
      <c r="D1016" t="str">
        <f t="shared" ca="1" si="147"/>
        <v/>
      </c>
      <c r="H1016" t="str">
        <f t="shared" ca="1" si="148"/>
        <v/>
      </c>
      <c r="K1016" t="str">
        <f t="shared" ca="1" si="153"/>
        <v/>
      </c>
      <c r="V1016">
        <f t="shared" ca="1" si="149"/>
        <v>99999</v>
      </c>
      <c r="W1016">
        <f t="shared" ca="1" si="150"/>
        <v>0</v>
      </c>
      <c r="X1016">
        <f t="shared" ca="1" si="151"/>
        <v>0</v>
      </c>
      <c r="Y1016">
        <f t="shared" ca="1" si="152"/>
        <v>0</v>
      </c>
    </row>
    <row r="1017" spans="1:25" x14ac:dyDescent="0.3">
      <c r="A1017" s="2">
        <v>1</v>
      </c>
      <c r="C1017" t="str">
        <f t="shared" ca="1" si="146"/>
        <v/>
      </c>
      <c r="D1017" t="str">
        <f t="shared" ca="1" si="147"/>
        <v/>
      </c>
      <c r="H1017" t="str">
        <f t="shared" ca="1" si="148"/>
        <v/>
      </c>
      <c r="K1017" t="str">
        <f t="shared" ca="1" si="153"/>
        <v/>
      </c>
      <c r="V1017">
        <f t="shared" ca="1" si="149"/>
        <v>99999</v>
      </c>
      <c r="W1017">
        <f t="shared" ca="1" si="150"/>
        <v>0</v>
      </c>
      <c r="X1017">
        <f t="shared" ca="1" si="151"/>
        <v>0</v>
      </c>
      <c r="Y1017">
        <f t="shared" ca="1" si="152"/>
        <v>0</v>
      </c>
    </row>
    <row r="1018" spans="1:25" x14ac:dyDescent="0.3">
      <c r="A1018" s="2">
        <v>1</v>
      </c>
      <c r="C1018" t="str">
        <f t="shared" ca="1" si="146"/>
        <v/>
      </c>
      <c r="D1018" t="str">
        <f t="shared" ca="1" si="147"/>
        <v/>
      </c>
      <c r="H1018" t="str">
        <f t="shared" ca="1" si="148"/>
        <v/>
      </c>
      <c r="K1018" t="str">
        <f t="shared" ca="1" si="153"/>
        <v/>
      </c>
      <c r="V1018">
        <f t="shared" ca="1" si="149"/>
        <v>99999</v>
      </c>
      <c r="W1018">
        <f t="shared" ca="1" si="150"/>
        <v>0</v>
      </c>
      <c r="X1018">
        <f t="shared" ca="1" si="151"/>
        <v>0</v>
      </c>
      <c r="Y1018">
        <f t="shared" ca="1" si="152"/>
        <v>0</v>
      </c>
    </row>
    <row r="1019" spans="1:25" x14ac:dyDescent="0.3">
      <c r="A1019" s="2">
        <v>2</v>
      </c>
      <c r="C1019" t="str">
        <f t="shared" ca="1" si="146"/>
        <v/>
      </c>
      <c r="D1019" t="str">
        <f t="shared" ca="1" si="147"/>
        <v/>
      </c>
      <c r="H1019" t="str">
        <f t="shared" ca="1" si="148"/>
        <v/>
      </c>
      <c r="K1019" t="str">
        <f t="shared" ca="1" si="153"/>
        <v/>
      </c>
      <c r="V1019">
        <f t="shared" ca="1" si="149"/>
        <v>99999</v>
      </c>
      <c r="W1019">
        <f t="shared" ca="1" si="150"/>
        <v>0</v>
      </c>
      <c r="X1019">
        <f t="shared" ca="1" si="151"/>
        <v>0</v>
      </c>
      <c r="Y1019">
        <f t="shared" ca="1" si="152"/>
        <v>0</v>
      </c>
    </row>
    <row r="1020" spans="1:25" x14ac:dyDescent="0.3">
      <c r="A1020" s="2">
        <v>0</v>
      </c>
      <c r="C1020" t="str">
        <f t="shared" ca="1" si="146"/>
        <v/>
      </c>
      <c r="D1020" t="str">
        <f t="shared" ca="1" si="147"/>
        <v/>
      </c>
      <c r="H1020" t="str">
        <f t="shared" ca="1" si="148"/>
        <v/>
      </c>
      <c r="K1020" t="str">
        <f t="shared" ca="1" si="153"/>
        <v/>
      </c>
      <c r="V1020">
        <f t="shared" ca="1" si="149"/>
        <v>99999</v>
      </c>
      <c r="W1020">
        <f t="shared" ca="1" si="150"/>
        <v>0</v>
      </c>
      <c r="X1020">
        <f t="shared" ca="1" si="151"/>
        <v>0</v>
      </c>
      <c r="Y1020">
        <f t="shared" ca="1" si="152"/>
        <v>0</v>
      </c>
    </row>
    <row r="1021" spans="1:25" x14ac:dyDescent="0.3">
      <c r="A1021" s="2">
        <v>0</v>
      </c>
      <c r="C1021">
        <f t="shared" ca="1" si="146"/>
        <v>14</v>
      </c>
      <c r="D1021" t="str">
        <f t="shared" ca="1" si="147"/>
        <v/>
      </c>
      <c r="H1021">
        <f t="shared" ca="1" si="148"/>
        <v>1.1449000000000007</v>
      </c>
      <c r="K1021" t="str">
        <f t="shared" ca="1" si="153"/>
        <v/>
      </c>
      <c r="V1021">
        <f t="shared" ca="1" si="149"/>
        <v>99999</v>
      </c>
      <c r="W1021">
        <f t="shared" ca="1" si="150"/>
        <v>0</v>
      </c>
      <c r="X1021">
        <f t="shared" ca="1" si="151"/>
        <v>0</v>
      </c>
      <c r="Y1021">
        <f t="shared" ca="1" si="152"/>
        <v>0</v>
      </c>
    </row>
    <row r="1022" spans="1:25" x14ac:dyDescent="0.3">
      <c r="A1022" s="2">
        <v>2</v>
      </c>
      <c r="C1022" t="str">
        <f t="shared" ca="1" si="146"/>
        <v/>
      </c>
      <c r="D1022" t="str">
        <f t="shared" ca="1" si="147"/>
        <v/>
      </c>
      <c r="H1022" t="str">
        <f t="shared" ca="1" si="148"/>
        <v/>
      </c>
      <c r="K1022" t="str">
        <f t="shared" ca="1" si="153"/>
        <v/>
      </c>
      <c r="V1022">
        <f t="shared" ca="1" si="149"/>
        <v>99999</v>
      </c>
      <c r="W1022">
        <f t="shared" ca="1" si="150"/>
        <v>0</v>
      </c>
      <c r="X1022">
        <f t="shared" ca="1" si="151"/>
        <v>0</v>
      </c>
      <c r="Y1022">
        <f t="shared" ca="1" si="152"/>
        <v>0</v>
      </c>
    </row>
    <row r="1023" spans="1:25" x14ac:dyDescent="0.3">
      <c r="A1023" s="2">
        <v>1</v>
      </c>
      <c r="C1023" t="str">
        <f t="shared" ca="1" si="146"/>
        <v/>
      </c>
      <c r="D1023" t="str">
        <f t="shared" ca="1" si="147"/>
        <v/>
      </c>
      <c r="H1023" t="str">
        <f t="shared" ca="1" si="148"/>
        <v/>
      </c>
      <c r="K1023" t="str">
        <f t="shared" ca="1" si="153"/>
        <v/>
      </c>
      <c r="V1023">
        <f t="shared" ca="1" si="149"/>
        <v>99999</v>
      </c>
      <c r="W1023">
        <f t="shared" ca="1" si="150"/>
        <v>0</v>
      </c>
      <c r="X1023">
        <f t="shared" ca="1" si="151"/>
        <v>0</v>
      </c>
      <c r="Y1023">
        <f t="shared" ca="1" si="152"/>
        <v>0</v>
      </c>
    </row>
    <row r="1024" spans="1:25" x14ac:dyDescent="0.3">
      <c r="A1024" s="2">
        <v>0</v>
      </c>
      <c r="C1024" t="str">
        <f t="shared" ca="1" si="146"/>
        <v/>
      </c>
      <c r="D1024" t="str">
        <f t="shared" ca="1" si="147"/>
        <v/>
      </c>
      <c r="H1024" t="str">
        <f t="shared" ca="1" si="148"/>
        <v/>
      </c>
      <c r="K1024" t="str">
        <f t="shared" ca="1" si="153"/>
        <v/>
      </c>
      <c r="V1024">
        <f t="shared" ca="1" si="149"/>
        <v>99999</v>
      </c>
      <c r="W1024">
        <f t="shared" ca="1" si="150"/>
        <v>0</v>
      </c>
      <c r="X1024">
        <f t="shared" ca="1" si="151"/>
        <v>0</v>
      </c>
      <c r="Y1024">
        <f t="shared" ca="1" si="152"/>
        <v>0</v>
      </c>
    </row>
    <row r="1025" spans="1:25" x14ac:dyDescent="0.3">
      <c r="A1025" s="2">
        <v>1</v>
      </c>
      <c r="C1025" t="str">
        <f t="shared" ref="C1025:C1088" ca="1" si="154">IF(MOD(CELL("строка",A1034),10)=0,SUM(A1025:A1034),"")</f>
        <v/>
      </c>
      <c r="D1025" t="str">
        <f t="shared" ca="1" si="147"/>
        <v/>
      </c>
      <c r="H1025" t="str">
        <f t="shared" ca="1" si="148"/>
        <v/>
      </c>
      <c r="K1025" t="str">
        <f t="shared" ca="1" si="153"/>
        <v/>
      </c>
      <c r="V1025">
        <f t="shared" ca="1" si="149"/>
        <v>99999</v>
      </c>
      <c r="W1025">
        <f t="shared" ca="1" si="150"/>
        <v>0</v>
      </c>
      <c r="X1025">
        <f t="shared" ca="1" si="151"/>
        <v>0</v>
      </c>
      <c r="Y1025">
        <f t="shared" ca="1" si="152"/>
        <v>0</v>
      </c>
    </row>
    <row r="1026" spans="1:25" x14ac:dyDescent="0.3">
      <c r="A1026" s="2">
        <v>1</v>
      </c>
      <c r="C1026" t="str">
        <f t="shared" ca="1" si="154"/>
        <v/>
      </c>
      <c r="D1026" t="str">
        <f t="shared" ref="D1026:D1089" ca="1" si="155">IF(MOD(CELL("строка",A1065),40)=0,SUM(A1026:A1065),"")</f>
        <v/>
      </c>
      <c r="H1026" t="str">
        <f t="shared" ref="H1026:H1089" ca="1" si="156">IF(MOD(CELL("строка",C1026),10)=1,POWER( SUM( C1026, -$G$1 ), 2 ),"")</f>
        <v/>
      </c>
      <c r="K1026" t="str">
        <f t="shared" ca="1" si="153"/>
        <v/>
      </c>
      <c r="V1026">
        <f t="shared" ref="V1026:V1089" ca="1" si="157">IF(MOD(CELL("строка",D1026),40)=1,ABS($J$1 - D1026),99999)</f>
        <v>99999</v>
      </c>
      <c r="W1026">
        <f t="shared" ref="W1026:W1089" ca="1" si="158">IF(V1026&lt;=$L$1, 1, 0 )</f>
        <v>0</v>
      </c>
      <c r="X1026">
        <f t="shared" ref="X1026:X1089" ca="1" si="159">IF(V1026&lt;=2*$L$1, 1, 0 )</f>
        <v>0</v>
      </c>
      <c r="Y1026">
        <f t="shared" ref="Y1026:Y1089" ca="1" si="160">IF(V1026&lt;=3*$L$1, 1, 0 )</f>
        <v>0</v>
      </c>
    </row>
    <row r="1027" spans="1:25" x14ac:dyDescent="0.3">
      <c r="A1027" s="2">
        <v>2</v>
      </c>
      <c r="C1027" t="str">
        <f t="shared" ca="1" si="154"/>
        <v/>
      </c>
      <c r="D1027" t="str">
        <f t="shared" ca="1" si="155"/>
        <v/>
      </c>
      <c r="H1027" t="str">
        <f t="shared" ca="1" si="156"/>
        <v/>
      </c>
      <c r="K1027" t="str">
        <f t="shared" ca="1" si="153"/>
        <v/>
      </c>
      <c r="V1027">
        <f t="shared" ca="1" si="157"/>
        <v>99999</v>
      </c>
      <c r="W1027">
        <f t="shared" ca="1" si="158"/>
        <v>0</v>
      </c>
      <c r="X1027">
        <f t="shared" ca="1" si="159"/>
        <v>0</v>
      </c>
      <c r="Y1027">
        <f t="shared" ca="1" si="160"/>
        <v>0</v>
      </c>
    </row>
    <row r="1028" spans="1:25" x14ac:dyDescent="0.3">
      <c r="A1028" s="2">
        <v>1</v>
      </c>
      <c r="C1028" t="str">
        <f t="shared" ca="1" si="154"/>
        <v/>
      </c>
      <c r="D1028" t="str">
        <f t="shared" ca="1" si="155"/>
        <v/>
      </c>
      <c r="H1028" t="str">
        <f t="shared" ca="1" si="156"/>
        <v/>
      </c>
      <c r="K1028" t="str">
        <f t="shared" ca="1" si="153"/>
        <v/>
      </c>
      <c r="V1028">
        <f t="shared" ca="1" si="157"/>
        <v>99999</v>
      </c>
      <c r="W1028">
        <f t="shared" ca="1" si="158"/>
        <v>0</v>
      </c>
      <c r="X1028">
        <f t="shared" ca="1" si="159"/>
        <v>0</v>
      </c>
      <c r="Y1028">
        <f t="shared" ca="1" si="160"/>
        <v>0</v>
      </c>
    </row>
    <row r="1029" spans="1:25" x14ac:dyDescent="0.3">
      <c r="A1029" s="2">
        <v>4</v>
      </c>
      <c r="C1029" t="str">
        <f t="shared" ca="1" si="154"/>
        <v/>
      </c>
      <c r="D1029" t="str">
        <f t="shared" ca="1" si="155"/>
        <v/>
      </c>
      <c r="H1029" t="str">
        <f t="shared" ca="1" si="156"/>
        <v/>
      </c>
      <c r="K1029" t="str">
        <f t="shared" ca="1" si="153"/>
        <v/>
      </c>
      <c r="V1029">
        <f t="shared" ca="1" si="157"/>
        <v>99999</v>
      </c>
      <c r="W1029">
        <f t="shared" ca="1" si="158"/>
        <v>0</v>
      </c>
      <c r="X1029">
        <f t="shared" ca="1" si="159"/>
        <v>0</v>
      </c>
      <c r="Y1029">
        <f t="shared" ca="1" si="160"/>
        <v>0</v>
      </c>
    </row>
    <row r="1030" spans="1:25" x14ac:dyDescent="0.3">
      <c r="A1030" s="2">
        <v>2</v>
      </c>
      <c r="C1030" t="str">
        <f t="shared" ca="1" si="154"/>
        <v/>
      </c>
      <c r="D1030" t="str">
        <f t="shared" ca="1" si="155"/>
        <v/>
      </c>
      <c r="H1030" t="str">
        <f t="shared" ca="1" si="156"/>
        <v/>
      </c>
      <c r="K1030" t="str">
        <f t="shared" ca="1" si="153"/>
        <v/>
      </c>
      <c r="V1030">
        <f t="shared" ca="1" si="157"/>
        <v>99999</v>
      </c>
      <c r="W1030">
        <f t="shared" ca="1" si="158"/>
        <v>0</v>
      </c>
      <c r="X1030">
        <f t="shared" ca="1" si="159"/>
        <v>0</v>
      </c>
      <c r="Y1030">
        <f t="shared" ca="1" si="160"/>
        <v>0</v>
      </c>
    </row>
    <row r="1031" spans="1:25" x14ac:dyDescent="0.3">
      <c r="A1031" s="2">
        <v>0</v>
      </c>
      <c r="C1031">
        <f t="shared" ca="1" si="154"/>
        <v>14</v>
      </c>
      <c r="D1031" t="str">
        <f t="shared" ca="1" si="155"/>
        <v/>
      </c>
      <c r="H1031">
        <f t="shared" ca="1" si="156"/>
        <v>1.1449000000000007</v>
      </c>
      <c r="K1031" t="str">
        <f t="shared" ca="1" si="153"/>
        <v/>
      </c>
      <c r="V1031">
        <f t="shared" ca="1" si="157"/>
        <v>99999</v>
      </c>
      <c r="W1031">
        <f t="shared" ca="1" si="158"/>
        <v>0</v>
      </c>
      <c r="X1031">
        <f t="shared" ca="1" si="159"/>
        <v>0</v>
      </c>
      <c r="Y1031">
        <f t="shared" ca="1" si="160"/>
        <v>0</v>
      </c>
    </row>
    <row r="1032" spans="1:25" x14ac:dyDescent="0.3">
      <c r="A1032" s="2">
        <v>0</v>
      </c>
      <c r="C1032" t="str">
        <f t="shared" ca="1" si="154"/>
        <v/>
      </c>
      <c r="D1032" t="str">
        <f t="shared" ca="1" si="155"/>
        <v/>
      </c>
      <c r="H1032" t="str">
        <f t="shared" ca="1" si="156"/>
        <v/>
      </c>
      <c r="K1032" t="str">
        <f t="shared" ca="1" si="153"/>
        <v/>
      </c>
      <c r="V1032">
        <f t="shared" ca="1" si="157"/>
        <v>99999</v>
      </c>
      <c r="W1032">
        <f t="shared" ca="1" si="158"/>
        <v>0</v>
      </c>
      <c r="X1032">
        <f t="shared" ca="1" si="159"/>
        <v>0</v>
      </c>
      <c r="Y1032">
        <f t="shared" ca="1" si="160"/>
        <v>0</v>
      </c>
    </row>
    <row r="1033" spans="1:25" x14ac:dyDescent="0.3">
      <c r="A1033" s="2">
        <v>1</v>
      </c>
      <c r="C1033" t="str">
        <f t="shared" ca="1" si="154"/>
        <v/>
      </c>
      <c r="D1033" t="str">
        <f t="shared" ca="1" si="155"/>
        <v/>
      </c>
      <c r="H1033" t="str">
        <f t="shared" ca="1" si="156"/>
        <v/>
      </c>
      <c r="K1033" t="str">
        <f t="shared" ca="1" si="153"/>
        <v/>
      </c>
      <c r="V1033">
        <f t="shared" ca="1" si="157"/>
        <v>99999</v>
      </c>
      <c r="W1033">
        <f t="shared" ca="1" si="158"/>
        <v>0</v>
      </c>
      <c r="X1033">
        <f t="shared" ca="1" si="159"/>
        <v>0</v>
      </c>
      <c r="Y1033">
        <f t="shared" ca="1" si="160"/>
        <v>0</v>
      </c>
    </row>
    <row r="1034" spans="1:25" x14ac:dyDescent="0.3">
      <c r="A1034" s="2">
        <v>2</v>
      </c>
      <c r="C1034" t="str">
        <f t="shared" ca="1" si="154"/>
        <v/>
      </c>
      <c r="D1034" t="str">
        <f t="shared" ca="1" si="155"/>
        <v/>
      </c>
      <c r="H1034" t="str">
        <f t="shared" ca="1" si="156"/>
        <v/>
      </c>
      <c r="K1034" t="str">
        <f t="shared" ca="1" si="153"/>
        <v/>
      </c>
      <c r="V1034">
        <f t="shared" ca="1" si="157"/>
        <v>99999</v>
      </c>
      <c r="W1034">
        <f t="shared" ca="1" si="158"/>
        <v>0</v>
      </c>
      <c r="X1034">
        <f t="shared" ca="1" si="159"/>
        <v>0</v>
      </c>
      <c r="Y1034">
        <f t="shared" ca="1" si="160"/>
        <v>0</v>
      </c>
    </row>
    <row r="1035" spans="1:25" x14ac:dyDescent="0.3">
      <c r="A1035" s="2">
        <v>4</v>
      </c>
      <c r="C1035" t="str">
        <f t="shared" ca="1" si="154"/>
        <v/>
      </c>
      <c r="D1035" t="str">
        <f t="shared" ca="1" si="155"/>
        <v/>
      </c>
      <c r="H1035" t="str">
        <f t="shared" ca="1" si="156"/>
        <v/>
      </c>
      <c r="K1035" t="str">
        <f t="shared" ca="1" si="153"/>
        <v/>
      </c>
      <c r="V1035">
        <f t="shared" ca="1" si="157"/>
        <v>99999</v>
      </c>
      <c r="W1035">
        <f t="shared" ca="1" si="158"/>
        <v>0</v>
      </c>
      <c r="X1035">
        <f t="shared" ca="1" si="159"/>
        <v>0</v>
      </c>
      <c r="Y1035">
        <f t="shared" ca="1" si="160"/>
        <v>0</v>
      </c>
    </row>
    <row r="1036" spans="1:25" x14ac:dyDescent="0.3">
      <c r="A1036" s="2">
        <v>1</v>
      </c>
      <c r="C1036" t="str">
        <f t="shared" ca="1" si="154"/>
        <v/>
      </c>
      <c r="D1036" t="str">
        <f t="shared" ca="1" si="155"/>
        <v/>
      </c>
      <c r="H1036" t="str">
        <f t="shared" ca="1" si="156"/>
        <v/>
      </c>
      <c r="K1036" t="str">
        <f t="shared" ca="1" si="153"/>
        <v/>
      </c>
      <c r="V1036">
        <f t="shared" ca="1" si="157"/>
        <v>99999</v>
      </c>
      <c r="W1036">
        <f t="shared" ca="1" si="158"/>
        <v>0</v>
      </c>
      <c r="X1036">
        <f t="shared" ca="1" si="159"/>
        <v>0</v>
      </c>
      <c r="Y1036">
        <f t="shared" ca="1" si="160"/>
        <v>0</v>
      </c>
    </row>
    <row r="1037" spans="1:25" x14ac:dyDescent="0.3">
      <c r="A1037" s="2">
        <v>3</v>
      </c>
      <c r="C1037" t="str">
        <f t="shared" ca="1" si="154"/>
        <v/>
      </c>
      <c r="D1037" t="str">
        <f t="shared" ca="1" si="155"/>
        <v/>
      </c>
      <c r="H1037" t="str">
        <f t="shared" ca="1" si="156"/>
        <v/>
      </c>
      <c r="K1037" t="str">
        <f t="shared" ca="1" si="153"/>
        <v/>
      </c>
      <c r="V1037">
        <f t="shared" ca="1" si="157"/>
        <v>99999</v>
      </c>
      <c r="W1037">
        <f t="shared" ca="1" si="158"/>
        <v>0</v>
      </c>
      <c r="X1037">
        <f t="shared" ca="1" si="159"/>
        <v>0</v>
      </c>
      <c r="Y1037">
        <f t="shared" ca="1" si="160"/>
        <v>0</v>
      </c>
    </row>
    <row r="1038" spans="1:25" x14ac:dyDescent="0.3">
      <c r="A1038" s="2">
        <v>0</v>
      </c>
      <c r="C1038" t="str">
        <f t="shared" ca="1" si="154"/>
        <v/>
      </c>
      <c r="D1038" t="str">
        <f t="shared" ca="1" si="155"/>
        <v/>
      </c>
      <c r="H1038" t="str">
        <f t="shared" ca="1" si="156"/>
        <v/>
      </c>
      <c r="K1038" t="str">
        <f t="shared" ca="1" si="153"/>
        <v/>
      </c>
      <c r="V1038">
        <f t="shared" ca="1" si="157"/>
        <v>99999</v>
      </c>
      <c r="W1038">
        <f t="shared" ca="1" si="158"/>
        <v>0</v>
      </c>
      <c r="X1038">
        <f t="shared" ca="1" si="159"/>
        <v>0</v>
      </c>
      <c r="Y1038">
        <f t="shared" ca="1" si="160"/>
        <v>0</v>
      </c>
    </row>
    <row r="1039" spans="1:25" x14ac:dyDescent="0.3">
      <c r="A1039" s="2">
        <v>1</v>
      </c>
      <c r="C1039" t="str">
        <f t="shared" ca="1" si="154"/>
        <v/>
      </c>
      <c r="D1039" t="str">
        <f t="shared" ca="1" si="155"/>
        <v/>
      </c>
      <c r="H1039" t="str">
        <f t="shared" ca="1" si="156"/>
        <v/>
      </c>
      <c r="K1039" t="str">
        <f t="shared" ca="1" si="153"/>
        <v/>
      </c>
      <c r="V1039">
        <f t="shared" ca="1" si="157"/>
        <v>99999</v>
      </c>
      <c r="W1039">
        <f t="shared" ca="1" si="158"/>
        <v>0</v>
      </c>
      <c r="X1039">
        <f t="shared" ca="1" si="159"/>
        <v>0</v>
      </c>
      <c r="Y1039">
        <f t="shared" ca="1" si="160"/>
        <v>0</v>
      </c>
    </row>
    <row r="1040" spans="1:25" x14ac:dyDescent="0.3">
      <c r="A1040" s="2">
        <v>2</v>
      </c>
      <c r="C1040" t="str">
        <f t="shared" ca="1" si="154"/>
        <v/>
      </c>
      <c r="D1040" t="str">
        <f t="shared" ca="1" si="155"/>
        <v/>
      </c>
      <c r="H1040" t="str">
        <f t="shared" ca="1" si="156"/>
        <v/>
      </c>
      <c r="K1040" t="str">
        <f t="shared" ca="1" si="153"/>
        <v/>
      </c>
      <c r="V1040">
        <f t="shared" ca="1" si="157"/>
        <v>99999</v>
      </c>
      <c r="W1040">
        <f t="shared" ca="1" si="158"/>
        <v>0</v>
      </c>
      <c r="X1040">
        <f t="shared" ca="1" si="159"/>
        <v>0</v>
      </c>
      <c r="Y1040">
        <f t="shared" ca="1" si="160"/>
        <v>0</v>
      </c>
    </row>
    <row r="1041" spans="1:25" x14ac:dyDescent="0.3">
      <c r="A1041" s="2">
        <v>2</v>
      </c>
      <c r="C1041">
        <f t="shared" ca="1" si="154"/>
        <v>21</v>
      </c>
      <c r="D1041">
        <f t="shared" ca="1" si="155"/>
        <v>61</v>
      </c>
      <c r="H1041">
        <f t="shared" ca="1" si="156"/>
        <v>65.124900000000011</v>
      </c>
      <c r="K1041">
        <f t="shared" ca="1" si="153"/>
        <v>86.118400000000022</v>
      </c>
      <c r="V1041">
        <f t="shared" ca="1" si="157"/>
        <v>9.2800000000000011</v>
      </c>
      <c r="W1041">
        <f t="shared" ca="1" si="158"/>
        <v>0</v>
      </c>
      <c r="X1041">
        <f t="shared" ca="1" si="159"/>
        <v>1</v>
      </c>
      <c r="Y1041">
        <f t="shared" ca="1" si="160"/>
        <v>1</v>
      </c>
    </row>
    <row r="1042" spans="1:25" x14ac:dyDescent="0.3">
      <c r="A1042" s="2">
        <v>2</v>
      </c>
      <c r="C1042" t="str">
        <f t="shared" ca="1" si="154"/>
        <v/>
      </c>
      <c r="D1042" t="str">
        <f t="shared" ca="1" si="155"/>
        <v/>
      </c>
      <c r="H1042" t="str">
        <f t="shared" ca="1" si="156"/>
        <v/>
      </c>
      <c r="K1042" t="str">
        <f t="shared" ca="1" si="153"/>
        <v/>
      </c>
      <c r="V1042">
        <f t="shared" ca="1" si="157"/>
        <v>99999</v>
      </c>
      <c r="W1042">
        <f t="shared" ca="1" si="158"/>
        <v>0</v>
      </c>
      <c r="X1042">
        <f t="shared" ca="1" si="159"/>
        <v>0</v>
      </c>
      <c r="Y1042">
        <f t="shared" ca="1" si="160"/>
        <v>0</v>
      </c>
    </row>
    <row r="1043" spans="1:25" x14ac:dyDescent="0.3">
      <c r="A1043" s="2">
        <v>2</v>
      </c>
      <c r="C1043" t="str">
        <f t="shared" ca="1" si="154"/>
        <v/>
      </c>
      <c r="D1043" t="str">
        <f t="shared" ca="1" si="155"/>
        <v/>
      </c>
      <c r="H1043" t="str">
        <f t="shared" ca="1" si="156"/>
        <v/>
      </c>
      <c r="K1043" t="str">
        <f t="shared" ca="1" si="153"/>
        <v/>
      </c>
      <c r="V1043">
        <f t="shared" ca="1" si="157"/>
        <v>99999</v>
      </c>
      <c r="W1043">
        <f t="shared" ca="1" si="158"/>
        <v>0</v>
      </c>
      <c r="X1043">
        <f t="shared" ca="1" si="159"/>
        <v>0</v>
      </c>
      <c r="Y1043">
        <f t="shared" ca="1" si="160"/>
        <v>0</v>
      </c>
    </row>
    <row r="1044" spans="1:25" x14ac:dyDescent="0.3">
      <c r="A1044" s="2">
        <v>4</v>
      </c>
      <c r="C1044" t="str">
        <f t="shared" ca="1" si="154"/>
        <v/>
      </c>
      <c r="D1044" t="str">
        <f t="shared" ca="1" si="155"/>
        <v/>
      </c>
      <c r="H1044" t="str">
        <f t="shared" ca="1" si="156"/>
        <v/>
      </c>
      <c r="K1044" t="str">
        <f t="shared" ca="1" si="153"/>
        <v/>
      </c>
      <c r="V1044">
        <f t="shared" ca="1" si="157"/>
        <v>99999</v>
      </c>
      <c r="W1044">
        <f t="shared" ca="1" si="158"/>
        <v>0</v>
      </c>
      <c r="X1044">
        <f t="shared" ca="1" si="159"/>
        <v>0</v>
      </c>
      <c r="Y1044">
        <f t="shared" ca="1" si="160"/>
        <v>0</v>
      </c>
    </row>
    <row r="1045" spans="1:25" x14ac:dyDescent="0.3">
      <c r="A1045" s="2">
        <v>1</v>
      </c>
      <c r="C1045" t="str">
        <f t="shared" ca="1" si="154"/>
        <v/>
      </c>
      <c r="D1045" t="str">
        <f t="shared" ca="1" si="155"/>
        <v/>
      </c>
      <c r="H1045" t="str">
        <f t="shared" ca="1" si="156"/>
        <v/>
      </c>
      <c r="K1045" t="str">
        <f t="shared" ca="1" si="153"/>
        <v/>
      </c>
      <c r="V1045">
        <f t="shared" ca="1" si="157"/>
        <v>99999</v>
      </c>
      <c r="W1045">
        <f t="shared" ca="1" si="158"/>
        <v>0</v>
      </c>
      <c r="X1045">
        <f t="shared" ca="1" si="159"/>
        <v>0</v>
      </c>
      <c r="Y1045">
        <f t="shared" ca="1" si="160"/>
        <v>0</v>
      </c>
    </row>
    <row r="1046" spans="1:25" x14ac:dyDescent="0.3">
      <c r="A1046" s="2">
        <v>1</v>
      </c>
      <c r="C1046" t="str">
        <f t="shared" ca="1" si="154"/>
        <v/>
      </c>
      <c r="D1046" t="str">
        <f t="shared" ca="1" si="155"/>
        <v/>
      </c>
      <c r="H1046" t="str">
        <f t="shared" ca="1" si="156"/>
        <v/>
      </c>
      <c r="K1046" t="str">
        <f t="shared" ref="K1046:K1109" ca="1" si="161">IF(MOD(CELL("строка",D1046),40)=1,POWER( SUM( D1046, -$J$1 ), 2 ),"")</f>
        <v/>
      </c>
      <c r="V1046">
        <f t="shared" ca="1" si="157"/>
        <v>99999</v>
      </c>
      <c r="W1046">
        <f t="shared" ca="1" si="158"/>
        <v>0</v>
      </c>
      <c r="X1046">
        <f t="shared" ca="1" si="159"/>
        <v>0</v>
      </c>
      <c r="Y1046">
        <f t="shared" ca="1" si="160"/>
        <v>0</v>
      </c>
    </row>
    <row r="1047" spans="1:25" x14ac:dyDescent="0.3">
      <c r="A1047" s="2">
        <v>3</v>
      </c>
      <c r="C1047" t="str">
        <f t="shared" ca="1" si="154"/>
        <v/>
      </c>
      <c r="D1047" t="str">
        <f t="shared" ca="1" si="155"/>
        <v/>
      </c>
      <c r="H1047" t="str">
        <f t="shared" ca="1" si="156"/>
        <v/>
      </c>
      <c r="K1047" t="str">
        <f t="shared" ca="1" si="161"/>
        <v/>
      </c>
      <c r="V1047">
        <f t="shared" ca="1" si="157"/>
        <v>99999</v>
      </c>
      <c r="W1047">
        <f t="shared" ca="1" si="158"/>
        <v>0</v>
      </c>
      <c r="X1047">
        <f t="shared" ca="1" si="159"/>
        <v>0</v>
      </c>
      <c r="Y1047">
        <f t="shared" ca="1" si="160"/>
        <v>0</v>
      </c>
    </row>
    <row r="1048" spans="1:25" x14ac:dyDescent="0.3">
      <c r="A1048" s="2">
        <v>3</v>
      </c>
      <c r="C1048" t="str">
        <f t="shared" ca="1" si="154"/>
        <v/>
      </c>
      <c r="D1048" t="str">
        <f t="shared" ca="1" si="155"/>
        <v/>
      </c>
      <c r="H1048" t="str">
        <f t="shared" ca="1" si="156"/>
        <v/>
      </c>
      <c r="K1048" t="str">
        <f t="shared" ca="1" si="161"/>
        <v/>
      </c>
      <c r="V1048">
        <f t="shared" ca="1" si="157"/>
        <v>99999</v>
      </c>
      <c r="W1048">
        <f t="shared" ca="1" si="158"/>
        <v>0</v>
      </c>
      <c r="X1048">
        <f t="shared" ca="1" si="159"/>
        <v>0</v>
      </c>
      <c r="Y1048">
        <f t="shared" ca="1" si="160"/>
        <v>0</v>
      </c>
    </row>
    <row r="1049" spans="1:25" x14ac:dyDescent="0.3">
      <c r="A1049" s="2">
        <v>2</v>
      </c>
      <c r="C1049" t="str">
        <f t="shared" ca="1" si="154"/>
        <v/>
      </c>
      <c r="D1049" t="str">
        <f t="shared" ca="1" si="155"/>
        <v/>
      </c>
      <c r="H1049" t="str">
        <f t="shared" ca="1" si="156"/>
        <v/>
      </c>
      <c r="K1049" t="str">
        <f t="shared" ca="1" si="161"/>
        <v/>
      </c>
      <c r="V1049">
        <f t="shared" ca="1" si="157"/>
        <v>99999</v>
      </c>
      <c r="W1049">
        <f t="shared" ca="1" si="158"/>
        <v>0</v>
      </c>
      <c r="X1049">
        <f t="shared" ca="1" si="159"/>
        <v>0</v>
      </c>
      <c r="Y1049">
        <f t="shared" ca="1" si="160"/>
        <v>0</v>
      </c>
    </row>
    <row r="1050" spans="1:25" x14ac:dyDescent="0.3">
      <c r="A1050" s="2">
        <v>1</v>
      </c>
      <c r="C1050" t="str">
        <f t="shared" ca="1" si="154"/>
        <v/>
      </c>
      <c r="D1050" t="str">
        <f t="shared" ca="1" si="155"/>
        <v/>
      </c>
      <c r="H1050" t="str">
        <f t="shared" ca="1" si="156"/>
        <v/>
      </c>
      <c r="K1050" t="str">
        <f t="shared" ca="1" si="161"/>
        <v/>
      </c>
      <c r="V1050">
        <f t="shared" ca="1" si="157"/>
        <v>99999</v>
      </c>
      <c r="W1050">
        <f t="shared" ca="1" si="158"/>
        <v>0</v>
      </c>
      <c r="X1050">
        <f t="shared" ca="1" si="159"/>
        <v>0</v>
      </c>
      <c r="Y1050">
        <f t="shared" ca="1" si="160"/>
        <v>0</v>
      </c>
    </row>
    <row r="1051" spans="1:25" x14ac:dyDescent="0.3">
      <c r="A1051" s="2">
        <v>0</v>
      </c>
      <c r="C1051">
        <f t="shared" ca="1" si="154"/>
        <v>8</v>
      </c>
      <c r="D1051" t="str">
        <f t="shared" ca="1" si="155"/>
        <v/>
      </c>
      <c r="H1051">
        <f t="shared" ca="1" si="156"/>
        <v>24.304899999999996</v>
      </c>
      <c r="K1051" t="str">
        <f t="shared" ca="1" si="161"/>
        <v/>
      </c>
      <c r="V1051">
        <f t="shared" ca="1" si="157"/>
        <v>99999</v>
      </c>
      <c r="W1051">
        <f t="shared" ca="1" si="158"/>
        <v>0</v>
      </c>
      <c r="X1051">
        <f t="shared" ca="1" si="159"/>
        <v>0</v>
      </c>
      <c r="Y1051">
        <f t="shared" ca="1" si="160"/>
        <v>0</v>
      </c>
    </row>
    <row r="1052" spans="1:25" x14ac:dyDescent="0.3">
      <c r="A1052" s="2">
        <v>0</v>
      </c>
      <c r="C1052" t="str">
        <f t="shared" ca="1" si="154"/>
        <v/>
      </c>
      <c r="D1052" t="str">
        <f t="shared" ca="1" si="155"/>
        <v/>
      </c>
      <c r="H1052" t="str">
        <f t="shared" ca="1" si="156"/>
        <v/>
      </c>
      <c r="K1052" t="str">
        <f t="shared" ca="1" si="161"/>
        <v/>
      </c>
      <c r="V1052">
        <f t="shared" ca="1" si="157"/>
        <v>99999</v>
      </c>
      <c r="W1052">
        <f t="shared" ca="1" si="158"/>
        <v>0</v>
      </c>
      <c r="X1052">
        <f t="shared" ca="1" si="159"/>
        <v>0</v>
      </c>
      <c r="Y1052">
        <f t="shared" ca="1" si="160"/>
        <v>0</v>
      </c>
    </row>
    <row r="1053" spans="1:25" x14ac:dyDescent="0.3">
      <c r="A1053" s="2">
        <v>2</v>
      </c>
      <c r="C1053" t="str">
        <f t="shared" ca="1" si="154"/>
        <v/>
      </c>
      <c r="D1053" t="str">
        <f t="shared" ca="1" si="155"/>
        <v/>
      </c>
      <c r="H1053" t="str">
        <f t="shared" ca="1" si="156"/>
        <v/>
      </c>
      <c r="K1053" t="str">
        <f t="shared" ca="1" si="161"/>
        <v/>
      </c>
      <c r="V1053">
        <f t="shared" ca="1" si="157"/>
        <v>99999</v>
      </c>
      <c r="W1053">
        <f t="shared" ca="1" si="158"/>
        <v>0</v>
      </c>
      <c r="X1053">
        <f t="shared" ca="1" si="159"/>
        <v>0</v>
      </c>
      <c r="Y1053">
        <f t="shared" ca="1" si="160"/>
        <v>0</v>
      </c>
    </row>
    <row r="1054" spans="1:25" x14ac:dyDescent="0.3">
      <c r="A1054" s="2">
        <v>2</v>
      </c>
      <c r="C1054" t="str">
        <f t="shared" ca="1" si="154"/>
        <v/>
      </c>
      <c r="D1054" t="str">
        <f t="shared" ca="1" si="155"/>
        <v/>
      </c>
      <c r="H1054" t="str">
        <f t="shared" ca="1" si="156"/>
        <v/>
      </c>
      <c r="K1054" t="str">
        <f t="shared" ca="1" si="161"/>
        <v/>
      </c>
      <c r="V1054">
        <f t="shared" ca="1" si="157"/>
        <v>99999</v>
      </c>
      <c r="W1054">
        <f t="shared" ca="1" si="158"/>
        <v>0</v>
      </c>
      <c r="X1054">
        <f t="shared" ca="1" si="159"/>
        <v>0</v>
      </c>
      <c r="Y1054">
        <f t="shared" ca="1" si="160"/>
        <v>0</v>
      </c>
    </row>
    <row r="1055" spans="1:25" x14ac:dyDescent="0.3">
      <c r="A1055" s="2">
        <v>1</v>
      </c>
      <c r="C1055" t="str">
        <f t="shared" ca="1" si="154"/>
        <v/>
      </c>
      <c r="D1055" t="str">
        <f t="shared" ca="1" si="155"/>
        <v/>
      </c>
      <c r="H1055" t="str">
        <f t="shared" ca="1" si="156"/>
        <v/>
      </c>
      <c r="K1055" t="str">
        <f t="shared" ca="1" si="161"/>
        <v/>
      </c>
      <c r="V1055">
        <f t="shared" ca="1" si="157"/>
        <v>99999</v>
      </c>
      <c r="W1055">
        <f t="shared" ca="1" si="158"/>
        <v>0</v>
      </c>
      <c r="X1055">
        <f t="shared" ca="1" si="159"/>
        <v>0</v>
      </c>
      <c r="Y1055">
        <f t="shared" ca="1" si="160"/>
        <v>0</v>
      </c>
    </row>
    <row r="1056" spans="1:25" x14ac:dyDescent="0.3">
      <c r="A1056" s="2">
        <v>1</v>
      </c>
      <c r="C1056" t="str">
        <f t="shared" ca="1" si="154"/>
        <v/>
      </c>
      <c r="D1056" t="str">
        <f t="shared" ca="1" si="155"/>
        <v/>
      </c>
      <c r="H1056" t="str">
        <f t="shared" ca="1" si="156"/>
        <v/>
      </c>
      <c r="K1056" t="str">
        <f t="shared" ca="1" si="161"/>
        <v/>
      </c>
      <c r="V1056">
        <f t="shared" ca="1" si="157"/>
        <v>99999</v>
      </c>
      <c r="W1056">
        <f t="shared" ca="1" si="158"/>
        <v>0</v>
      </c>
      <c r="X1056">
        <f t="shared" ca="1" si="159"/>
        <v>0</v>
      </c>
      <c r="Y1056">
        <f t="shared" ca="1" si="160"/>
        <v>0</v>
      </c>
    </row>
    <row r="1057" spans="1:25" x14ac:dyDescent="0.3">
      <c r="A1057" s="2">
        <v>0</v>
      </c>
      <c r="C1057" t="str">
        <f t="shared" ca="1" si="154"/>
        <v/>
      </c>
      <c r="D1057" t="str">
        <f t="shared" ca="1" si="155"/>
        <v/>
      </c>
      <c r="H1057" t="str">
        <f t="shared" ca="1" si="156"/>
        <v/>
      </c>
      <c r="K1057" t="str">
        <f t="shared" ca="1" si="161"/>
        <v/>
      </c>
      <c r="V1057">
        <f t="shared" ca="1" si="157"/>
        <v>99999</v>
      </c>
      <c r="W1057">
        <f t="shared" ca="1" si="158"/>
        <v>0</v>
      </c>
      <c r="X1057">
        <f t="shared" ca="1" si="159"/>
        <v>0</v>
      </c>
      <c r="Y1057">
        <f t="shared" ca="1" si="160"/>
        <v>0</v>
      </c>
    </row>
    <row r="1058" spans="1:25" x14ac:dyDescent="0.3">
      <c r="A1058" s="2">
        <v>0</v>
      </c>
      <c r="C1058" t="str">
        <f t="shared" ca="1" si="154"/>
        <v/>
      </c>
      <c r="D1058" t="str">
        <f t="shared" ca="1" si="155"/>
        <v/>
      </c>
      <c r="H1058" t="str">
        <f t="shared" ca="1" si="156"/>
        <v/>
      </c>
      <c r="K1058" t="str">
        <f t="shared" ca="1" si="161"/>
        <v/>
      </c>
      <c r="V1058">
        <f t="shared" ca="1" si="157"/>
        <v>99999</v>
      </c>
      <c r="W1058">
        <f t="shared" ca="1" si="158"/>
        <v>0</v>
      </c>
      <c r="X1058">
        <f t="shared" ca="1" si="159"/>
        <v>0</v>
      </c>
      <c r="Y1058">
        <f t="shared" ca="1" si="160"/>
        <v>0</v>
      </c>
    </row>
    <row r="1059" spans="1:25" x14ac:dyDescent="0.3">
      <c r="A1059" s="2">
        <v>1</v>
      </c>
      <c r="C1059" t="str">
        <f t="shared" ca="1" si="154"/>
        <v/>
      </c>
      <c r="D1059" t="str">
        <f t="shared" ca="1" si="155"/>
        <v/>
      </c>
      <c r="H1059" t="str">
        <f t="shared" ca="1" si="156"/>
        <v/>
      </c>
      <c r="K1059" t="str">
        <f t="shared" ca="1" si="161"/>
        <v/>
      </c>
      <c r="V1059">
        <f t="shared" ca="1" si="157"/>
        <v>99999</v>
      </c>
      <c r="W1059">
        <f t="shared" ca="1" si="158"/>
        <v>0</v>
      </c>
      <c r="X1059">
        <f t="shared" ca="1" si="159"/>
        <v>0</v>
      </c>
      <c r="Y1059">
        <f t="shared" ca="1" si="160"/>
        <v>0</v>
      </c>
    </row>
    <row r="1060" spans="1:25" x14ac:dyDescent="0.3">
      <c r="A1060" s="2">
        <v>1</v>
      </c>
      <c r="C1060" t="str">
        <f t="shared" ca="1" si="154"/>
        <v/>
      </c>
      <c r="D1060" t="str">
        <f t="shared" ca="1" si="155"/>
        <v/>
      </c>
      <c r="H1060" t="str">
        <f t="shared" ca="1" si="156"/>
        <v/>
      </c>
      <c r="K1060" t="str">
        <f t="shared" ca="1" si="161"/>
        <v/>
      </c>
      <c r="V1060">
        <f t="shared" ca="1" si="157"/>
        <v>99999</v>
      </c>
      <c r="W1060">
        <f t="shared" ca="1" si="158"/>
        <v>0</v>
      </c>
      <c r="X1060">
        <f t="shared" ca="1" si="159"/>
        <v>0</v>
      </c>
      <c r="Y1060">
        <f t="shared" ca="1" si="160"/>
        <v>0</v>
      </c>
    </row>
    <row r="1061" spans="1:25" x14ac:dyDescent="0.3">
      <c r="A1061" s="2">
        <v>2</v>
      </c>
      <c r="C1061">
        <f t="shared" ca="1" si="154"/>
        <v>16</v>
      </c>
      <c r="D1061" t="str">
        <f t="shared" ca="1" si="155"/>
        <v/>
      </c>
      <c r="H1061">
        <f t="shared" ca="1" si="156"/>
        <v>9.4249000000000009</v>
      </c>
      <c r="K1061" t="str">
        <f t="shared" ca="1" si="161"/>
        <v/>
      </c>
      <c r="V1061">
        <f t="shared" ca="1" si="157"/>
        <v>99999</v>
      </c>
      <c r="W1061">
        <f t="shared" ca="1" si="158"/>
        <v>0</v>
      </c>
      <c r="X1061">
        <f t="shared" ca="1" si="159"/>
        <v>0</v>
      </c>
      <c r="Y1061">
        <f t="shared" ca="1" si="160"/>
        <v>0</v>
      </c>
    </row>
    <row r="1062" spans="1:25" x14ac:dyDescent="0.3">
      <c r="A1062" s="2">
        <v>1</v>
      </c>
      <c r="C1062" t="str">
        <f t="shared" ca="1" si="154"/>
        <v/>
      </c>
      <c r="D1062" t="str">
        <f t="shared" ca="1" si="155"/>
        <v/>
      </c>
      <c r="H1062" t="str">
        <f t="shared" ca="1" si="156"/>
        <v/>
      </c>
      <c r="K1062" t="str">
        <f t="shared" ca="1" si="161"/>
        <v/>
      </c>
      <c r="V1062">
        <f t="shared" ca="1" si="157"/>
        <v>99999</v>
      </c>
      <c r="W1062">
        <f t="shared" ca="1" si="158"/>
        <v>0</v>
      </c>
      <c r="X1062">
        <f t="shared" ca="1" si="159"/>
        <v>0</v>
      </c>
      <c r="Y1062">
        <f t="shared" ca="1" si="160"/>
        <v>0</v>
      </c>
    </row>
    <row r="1063" spans="1:25" x14ac:dyDescent="0.3">
      <c r="A1063" s="2">
        <v>4</v>
      </c>
      <c r="C1063" t="str">
        <f t="shared" ca="1" si="154"/>
        <v/>
      </c>
      <c r="D1063" t="str">
        <f t="shared" ca="1" si="155"/>
        <v/>
      </c>
      <c r="H1063" t="str">
        <f t="shared" ca="1" si="156"/>
        <v/>
      </c>
      <c r="K1063" t="str">
        <f t="shared" ca="1" si="161"/>
        <v/>
      </c>
      <c r="V1063">
        <f t="shared" ca="1" si="157"/>
        <v>99999</v>
      </c>
      <c r="W1063">
        <f t="shared" ca="1" si="158"/>
        <v>0</v>
      </c>
      <c r="X1063">
        <f t="shared" ca="1" si="159"/>
        <v>0</v>
      </c>
      <c r="Y1063">
        <f t="shared" ca="1" si="160"/>
        <v>0</v>
      </c>
    </row>
    <row r="1064" spans="1:25" x14ac:dyDescent="0.3">
      <c r="A1064" s="2">
        <v>1</v>
      </c>
      <c r="C1064" t="str">
        <f t="shared" ca="1" si="154"/>
        <v/>
      </c>
      <c r="D1064" t="str">
        <f t="shared" ca="1" si="155"/>
        <v/>
      </c>
      <c r="H1064" t="str">
        <f t="shared" ca="1" si="156"/>
        <v/>
      </c>
      <c r="K1064" t="str">
        <f t="shared" ca="1" si="161"/>
        <v/>
      </c>
      <c r="V1064">
        <f t="shared" ca="1" si="157"/>
        <v>99999</v>
      </c>
      <c r="W1064">
        <f t="shared" ca="1" si="158"/>
        <v>0</v>
      </c>
      <c r="X1064">
        <f t="shared" ca="1" si="159"/>
        <v>0</v>
      </c>
      <c r="Y1064">
        <f t="shared" ca="1" si="160"/>
        <v>0</v>
      </c>
    </row>
    <row r="1065" spans="1:25" x14ac:dyDescent="0.3">
      <c r="A1065" s="2">
        <v>1</v>
      </c>
      <c r="C1065" t="str">
        <f t="shared" ca="1" si="154"/>
        <v/>
      </c>
      <c r="D1065" t="str">
        <f t="shared" ca="1" si="155"/>
        <v/>
      </c>
      <c r="H1065" t="str">
        <f t="shared" ca="1" si="156"/>
        <v/>
      </c>
      <c r="K1065" t="str">
        <f t="shared" ca="1" si="161"/>
        <v/>
      </c>
      <c r="V1065">
        <f t="shared" ca="1" si="157"/>
        <v>99999</v>
      </c>
      <c r="W1065">
        <f t="shared" ca="1" si="158"/>
        <v>0</v>
      </c>
      <c r="X1065">
        <f t="shared" ca="1" si="159"/>
        <v>0</v>
      </c>
      <c r="Y1065">
        <f t="shared" ca="1" si="160"/>
        <v>0</v>
      </c>
    </row>
    <row r="1066" spans="1:25" x14ac:dyDescent="0.3">
      <c r="A1066" s="2">
        <v>0</v>
      </c>
      <c r="C1066" t="str">
        <f t="shared" ca="1" si="154"/>
        <v/>
      </c>
      <c r="D1066" t="str">
        <f t="shared" ca="1" si="155"/>
        <v/>
      </c>
      <c r="H1066" t="str">
        <f t="shared" ca="1" si="156"/>
        <v/>
      </c>
      <c r="K1066" t="str">
        <f t="shared" ca="1" si="161"/>
        <v/>
      </c>
      <c r="V1066">
        <f t="shared" ca="1" si="157"/>
        <v>99999</v>
      </c>
      <c r="W1066">
        <f t="shared" ca="1" si="158"/>
        <v>0</v>
      </c>
      <c r="X1066">
        <f t="shared" ca="1" si="159"/>
        <v>0</v>
      </c>
      <c r="Y1066">
        <f t="shared" ca="1" si="160"/>
        <v>0</v>
      </c>
    </row>
    <row r="1067" spans="1:25" x14ac:dyDescent="0.3">
      <c r="A1067" s="2">
        <v>1</v>
      </c>
      <c r="C1067" t="str">
        <f t="shared" ca="1" si="154"/>
        <v/>
      </c>
      <c r="D1067" t="str">
        <f t="shared" ca="1" si="155"/>
        <v/>
      </c>
      <c r="H1067" t="str">
        <f t="shared" ca="1" si="156"/>
        <v/>
      </c>
      <c r="K1067" t="str">
        <f t="shared" ca="1" si="161"/>
        <v/>
      </c>
      <c r="V1067">
        <f t="shared" ca="1" si="157"/>
        <v>99999</v>
      </c>
      <c r="W1067">
        <f t="shared" ca="1" si="158"/>
        <v>0</v>
      </c>
      <c r="X1067">
        <f t="shared" ca="1" si="159"/>
        <v>0</v>
      </c>
      <c r="Y1067">
        <f t="shared" ca="1" si="160"/>
        <v>0</v>
      </c>
    </row>
    <row r="1068" spans="1:25" x14ac:dyDescent="0.3">
      <c r="A1068" s="2">
        <v>2</v>
      </c>
      <c r="C1068" t="str">
        <f t="shared" ca="1" si="154"/>
        <v/>
      </c>
      <c r="D1068" t="str">
        <f t="shared" ca="1" si="155"/>
        <v/>
      </c>
      <c r="H1068" t="str">
        <f t="shared" ca="1" si="156"/>
        <v/>
      </c>
      <c r="K1068" t="str">
        <f t="shared" ca="1" si="161"/>
        <v/>
      </c>
      <c r="V1068">
        <f t="shared" ca="1" si="157"/>
        <v>99999</v>
      </c>
      <c r="W1068">
        <f t="shared" ca="1" si="158"/>
        <v>0</v>
      </c>
      <c r="X1068">
        <f t="shared" ca="1" si="159"/>
        <v>0</v>
      </c>
      <c r="Y1068">
        <f t="shared" ca="1" si="160"/>
        <v>0</v>
      </c>
    </row>
    <row r="1069" spans="1:25" x14ac:dyDescent="0.3">
      <c r="A1069" s="2">
        <v>1</v>
      </c>
      <c r="C1069" t="str">
        <f t="shared" ca="1" si="154"/>
        <v/>
      </c>
      <c r="D1069" t="str">
        <f t="shared" ca="1" si="155"/>
        <v/>
      </c>
      <c r="H1069" t="str">
        <f t="shared" ca="1" si="156"/>
        <v/>
      </c>
      <c r="K1069" t="str">
        <f t="shared" ca="1" si="161"/>
        <v/>
      </c>
      <c r="V1069">
        <f t="shared" ca="1" si="157"/>
        <v>99999</v>
      </c>
      <c r="W1069">
        <f t="shared" ca="1" si="158"/>
        <v>0</v>
      </c>
      <c r="X1069">
        <f t="shared" ca="1" si="159"/>
        <v>0</v>
      </c>
      <c r="Y1069">
        <f t="shared" ca="1" si="160"/>
        <v>0</v>
      </c>
    </row>
    <row r="1070" spans="1:25" x14ac:dyDescent="0.3">
      <c r="A1070" s="2">
        <v>3</v>
      </c>
      <c r="C1070" t="str">
        <f t="shared" ca="1" si="154"/>
        <v/>
      </c>
      <c r="D1070" t="str">
        <f t="shared" ca="1" si="155"/>
        <v/>
      </c>
      <c r="H1070" t="str">
        <f t="shared" ca="1" si="156"/>
        <v/>
      </c>
      <c r="K1070" t="str">
        <f t="shared" ca="1" si="161"/>
        <v/>
      </c>
      <c r="V1070">
        <f t="shared" ca="1" si="157"/>
        <v>99999</v>
      </c>
      <c r="W1070">
        <f t="shared" ca="1" si="158"/>
        <v>0</v>
      </c>
      <c r="X1070">
        <f t="shared" ca="1" si="159"/>
        <v>0</v>
      </c>
      <c r="Y1070">
        <f t="shared" ca="1" si="160"/>
        <v>0</v>
      </c>
    </row>
    <row r="1071" spans="1:25" x14ac:dyDescent="0.3">
      <c r="A1071" s="2">
        <v>0</v>
      </c>
      <c r="C1071">
        <f t="shared" ca="1" si="154"/>
        <v>16</v>
      </c>
      <c r="D1071" t="str">
        <f t="shared" ca="1" si="155"/>
        <v/>
      </c>
      <c r="H1071">
        <f t="shared" ca="1" si="156"/>
        <v>9.4249000000000009</v>
      </c>
      <c r="K1071" t="str">
        <f t="shared" ca="1" si="161"/>
        <v/>
      </c>
      <c r="V1071">
        <f t="shared" ca="1" si="157"/>
        <v>99999</v>
      </c>
      <c r="W1071">
        <f t="shared" ca="1" si="158"/>
        <v>0</v>
      </c>
      <c r="X1071">
        <f t="shared" ca="1" si="159"/>
        <v>0</v>
      </c>
      <c r="Y1071">
        <f t="shared" ca="1" si="160"/>
        <v>0</v>
      </c>
    </row>
    <row r="1072" spans="1:25" x14ac:dyDescent="0.3">
      <c r="A1072" s="2">
        <v>2</v>
      </c>
      <c r="C1072" t="str">
        <f t="shared" ca="1" si="154"/>
        <v/>
      </c>
      <c r="D1072" t="str">
        <f t="shared" ca="1" si="155"/>
        <v/>
      </c>
      <c r="H1072" t="str">
        <f t="shared" ca="1" si="156"/>
        <v/>
      </c>
      <c r="K1072" t="str">
        <f t="shared" ca="1" si="161"/>
        <v/>
      </c>
      <c r="V1072">
        <f t="shared" ca="1" si="157"/>
        <v>99999</v>
      </c>
      <c r="W1072">
        <f t="shared" ca="1" si="158"/>
        <v>0</v>
      </c>
      <c r="X1072">
        <f t="shared" ca="1" si="159"/>
        <v>0</v>
      </c>
      <c r="Y1072">
        <f t="shared" ca="1" si="160"/>
        <v>0</v>
      </c>
    </row>
    <row r="1073" spans="1:25" x14ac:dyDescent="0.3">
      <c r="A1073" s="2">
        <v>1</v>
      </c>
      <c r="C1073" t="str">
        <f t="shared" ca="1" si="154"/>
        <v/>
      </c>
      <c r="D1073" t="str">
        <f t="shared" ca="1" si="155"/>
        <v/>
      </c>
      <c r="H1073" t="str">
        <f t="shared" ca="1" si="156"/>
        <v/>
      </c>
      <c r="K1073" t="str">
        <f t="shared" ca="1" si="161"/>
        <v/>
      </c>
      <c r="V1073">
        <f t="shared" ca="1" si="157"/>
        <v>99999</v>
      </c>
      <c r="W1073">
        <f t="shared" ca="1" si="158"/>
        <v>0</v>
      </c>
      <c r="X1073">
        <f t="shared" ca="1" si="159"/>
        <v>0</v>
      </c>
      <c r="Y1073">
        <f t="shared" ca="1" si="160"/>
        <v>0</v>
      </c>
    </row>
    <row r="1074" spans="1:25" x14ac:dyDescent="0.3">
      <c r="A1074" s="2">
        <v>1</v>
      </c>
      <c r="C1074" t="str">
        <f t="shared" ca="1" si="154"/>
        <v/>
      </c>
      <c r="D1074" t="str">
        <f t="shared" ca="1" si="155"/>
        <v/>
      </c>
      <c r="H1074" t="str">
        <f t="shared" ca="1" si="156"/>
        <v/>
      </c>
      <c r="K1074" t="str">
        <f t="shared" ca="1" si="161"/>
        <v/>
      </c>
      <c r="V1074">
        <f t="shared" ca="1" si="157"/>
        <v>99999</v>
      </c>
      <c r="W1074">
        <f t="shared" ca="1" si="158"/>
        <v>0</v>
      </c>
      <c r="X1074">
        <f t="shared" ca="1" si="159"/>
        <v>0</v>
      </c>
      <c r="Y1074">
        <f t="shared" ca="1" si="160"/>
        <v>0</v>
      </c>
    </row>
    <row r="1075" spans="1:25" x14ac:dyDescent="0.3">
      <c r="A1075" s="2">
        <v>1</v>
      </c>
      <c r="C1075" t="str">
        <f t="shared" ca="1" si="154"/>
        <v/>
      </c>
      <c r="D1075" t="str">
        <f t="shared" ca="1" si="155"/>
        <v/>
      </c>
      <c r="H1075" t="str">
        <f t="shared" ca="1" si="156"/>
        <v/>
      </c>
      <c r="K1075" t="str">
        <f t="shared" ca="1" si="161"/>
        <v/>
      </c>
      <c r="V1075">
        <f t="shared" ca="1" si="157"/>
        <v>99999</v>
      </c>
      <c r="W1075">
        <f t="shared" ca="1" si="158"/>
        <v>0</v>
      </c>
      <c r="X1075">
        <f t="shared" ca="1" si="159"/>
        <v>0</v>
      </c>
      <c r="Y1075">
        <f t="shared" ca="1" si="160"/>
        <v>0</v>
      </c>
    </row>
    <row r="1076" spans="1:25" x14ac:dyDescent="0.3">
      <c r="A1076" s="2">
        <v>4</v>
      </c>
      <c r="C1076" t="str">
        <f t="shared" ca="1" si="154"/>
        <v/>
      </c>
      <c r="D1076" t="str">
        <f t="shared" ca="1" si="155"/>
        <v/>
      </c>
      <c r="H1076" t="str">
        <f t="shared" ca="1" si="156"/>
        <v/>
      </c>
      <c r="K1076" t="str">
        <f t="shared" ca="1" si="161"/>
        <v/>
      </c>
      <c r="V1076">
        <f t="shared" ca="1" si="157"/>
        <v>99999</v>
      </c>
      <c r="W1076">
        <f t="shared" ca="1" si="158"/>
        <v>0</v>
      </c>
      <c r="X1076">
        <f t="shared" ca="1" si="159"/>
        <v>0</v>
      </c>
      <c r="Y1076">
        <f t="shared" ca="1" si="160"/>
        <v>0</v>
      </c>
    </row>
    <row r="1077" spans="1:25" x14ac:dyDescent="0.3">
      <c r="A1077" s="2">
        <v>5</v>
      </c>
      <c r="C1077" t="str">
        <f t="shared" ca="1" si="154"/>
        <v/>
      </c>
      <c r="D1077" t="str">
        <f t="shared" ca="1" si="155"/>
        <v/>
      </c>
      <c r="H1077" t="str">
        <f t="shared" ca="1" si="156"/>
        <v/>
      </c>
      <c r="K1077" t="str">
        <f t="shared" ca="1" si="161"/>
        <v/>
      </c>
      <c r="V1077">
        <f t="shared" ca="1" si="157"/>
        <v>99999</v>
      </c>
      <c r="W1077">
        <f t="shared" ca="1" si="158"/>
        <v>0</v>
      </c>
      <c r="X1077">
        <f t="shared" ca="1" si="159"/>
        <v>0</v>
      </c>
      <c r="Y1077">
        <f t="shared" ca="1" si="160"/>
        <v>0</v>
      </c>
    </row>
    <row r="1078" spans="1:25" x14ac:dyDescent="0.3">
      <c r="A1078" s="2">
        <v>1</v>
      </c>
      <c r="C1078" t="str">
        <f t="shared" ca="1" si="154"/>
        <v/>
      </c>
      <c r="D1078" t="str">
        <f t="shared" ca="1" si="155"/>
        <v/>
      </c>
      <c r="H1078" t="str">
        <f t="shared" ca="1" si="156"/>
        <v/>
      </c>
      <c r="K1078" t="str">
        <f t="shared" ca="1" si="161"/>
        <v/>
      </c>
      <c r="V1078">
        <f t="shared" ca="1" si="157"/>
        <v>99999</v>
      </c>
      <c r="W1078">
        <f t="shared" ca="1" si="158"/>
        <v>0</v>
      </c>
      <c r="X1078">
        <f t="shared" ca="1" si="159"/>
        <v>0</v>
      </c>
      <c r="Y1078">
        <f t="shared" ca="1" si="160"/>
        <v>0</v>
      </c>
    </row>
    <row r="1079" spans="1:25" x14ac:dyDescent="0.3">
      <c r="A1079" s="2">
        <v>1</v>
      </c>
      <c r="C1079" t="str">
        <f t="shared" ca="1" si="154"/>
        <v/>
      </c>
      <c r="D1079" t="str">
        <f t="shared" ca="1" si="155"/>
        <v/>
      </c>
      <c r="H1079" t="str">
        <f t="shared" ca="1" si="156"/>
        <v/>
      </c>
      <c r="K1079" t="str">
        <f t="shared" ca="1" si="161"/>
        <v/>
      </c>
      <c r="V1079">
        <f t="shared" ca="1" si="157"/>
        <v>99999</v>
      </c>
      <c r="W1079">
        <f t="shared" ca="1" si="158"/>
        <v>0</v>
      </c>
      <c r="X1079">
        <f t="shared" ca="1" si="159"/>
        <v>0</v>
      </c>
      <c r="Y1079">
        <f t="shared" ca="1" si="160"/>
        <v>0</v>
      </c>
    </row>
    <row r="1080" spans="1:25" x14ac:dyDescent="0.3">
      <c r="A1080" s="2">
        <v>0</v>
      </c>
      <c r="C1080" t="str">
        <f t="shared" ca="1" si="154"/>
        <v/>
      </c>
      <c r="D1080" t="str">
        <f t="shared" ca="1" si="155"/>
        <v/>
      </c>
      <c r="H1080" t="str">
        <f t="shared" ca="1" si="156"/>
        <v/>
      </c>
      <c r="K1080" t="str">
        <f t="shared" ca="1" si="161"/>
        <v/>
      </c>
      <c r="V1080">
        <f t="shared" ca="1" si="157"/>
        <v>99999</v>
      </c>
      <c r="W1080">
        <f t="shared" ca="1" si="158"/>
        <v>0</v>
      </c>
      <c r="X1080">
        <f t="shared" ca="1" si="159"/>
        <v>0</v>
      </c>
      <c r="Y1080">
        <f t="shared" ca="1" si="160"/>
        <v>0</v>
      </c>
    </row>
    <row r="1081" spans="1:25" x14ac:dyDescent="0.3">
      <c r="A1081" s="2">
        <v>3</v>
      </c>
      <c r="C1081">
        <f t="shared" ca="1" si="154"/>
        <v>16</v>
      </c>
      <c r="D1081">
        <f t="shared" ca="1" si="155"/>
        <v>58</v>
      </c>
      <c r="H1081">
        <f t="shared" ca="1" si="156"/>
        <v>9.4249000000000009</v>
      </c>
      <c r="K1081">
        <f t="shared" ca="1" si="161"/>
        <v>39.438400000000016</v>
      </c>
      <c r="V1081">
        <f t="shared" ca="1" si="157"/>
        <v>6.2800000000000011</v>
      </c>
      <c r="W1081">
        <f t="shared" ca="1" si="158"/>
        <v>1</v>
      </c>
      <c r="X1081">
        <f t="shared" ca="1" si="159"/>
        <v>1</v>
      </c>
      <c r="Y1081">
        <f t="shared" ca="1" si="160"/>
        <v>1</v>
      </c>
    </row>
    <row r="1082" spans="1:25" x14ac:dyDescent="0.3">
      <c r="A1082" s="2">
        <v>3</v>
      </c>
      <c r="C1082" t="str">
        <f t="shared" ca="1" si="154"/>
        <v/>
      </c>
      <c r="D1082" t="str">
        <f t="shared" ca="1" si="155"/>
        <v/>
      </c>
      <c r="H1082" t="str">
        <f t="shared" ca="1" si="156"/>
        <v/>
      </c>
      <c r="K1082" t="str">
        <f t="shared" ca="1" si="161"/>
        <v/>
      </c>
      <c r="V1082">
        <f t="shared" ca="1" si="157"/>
        <v>99999</v>
      </c>
      <c r="W1082">
        <f t="shared" ca="1" si="158"/>
        <v>0</v>
      </c>
      <c r="X1082">
        <f t="shared" ca="1" si="159"/>
        <v>0</v>
      </c>
      <c r="Y1082">
        <f t="shared" ca="1" si="160"/>
        <v>0</v>
      </c>
    </row>
    <row r="1083" spans="1:25" x14ac:dyDescent="0.3">
      <c r="A1083" s="2">
        <v>4</v>
      </c>
      <c r="C1083" t="str">
        <f t="shared" ca="1" si="154"/>
        <v/>
      </c>
      <c r="D1083" t="str">
        <f t="shared" ca="1" si="155"/>
        <v/>
      </c>
      <c r="H1083" t="str">
        <f t="shared" ca="1" si="156"/>
        <v/>
      </c>
      <c r="K1083" t="str">
        <f t="shared" ca="1" si="161"/>
        <v/>
      </c>
      <c r="V1083">
        <f t="shared" ca="1" si="157"/>
        <v>99999</v>
      </c>
      <c r="W1083">
        <f t="shared" ca="1" si="158"/>
        <v>0</v>
      </c>
      <c r="X1083">
        <f t="shared" ca="1" si="159"/>
        <v>0</v>
      </c>
      <c r="Y1083">
        <f t="shared" ca="1" si="160"/>
        <v>0</v>
      </c>
    </row>
    <row r="1084" spans="1:25" x14ac:dyDescent="0.3">
      <c r="A1084" s="2">
        <v>1</v>
      </c>
      <c r="C1084" t="str">
        <f t="shared" ca="1" si="154"/>
        <v/>
      </c>
      <c r="D1084" t="str">
        <f t="shared" ca="1" si="155"/>
        <v/>
      </c>
      <c r="H1084" t="str">
        <f t="shared" ca="1" si="156"/>
        <v/>
      </c>
      <c r="K1084" t="str">
        <f t="shared" ca="1" si="161"/>
        <v/>
      </c>
      <c r="V1084">
        <f t="shared" ca="1" si="157"/>
        <v>99999</v>
      </c>
      <c r="W1084">
        <f t="shared" ca="1" si="158"/>
        <v>0</v>
      </c>
      <c r="X1084">
        <f t="shared" ca="1" si="159"/>
        <v>0</v>
      </c>
      <c r="Y1084">
        <f t="shared" ca="1" si="160"/>
        <v>0</v>
      </c>
    </row>
    <row r="1085" spans="1:25" x14ac:dyDescent="0.3">
      <c r="A1085" s="2">
        <v>2</v>
      </c>
      <c r="C1085" t="str">
        <f t="shared" ca="1" si="154"/>
        <v/>
      </c>
      <c r="D1085" t="str">
        <f t="shared" ca="1" si="155"/>
        <v/>
      </c>
      <c r="H1085" t="str">
        <f t="shared" ca="1" si="156"/>
        <v/>
      </c>
      <c r="K1085" t="str">
        <f t="shared" ca="1" si="161"/>
        <v/>
      </c>
      <c r="V1085">
        <f t="shared" ca="1" si="157"/>
        <v>99999</v>
      </c>
      <c r="W1085">
        <f t="shared" ca="1" si="158"/>
        <v>0</v>
      </c>
      <c r="X1085">
        <f t="shared" ca="1" si="159"/>
        <v>0</v>
      </c>
      <c r="Y1085">
        <f t="shared" ca="1" si="160"/>
        <v>0</v>
      </c>
    </row>
    <row r="1086" spans="1:25" x14ac:dyDescent="0.3">
      <c r="A1086" s="2">
        <v>1</v>
      </c>
      <c r="C1086" t="str">
        <f t="shared" ca="1" si="154"/>
        <v/>
      </c>
      <c r="D1086" t="str">
        <f t="shared" ca="1" si="155"/>
        <v/>
      </c>
      <c r="H1086" t="str">
        <f t="shared" ca="1" si="156"/>
        <v/>
      </c>
      <c r="K1086" t="str">
        <f t="shared" ca="1" si="161"/>
        <v/>
      </c>
      <c r="V1086">
        <f t="shared" ca="1" si="157"/>
        <v>99999</v>
      </c>
      <c r="W1086">
        <f t="shared" ca="1" si="158"/>
        <v>0</v>
      </c>
      <c r="X1086">
        <f t="shared" ca="1" si="159"/>
        <v>0</v>
      </c>
      <c r="Y1086">
        <f t="shared" ca="1" si="160"/>
        <v>0</v>
      </c>
    </row>
    <row r="1087" spans="1:25" x14ac:dyDescent="0.3">
      <c r="A1087" s="2">
        <v>0</v>
      </c>
      <c r="C1087" t="str">
        <f t="shared" ca="1" si="154"/>
        <v/>
      </c>
      <c r="D1087" t="str">
        <f t="shared" ca="1" si="155"/>
        <v/>
      </c>
      <c r="H1087" t="str">
        <f t="shared" ca="1" si="156"/>
        <v/>
      </c>
      <c r="K1087" t="str">
        <f t="shared" ca="1" si="161"/>
        <v/>
      </c>
      <c r="V1087">
        <f t="shared" ca="1" si="157"/>
        <v>99999</v>
      </c>
      <c r="W1087">
        <f t="shared" ca="1" si="158"/>
        <v>0</v>
      </c>
      <c r="X1087">
        <f t="shared" ca="1" si="159"/>
        <v>0</v>
      </c>
      <c r="Y1087">
        <f t="shared" ca="1" si="160"/>
        <v>0</v>
      </c>
    </row>
    <row r="1088" spans="1:25" x14ac:dyDescent="0.3">
      <c r="A1088" s="2">
        <v>0</v>
      </c>
      <c r="C1088" t="str">
        <f t="shared" ca="1" si="154"/>
        <v/>
      </c>
      <c r="D1088" t="str">
        <f t="shared" ca="1" si="155"/>
        <v/>
      </c>
      <c r="H1088" t="str">
        <f t="shared" ca="1" si="156"/>
        <v/>
      </c>
      <c r="K1088" t="str">
        <f t="shared" ca="1" si="161"/>
        <v/>
      </c>
      <c r="V1088">
        <f t="shared" ca="1" si="157"/>
        <v>99999</v>
      </c>
      <c r="W1088">
        <f t="shared" ca="1" si="158"/>
        <v>0</v>
      </c>
      <c r="X1088">
        <f t="shared" ca="1" si="159"/>
        <v>0</v>
      </c>
      <c r="Y1088">
        <f t="shared" ca="1" si="160"/>
        <v>0</v>
      </c>
    </row>
    <row r="1089" spans="1:25" x14ac:dyDescent="0.3">
      <c r="A1089" s="2">
        <v>1</v>
      </c>
      <c r="C1089" t="str">
        <f t="shared" ref="C1089:C1152" ca="1" si="162">IF(MOD(CELL("строка",A1098),10)=0,SUM(A1089:A1098),"")</f>
        <v/>
      </c>
      <c r="D1089" t="str">
        <f t="shared" ca="1" si="155"/>
        <v/>
      </c>
      <c r="H1089" t="str">
        <f t="shared" ca="1" si="156"/>
        <v/>
      </c>
      <c r="K1089" t="str">
        <f t="shared" ca="1" si="161"/>
        <v/>
      </c>
      <c r="V1089">
        <f t="shared" ca="1" si="157"/>
        <v>99999</v>
      </c>
      <c r="W1089">
        <f t="shared" ca="1" si="158"/>
        <v>0</v>
      </c>
      <c r="X1089">
        <f t="shared" ca="1" si="159"/>
        <v>0</v>
      </c>
      <c r="Y1089">
        <f t="shared" ca="1" si="160"/>
        <v>0</v>
      </c>
    </row>
    <row r="1090" spans="1:25" x14ac:dyDescent="0.3">
      <c r="A1090" s="2">
        <v>1</v>
      </c>
      <c r="C1090" t="str">
        <f t="shared" ca="1" si="162"/>
        <v/>
      </c>
      <c r="D1090" t="str">
        <f t="shared" ref="D1090:D1153" ca="1" si="163">IF(MOD(CELL("строка",A1129),40)=0,SUM(A1090:A1129),"")</f>
        <v/>
      </c>
      <c r="H1090" t="str">
        <f t="shared" ref="H1090:H1153" ca="1" si="164">IF(MOD(CELL("строка",C1090),10)=1,POWER( SUM( C1090, -$G$1 ), 2 ),"")</f>
        <v/>
      </c>
      <c r="K1090" t="str">
        <f t="shared" ca="1" si="161"/>
        <v/>
      </c>
      <c r="V1090">
        <f t="shared" ref="V1090:V1153" ca="1" si="165">IF(MOD(CELL("строка",D1090),40)=1,ABS($J$1 - D1090),99999)</f>
        <v>99999</v>
      </c>
      <c r="W1090">
        <f t="shared" ref="W1090:W1153" ca="1" si="166">IF(V1090&lt;=$L$1, 1, 0 )</f>
        <v>0</v>
      </c>
      <c r="X1090">
        <f t="shared" ref="X1090:X1153" ca="1" si="167">IF(V1090&lt;=2*$L$1, 1, 0 )</f>
        <v>0</v>
      </c>
      <c r="Y1090">
        <f t="shared" ref="Y1090:Y1153" ca="1" si="168">IF(V1090&lt;=3*$L$1, 1, 0 )</f>
        <v>0</v>
      </c>
    </row>
    <row r="1091" spans="1:25" x14ac:dyDescent="0.3">
      <c r="A1091" s="2">
        <v>0</v>
      </c>
      <c r="C1091">
        <f t="shared" ca="1" si="162"/>
        <v>12</v>
      </c>
      <c r="D1091" t="str">
        <f t="shared" ca="1" si="163"/>
        <v/>
      </c>
      <c r="H1091">
        <f t="shared" ca="1" si="164"/>
        <v>0.86489999999999945</v>
      </c>
      <c r="K1091" t="str">
        <f t="shared" ca="1" si="161"/>
        <v/>
      </c>
      <c r="V1091">
        <f t="shared" ca="1" si="165"/>
        <v>99999</v>
      </c>
      <c r="W1091">
        <f t="shared" ca="1" si="166"/>
        <v>0</v>
      </c>
      <c r="X1091">
        <f t="shared" ca="1" si="167"/>
        <v>0</v>
      </c>
      <c r="Y1091">
        <f t="shared" ca="1" si="168"/>
        <v>0</v>
      </c>
    </row>
    <row r="1092" spans="1:25" x14ac:dyDescent="0.3">
      <c r="A1092" s="2">
        <v>1</v>
      </c>
      <c r="C1092" t="str">
        <f t="shared" ca="1" si="162"/>
        <v/>
      </c>
      <c r="D1092" t="str">
        <f t="shared" ca="1" si="163"/>
        <v/>
      </c>
      <c r="H1092" t="str">
        <f t="shared" ca="1" si="164"/>
        <v/>
      </c>
      <c r="K1092" t="str">
        <f t="shared" ca="1" si="161"/>
        <v/>
      </c>
      <c r="V1092">
        <f t="shared" ca="1" si="165"/>
        <v>99999</v>
      </c>
      <c r="W1092">
        <f t="shared" ca="1" si="166"/>
        <v>0</v>
      </c>
      <c r="X1092">
        <f t="shared" ca="1" si="167"/>
        <v>0</v>
      </c>
      <c r="Y1092">
        <f t="shared" ca="1" si="168"/>
        <v>0</v>
      </c>
    </row>
    <row r="1093" spans="1:25" x14ac:dyDescent="0.3">
      <c r="A1093" s="2">
        <v>2</v>
      </c>
      <c r="C1093" t="str">
        <f t="shared" ca="1" si="162"/>
        <v/>
      </c>
      <c r="D1093" t="str">
        <f t="shared" ca="1" si="163"/>
        <v/>
      </c>
      <c r="H1093" t="str">
        <f t="shared" ca="1" si="164"/>
        <v/>
      </c>
      <c r="K1093" t="str">
        <f t="shared" ca="1" si="161"/>
        <v/>
      </c>
      <c r="V1093">
        <f t="shared" ca="1" si="165"/>
        <v>99999</v>
      </c>
      <c r="W1093">
        <f t="shared" ca="1" si="166"/>
        <v>0</v>
      </c>
      <c r="X1093">
        <f t="shared" ca="1" si="167"/>
        <v>0</v>
      </c>
      <c r="Y1093">
        <f t="shared" ca="1" si="168"/>
        <v>0</v>
      </c>
    </row>
    <row r="1094" spans="1:25" x14ac:dyDescent="0.3">
      <c r="A1094" s="2">
        <v>2</v>
      </c>
      <c r="C1094" t="str">
        <f t="shared" ca="1" si="162"/>
        <v/>
      </c>
      <c r="D1094" t="str">
        <f t="shared" ca="1" si="163"/>
        <v/>
      </c>
      <c r="H1094" t="str">
        <f t="shared" ca="1" si="164"/>
        <v/>
      </c>
      <c r="K1094" t="str">
        <f t="shared" ca="1" si="161"/>
        <v/>
      </c>
      <c r="V1094">
        <f t="shared" ca="1" si="165"/>
        <v>99999</v>
      </c>
      <c r="W1094">
        <f t="shared" ca="1" si="166"/>
        <v>0</v>
      </c>
      <c r="X1094">
        <f t="shared" ca="1" si="167"/>
        <v>0</v>
      </c>
      <c r="Y1094">
        <f t="shared" ca="1" si="168"/>
        <v>0</v>
      </c>
    </row>
    <row r="1095" spans="1:25" x14ac:dyDescent="0.3">
      <c r="A1095" s="2">
        <v>1</v>
      </c>
      <c r="C1095" t="str">
        <f t="shared" ca="1" si="162"/>
        <v/>
      </c>
      <c r="D1095" t="str">
        <f t="shared" ca="1" si="163"/>
        <v/>
      </c>
      <c r="H1095" t="str">
        <f t="shared" ca="1" si="164"/>
        <v/>
      </c>
      <c r="K1095" t="str">
        <f t="shared" ca="1" si="161"/>
        <v/>
      </c>
      <c r="V1095">
        <f t="shared" ca="1" si="165"/>
        <v>99999</v>
      </c>
      <c r="W1095">
        <f t="shared" ca="1" si="166"/>
        <v>0</v>
      </c>
      <c r="X1095">
        <f t="shared" ca="1" si="167"/>
        <v>0</v>
      </c>
      <c r="Y1095">
        <f t="shared" ca="1" si="168"/>
        <v>0</v>
      </c>
    </row>
    <row r="1096" spans="1:25" x14ac:dyDescent="0.3">
      <c r="A1096" s="2">
        <v>2</v>
      </c>
      <c r="C1096" t="str">
        <f t="shared" ca="1" si="162"/>
        <v/>
      </c>
      <c r="D1096" t="str">
        <f t="shared" ca="1" si="163"/>
        <v/>
      </c>
      <c r="H1096" t="str">
        <f t="shared" ca="1" si="164"/>
        <v/>
      </c>
      <c r="K1096" t="str">
        <f t="shared" ca="1" si="161"/>
        <v/>
      </c>
      <c r="V1096">
        <f t="shared" ca="1" si="165"/>
        <v>99999</v>
      </c>
      <c r="W1096">
        <f t="shared" ca="1" si="166"/>
        <v>0</v>
      </c>
      <c r="X1096">
        <f t="shared" ca="1" si="167"/>
        <v>0</v>
      </c>
      <c r="Y1096">
        <f t="shared" ca="1" si="168"/>
        <v>0</v>
      </c>
    </row>
    <row r="1097" spans="1:25" x14ac:dyDescent="0.3">
      <c r="A1097" s="2">
        <v>0</v>
      </c>
      <c r="C1097" t="str">
        <f t="shared" ca="1" si="162"/>
        <v/>
      </c>
      <c r="D1097" t="str">
        <f t="shared" ca="1" si="163"/>
        <v/>
      </c>
      <c r="H1097" t="str">
        <f t="shared" ca="1" si="164"/>
        <v/>
      </c>
      <c r="K1097" t="str">
        <f t="shared" ca="1" si="161"/>
        <v/>
      </c>
      <c r="V1097">
        <f t="shared" ca="1" si="165"/>
        <v>99999</v>
      </c>
      <c r="W1097">
        <f t="shared" ca="1" si="166"/>
        <v>0</v>
      </c>
      <c r="X1097">
        <f t="shared" ca="1" si="167"/>
        <v>0</v>
      </c>
      <c r="Y1097">
        <f t="shared" ca="1" si="168"/>
        <v>0</v>
      </c>
    </row>
    <row r="1098" spans="1:25" x14ac:dyDescent="0.3">
      <c r="A1098" s="2">
        <v>1</v>
      </c>
      <c r="C1098" t="str">
        <f t="shared" ca="1" si="162"/>
        <v/>
      </c>
      <c r="D1098" t="str">
        <f t="shared" ca="1" si="163"/>
        <v/>
      </c>
      <c r="H1098" t="str">
        <f t="shared" ca="1" si="164"/>
        <v/>
      </c>
      <c r="K1098" t="str">
        <f t="shared" ca="1" si="161"/>
        <v/>
      </c>
      <c r="V1098">
        <f t="shared" ca="1" si="165"/>
        <v>99999</v>
      </c>
      <c r="W1098">
        <f t="shared" ca="1" si="166"/>
        <v>0</v>
      </c>
      <c r="X1098">
        <f t="shared" ca="1" si="167"/>
        <v>0</v>
      </c>
      <c r="Y1098">
        <f t="shared" ca="1" si="168"/>
        <v>0</v>
      </c>
    </row>
    <row r="1099" spans="1:25" x14ac:dyDescent="0.3">
      <c r="A1099" s="2">
        <v>2</v>
      </c>
      <c r="C1099" t="str">
        <f t="shared" ca="1" si="162"/>
        <v/>
      </c>
      <c r="D1099" t="str">
        <f t="shared" ca="1" si="163"/>
        <v/>
      </c>
      <c r="H1099" t="str">
        <f t="shared" ca="1" si="164"/>
        <v/>
      </c>
      <c r="K1099" t="str">
        <f t="shared" ca="1" si="161"/>
        <v/>
      </c>
      <c r="V1099">
        <f t="shared" ca="1" si="165"/>
        <v>99999</v>
      </c>
      <c r="W1099">
        <f t="shared" ca="1" si="166"/>
        <v>0</v>
      </c>
      <c r="X1099">
        <f t="shared" ca="1" si="167"/>
        <v>0</v>
      </c>
      <c r="Y1099">
        <f t="shared" ca="1" si="168"/>
        <v>0</v>
      </c>
    </row>
    <row r="1100" spans="1:25" x14ac:dyDescent="0.3">
      <c r="A1100" s="2">
        <v>1</v>
      </c>
      <c r="C1100" t="str">
        <f t="shared" ca="1" si="162"/>
        <v/>
      </c>
      <c r="D1100" t="str">
        <f t="shared" ca="1" si="163"/>
        <v/>
      </c>
      <c r="H1100" t="str">
        <f t="shared" ca="1" si="164"/>
        <v/>
      </c>
      <c r="K1100" t="str">
        <f t="shared" ca="1" si="161"/>
        <v/>
      </c>
      <c r="V1100">
        <f t="shared" ca="1" si="165"/>
        <v>99999</v>
      </c>
      <c r="W1100">
        <f t="shared" ca="1" si="166"/>
        <v>0</v>
      </c>
      <c r="X1100">
        <f t="shared" ca="1" si="167"/>
        <v>0</v>
      </c>
      <c r="Y1100">
        <f t="shared" ca="1" si="168"/>
        <v>0</v>
      </c>
    </row>
    <row r="1101" spans="1:25" x14ac:dyDescent="0.3">
      <c r="A1101" s="2">
        <v>1</v>
      </c>
      <c r="C1101">
        <f t="shared" ca="1" si="162"/>
        <v>13</v>
      </c>
      <c r="D1101" t="str">
        <f t="shared" ca="1" si="163"/>
        <v/>
      </c>
      <c r="H1101">
        <f t="shared" ca="1" si="164"/>
        <v>4.9000000000000397E-3</v>
      </c>
      <c r="K1101" t="str">
        <f t="shared" ca="1" si="161"/>
        <v/>
      </c>
      <c r="V1101">
        <f t="shared" ca="1" si="165"/>
        <v>99999</v>
      </c>
      <c r="W1101">
        <f t="shared" ca="1" si="166"/>
        <v>0</v>
      </c>
      <c r="X1101">
        <f t="shared" ca="1" si="167"/>
        <v>0</v>
      </c>
      <c r="Y1101">
        <f t="shared" ca="1" si="168"/>
        <v>0</v>
      </c>
    </row>
    <row r="1102" spans="1:25" x14ac:dyDescent="0.3">
      <c r="A1102" s="2">
        <v>2</v>
      </c>
      <c r="C1102" t="str">
        <f t="shared" ca="1" si="162"/>
        <v/>
      </c>
      <c r="D1102" t="str">
        <f t="shared" ca="1" si="163"/>
        <v/>
      </c>
      <c r="H1102" t="str">
        <f t="shared" ca="1" si="164"/>
        <v/>
      </c>
      <c r="K1102" t="str">
        <f t="shared" ca="1" si="161"/>
        <v/>
      </c>
      <c r="V1102">
        <f t="shared" ca="1" si="165"/>
        <v>99999</v>
      </c>
      <c r="W1102">
        <f t="shared" ca="1" si="166"/>
        <v>0</v>
      </c>
      <c r="X1102">
        <f t="shared" ca="1" si="167"/>
        <v>0</v>
      </c>
      <c r="Y1102">
        <f t="shared" ca="1" si="168"/>
        <v>0</v>
      </c>
    </row>
    <row r="1103" spans="1:25" x14ac:dyDescent="0.3">
      <c r="A1103" s="2">
        <v>0</v>
      </c>
      <c r="C1103" t="str">
        <f t="shared" ca="1" si="162"/>
        <v/>
      </c>
      <c r="D1103" t="str">
        <f t="shared" ca="1" si="163"/>
        <v/>
      </c>
      <c r="H1103" t="str">
        <f t="shared" ca="1" si="164"/>
        <v/>
      </c>
      <c r="K1103" t="str">
        <f t="shared" ca="1" si="161"/>
        <v/>
      </c>
      <c r="V1103">
        <f t="shared" ca="1" si="165"/>
        <v>99999</v>
      </c>
      <c r="W1103">
        <f t="shared" ca="1" si="166"/>
        <v>0</v>
      </c>
      <c r="X1103">
        <f t="shared" ca="1" si="167"/>
        <v>0</v>
      </c>
      <c r="Y1103">
        <f t="shared" ca="1" si="168"/>
        <v>0</v>
      </c>
    </row>
    <row r="1104" spans="1:25" x14ac:dyDescent="0.3">
      <c r="A1104" s="2">
        <v>2</v>
      </c>
      <c r="C1104" t="str">
        <f t="shared" ca="1" si="162"/>
        <v/>
      </c>
      <c r="D1104" t="str">
        <f t="shared" ca="1" si="163"/>
        <v/>
      </c>
      <c r="H1104" t="str">
        <f t="shared" ca="1" si="164"/>
        <v/>
      </c>
      <c r="K1104" t="str">
        <f t="shared" ca="1" si="161"/>
        <v/>
      </c>
      <c r="V1104">
        <f t="shared" ca="1" si="165"/>
        <v>99999</v>
      </c>
      <c r="W1104">
        <f t="shared" ca="1" si="166"/>
        <v>0</v>
      </c>
      <c r="X1104">
        <f t="shared" ca="1" si="167"/>
        <v>0</v>
      </c>
      <c r="Y1104">
        <f t="shared" ca="1" si="168"/>
        <v>0</v>
      </c>
    </row>
    <row r="1105" spans="1:25" x14ac:dyDescent="0.3">
      <c r="A1105" s="2">
        <v>1</v>
      </c>
      <c r="C1105" t="str">
        <f t="shared" ca="1" si="162"/>
        <v/>
      </c>
      <c r="D1105" t="str">
        <f t="shared" ca="1" si="163"/>
        <v/>
      </c>
      <c r="H1105" t="str">
        <f t="shared" ca="1" si="164"/>
        <v/>
      </c>
      <c r="K1105" t="str">
        <f t="shared" ca="1" si="161"/>
        <v/>
      </c>
      <c r="V1105">
        <f t="shared" ca="1" si="165"/>
        <v>99999</v>
      </c>
      <c r="W1105">
        <f t="shared" ca="1" si="166"/>
        <v>0</v>
      </c>
      <c r="X1105">
        <f t="shared" ca="1" si="167"/>
        <v>0</v>
      </c>
      <c r="Y1105">
        <f t="shared" ca="1" si="168"/>
        <v>0</v>
      </c>
    </row>
    <row r="1106" spans="1:25" x14ac:dyDescent="0.3">
      <c r="A1106" s="2">
        <v>1</v>
      </c>
      <c r="C1106" t="str">
        <f t="shared" ca="1" si="162"/>
        <v/>
      </c>
      <c r="D1106" t="str">
        <f t="shared" ca="1" si="163"/>
        <v/>
      </c>
      <c r="H1106" t="str">
        <f t="shared" ca="1" si="164"/>
        <v/>
      </c>
      <c r="K1106" t="str">
        <f t="shared" ca="1" si="161"/>
        <v/>
      </c>
      <c r="V1106">
        <f t="shared" ca="1" si="165"/>
        <v>99999</v>
      </c>
      <c r="W1106">
        <f t="shared" ca="1" si="166"/>
        <v>0</v>
      </c>
      <c r="X1106">
        <f t="shared" ca="1" si="167"/>
        <v>0</v>
      </c>
      <c r="Y1106">
        <f t="shared" ca="1" si="168"/>
        <v>0</v>
      </c>
    </row>
    <row r="1107" spans="1:25" x14ac:dyDescent="0.3">
      <c r="A1107" s="2">
        <v>2</v>
      </c>
      <c r="C1107" t="str">
        <f t="shared" ca="1" si="162"/>
        <v/>
      </c>
      <c r="D1107" t="str">
        <f t="shared" ca="1" si="163"/>
        <v/>
      </c>
      <c r="H1107" t="str">
        <f t="shared" ca="1" si="164"/>
        <v/>
      </c>
      <c r="K1107" t="str">
        <f t="shared" ca="1" si="161"/>
        <v/>
      </c>
      <c r="V1107">
        <f t="shared" ca="1" si="165"/>
        <v>99999</v>
      </c>
      <c r="W1107">
        <f t="shared" ca="1" si="166"/>
        <v>0</v>
      </c>
      <c r="X1107">
        <f t="shared" ca="1" si="167"/>
        <v>0</v>
      </c>
      <c r="Y1107">
        <f t="shared" ca="1" si="168"/>
        <v>0</v>
      </c>
    </row>
    <row r="1108" spans="1:25" x14ac:dyDescent="0.3">
      <c r="A1108" s="2">
        <v>2</v>
      </c>
      <c r="C1108" t="str">
        <f t="shared" ca="1" si="162"/>
        <v/>
      </c>
      <c r="D1108" t="str">
        <f t="shared" ca="1" si="163"/>
        <v/>
      </c>
      <c r="H1108" t="str">
        <f t="shared" ca="1" si="164"/>
        <v/>
      </c>
      <c r="K1108" t="str">
        <f t="shared" ca="1" si="161"/>
        <v/>
      </c>
      <c r="V1108">
        <f t="shared" ca="1" si="165"/>
        <v>99999</v>
      </c>
      <c r="W1108">
        <f t="shared" ca="1" si="166"/>
        <v>0</v>
      </c>
      <c r="X1108">
        <f t="shared" ca="1" si="167"/>
        <v>0</v>
      </c>
      <c r="Y1108">
        <f t="shared" ca="1" si="168"/>
        <v>0</v>
      </c>
    </row>
    <row r="1109" spans="1:25" x14ac:dyDescent="0.3">
      <c r="A1109" s="2">
        <v>0</v>
      </c>
      <c r="C1109" t="str">
        <f t="shared" ca="1" si="162"/>
        <v/>
      </c>
      <c r="D1109" t="str">
        <f t="shared" ca="1" si="163"/>
        <v/>
      </c>
      <c r="H1109" t="str">
        <f t="shared" ca="1" si="164"/>
        <v/>
      </c>
      <c r="K1109" t="str">
        <f t="shared" ca="1" si="161"/>
        <v/>
      </c>
      <c r="V1109">
        <f t="shared" ca="1" si="165"/>
        <v>99999</v>
      </c>
      <c r="W1109">
        <f t="shared" ca="1" si="166"/>
        <v>0</v>
      </c>
      <c r="X1109">
        <f t="shared" ca="1" si="167"/>
        <v>0</v>
      </c>
      <c r="Y1109">
        <f t="shared" ca="1" si="168"/>
        <v>0</v>
      </c>
    </row>
    <row r="1110" spans="1:25" x14ac:dyDescent="0.3">
      <c r="A1110" s="2">
        <v>2</v>
      </c>
      <c r="C1110" t="str">
        <f t="shared" ca="1" si="162"/>
        <v/>
      </c>
      <c r="D1110" t="str">
        <f t="shared" ca="1" si="163"/>
        <v/>
      </c>
      <c r="H1110" t="str">
        <f t="shared" ca="1" si="164"/>
        <v/>
      </c>
      <c r="K1110" t="str">
        <f t="shared" ref="K1110:K1173" ca="1" si="169">IF(MOD(CELL("строка",D1110),40)=1,POWER( SUM( D1110, -$J$1 ), 2 ),"")</f>
        <v/>
      </c>
      <c r="V1110">
        <f t="shared" ca="1" si="165"/>
        <v>99999</v>
      </c>
      <c r="W1110">
        <f t="shared" ca="1" si="166"/>
        <v>0</v>
      </c>
      <c r="X1110">
        <f t="shared" ca="1" si="167"/>
        <v>0</v>
      </c>
      <c r="Y1110">
        <f t="shared" ca="1" si="168"/>
        <v>0</v>
      </c>
    </row>
    <row r="1111" spans="1:25" x14ac:dyDescent="0.3">
      <c r="A1111" s="2">
        <v>2</v>
      </c>
      <c r="C1111">
        <f t="shared" ca="1" si="162"/>
        <v>17</v>
      </c>
      <c r="D1111" t="str">
        <f t="shared" ca="1" si="163"/>
        <v/>
      </c>
      <c r="H1111">
        <f t="shared" ca="1" si="164"/>
        <v>16.564900000000002</v>
      </c>
      <c r="K1111" t="str">
        <f t="shared" ca="1" si="169"/>
        <v/>
      </c>
      <c r="V1111">
        <f t="shared" ca="1" si="165"/>
        <v>99999</v>
      </c>
      <c r="W1111">
        <f t="shared" ca="1" si="166"/>
        <v>0</v>
      </c>
      <c r="X1111">
        <f t="shared" ca="1" si="167"/>
        <v>0</v>
      </c>
      <c r="Y1111">
        <f t="shared" ca="1" si="168"/>
        <v>0</v>
      </c>
    </row>
    <row r="1112" spans="1:25" x14ac:dyDescent="0.3">
      <c r="A1112" s="2">
        <v>1</v>
      </c>
      <c r="C1112" t="str">
        <f t="shared" ca="1" si="162"/>
        <v/>
      </c>
      <c r="D1112" t="str">
        <f t="shared" ca="1" si="163"/>
        <v/>
      </c>
      <c r="H1112" t="str">
        <f t="shared" ca="1" si="164"/>
        <v/>
      </c>
      <c r="K1112" t="str">
        <f t="shared" ca="1" si="169"/>
        <v/>
      </c>
      <c r="V1112">
        <f t="shared" ca="1" si="165"/>
        <v>99999</v>
      </c>
      <c r="W1112">
        <f t="shared" ca="1" si="166"/>
        <v>0</v>
      </c>
      <c r="X1112">
        <f t="shared" ca="1" si="167"/>
        <v>0</v>
      </c>
      <c r="Y1112">
        <f t="shared" ca="1" si="168"/>
        <v>0</v>
      </c>
    </row>
    <row r="1113" spans="1:25" x14ac:dyDescent="0.3">
      <c r="A1113" s="2">
        <v>3</v>
      </c>
      <c r="C1113" t="str">
        <f t="shared" ca="1" si="162"/>
        <v/>
      </c>
      <c r="D1113" t="str">
        <f t="shared" ca="1" si="163"/>
        <v/>
      </c>
      <c r="H1113" t="str">
        <f t="shared" ca="1" si="164"/>
        <v/>
      </c>
      <c r="K1113" t="str">
        <f t="shared" ca="1" si="169"/>
        <v/>
      </c>
      <c r="V1113">
        <f t="shared" ca="1" si="165"/>
        <v>99999</v>
      </c>
      <c r="W1113">
        <f t="shared" ca="1" si="166"/>
        <v>0</v>
      </c>
      <c r="X1113">
        <f t="shared" ca="1" si="167"/>
        <v>0</v>
      </c>
      <c r="Y1113">
        <f t="shared" ca="1" si="168"/>
        <v>0</v>
      </c>
    </row>
    <row r="1114" spans="1:25" x14ac:dyDescent="0.3">
      <c r="A1114" s="2">
        <v>4</v>
      </c>
      <c r="C1114" t="str">
        <f t="shared" ca="1" si="162"/>
        <v/>
      </c>
      <c r="D1114" t="str">
        <f t="shared" ca="1" si="163"/>
        <v/>
      </c>
      <c r="H1114" t="str">
        <f t="shared" ca="1" si="164"/>
        <v/>
      </c>
      <c r="K1114" t="str">
        <f t="shared" ca="1" si="169"/>
        <v/>
      </c>
      <c r="V1114">
        <f t="shared" ca="1" si="165"/>
        <v>99999</v>
      </c>
      <c r="W1114">
        <f t="shared" ca="1" si="166"/>
        <v>0</v>
      </c>
      <c r="X1114">
        <f t="shared" ca="1" si="167"/>
        <v>0</v>
      </c>
      <c r="Y1114">
        <f t="shared" ca="1" si="168"/>
        <v>0</v>
      </c>
    </row>
    <row r="1115" spans="1:25" x14ac:dyDescent="0.3">
      <c r="A1115" s="2">
        <v>1</v>
      </c>
      <c r="C1115" t="str">
        <f t="shared" ca="1" si="162"/>
        <v/>
      </c>
      <c r="D1115" t="str">
        <f t="shared" ca="1" si="163"/>
        <v/>
      </c>
      <c r="H1115" t="str">
        <f t="shared" ca="1" si="164"/>
        <v/>
      </c>
      <c r="K1115" t="str">
        <f t="shared" ca="1" si="169"/>
        <v/>
      </c>
      <c r="V1115">
        <f t="shared" ca="1" si="165"/>
        <v>99999</v>
      </c>
      <c r="W1115">
        <f t="shared" ca="1" si="166"/>
        <v>0</v>
      </c>
      <c r="X1115">
        <f t="shared" ca="1" si="167"/>
        <v>0</v>
      </c>
      <c r="Y1115">
        <f t="shared" ca="1" si="168"/>
        <v>0</v>
      </c>
    </row>
    <row r="1116" spans="1:25" x14ac:dyDescent="0.3">
      <c r="A1116" s="2">
        <v>2</v>
      </c>
      <c r="C1116" t="str">
        <f t="shared" ca="1" si="162"/>
        <v/>
      </c>
      <c r="D1116" t="str">
        <f t="shared" ca="1" si="163"/>
        <v/>
      </c>
      <c r="H1116" t="str">
        <f t="shared" ca="1" si="164"/>
        <v/>
      </c>
      <c r="K1116" t="str">
        <f t="shared" ca="1" si="169"/>
        <v/>
      </c>
      <c r="V1116">
        <f t="shared" ca="1" si="165"/>
        <v>99999</v>
      </c>
      <c r="W1116">
        <f t="shared" ca="1" si="166"/>
        <v>0</v>
      </c>
      <c r="X1116">
        <f t="shared" ca="1" si="167"/>
        <v>0</v>
      </c>
      <c r="Y1116">
        <f t="shared" ca="1" si="168"/>
        <v>0</v>
      </c>
    </row>
    <row r="1117" spans="1:25" x14ac:dyDescent="0.3">
      <c r="A1117" s="2">
        <v>0</v>
      </c>
      <c r="C1117" t="str">
        <f t="shared" ca="1" si="162"/>
        <v/>
      </c>
      <c r="D1117" t="str">
        <f t="shared" ca="1" si="163"/>
        <v/>
      </c>
      <c r="H1117" t="str">
        <f t="shared" ca="1" si="164"/>
        <v/>
      </c>
      <c r="K1117" t="str">
        <f t="shared" ca="1" si="169"/>
        <v/>
      </c>
      <c r="V1117">
        <f t="shared" ca="1" si="165"/>
        <v>99999</v>
      </c>
      <c r="W1117">
        <f t="shared" ca="1" si="166"/>
        <v>0</v>
      </c>
      <c r="X1117">
        <f t="shared" ca="1" si="167"/>
        <v>0</v>
      </c>
      <c r="Y1117">
        <f t="shared" ca="1" si="168"/>
        <v>0</v>
      </c>
    </row>
    <row r="1118" spans="1:25" x14ac:dyDescent="0.3">
      <c r="A1118" s="2">
        <v>0</v>
      </c>
      <c r="C1118" t="str">
        <f t="shared" ca="1" si="162"/>
        <v/>
      </c>
      <c r="D1118" t="str">
        <f t="shared" ca="1" si="163"/>
        <v/>
      </c>
      <c r="H1118" t="str">
        <f t="shared" ca="1" si="164"/>
        <v/>
      </c>
      <c r="K1118" t="str">
        <f t="shared" ca="1" si="169"/>
        <v/>
      </c>
      <c r="V1118">
        <f t="shared" ca="1" si="165"/>
        <v>99999</v>
      </c>
      <c r="W1118">
        <f t="shared" ca="1" si="166"/>
        <v>0</v>
      </c>
      <c r="X1118">
        <f t="shared" ca="1" si="167"/>
        <v>0</v>
      </c>
      <c r="Y1118">
        <f t="shared" ca="1" si="168"/>
        <v>0</v>
      </c>
    </row>
    <row r="1119" spans="1:25" x14ac:dyDescent="0.3">
      <c r="A1119" s="2">
        <v>2</v>
      </c>
      <c r="C1119" t="str">
        <f t="shared" ca="1" si="162"/>
        <v/>
      </c>
      <c r="D1119" t="str">
        <f t="shared" ca="1" si="163"/>
        <v/>
      </c>
      <c r="H1119" t="str">
        <f t="shared" ca="1" si="164"/>
        <v/>
      </c>
      <c r="K1119" t="str">
        <f t="shared" ca="1" si="169"/>
        <v/>
      </c>
      <c r="V1119">
        <f t="shared" ca="1" si="165"/>
        <v>99999</v>
      </c>
      <c r="W1119">
        <f t="shared" ca="1" si="166"/>
        <v>0</v>
      </c>
      <c r="X1119">
        <f t="shared" ca="1" si="167"/>
        <v>0</v>
      </c>
      <c r="Y1119">
        <f t="shared" ca="1" si="168"/>
        <v>0</v>
      </c>
    </row>
    <row r="1120" spans="1:25" x14ac:dyDescent="0.3">
      <c r="A1120" s="2">
        <v>2</v>
      </c>
      <c r="C1120" t="str">
        <f t="shared" ca="1" si="162"/>
        <v/>
      </c>
      <c r="D1120" t="str">
        <f t="shared" ca="1" si="163"/>
        <v/>
      </c>
      <c r="H1120" t="str">
        <f t="shared" ca="1" si="164"/>
        <v/>
      </c>
      <c r="K1120" t="str">
        <f t="shared" ca="1" si="169"/>
        <v/>
      </c>
      <c r="V1120">
        <f t="shared" ca="1" si="165"/>
        <v>99999</v>
      </c>
      <c r="W1120">
        <f t="shared" ca="1" si="166"/>
        <v>0</v>
      </c>
      <c r="X1120">
        <f t="shared" ca="1" si="167"/>
        <v>0</v>
      </c>
      <c r="Y1120">
        <f t="shared" ca="1" si="168"/>
        <v>0</v>
      </c>
    </row>
    <row r="1121" spans="1:25" x14ac:dyDescent="0.3">
      <c r="A1121" s="2">
        <v>2</v>
      </c>
      <c r="C1121">
        <f t="shared" ca="1" si="162"/>
        <v>18</v>
      </c>
      <c r="D1121">
        <f t="shared" ca="1" si="163"/>
        <v>58</v>
      </c>
      <c r="H1121">
        <f t="shared" ca="1" si="164"/>
        <v>25.704900000000002</v>
      </c>
      <c r="K1121">
        <f t="shared" ca="1" si="169"/>
        <v>39.438400000000016</v>
      </c>
      <c r="V1121">
        <f t="shared" ca="1" si="165"/>
        <v>6.2800000000000011</v>
      </c>
      <c r="W1121">
        <f t="shared" ca="1" si="166"/>
        <v>1</v>
      </c>
      <c r="X1121">
        <f t="shared" ca="1" si="167"/>
        <v>1</v>
      </c>
      <c r="Y1121">
        <f t="shared" ca="1" si="168"/>
        <v>1</v>
      </c>
    </row>
    <row r="1122" spans="1:25" x14ac:dyDescent="0.3">
      <c r="A1122" s="2">
        <v>1</v>
      </c>
      <c r="C1122" t="str">
        <f t="shared" ca="1" si="162"/>
        <v/>
      </c>
      <c r="D1122" t="str">
        <f t="shared" ca="1" si="163"/>
        <v/>
      </c>
      <c r="H1122" t="str">
        <f t="shared" ca="1" si="164"/>
        <v/>
      </c>
      <c r="K1122" t="str">
        <f t="shared" ca="1" si="169"/>
        <v/>
      </c>
      <c r="V1122">
        <f t="shared" ca="1" si="165"/>
        <v>99999</v>
      </c>
      <c r="W1122">
        <f t="shared" ca="1" si="166"/>
        <v>0</v>
      </c>
      <c r="X1122">
        <f t="shared" ca="1" si="167"/>
        <v>0</v>
      </c>
      <c r="Y1122">
        <f t="shared" ca="1" si="168"/>
        <v>0</v>
      </c>
    </row>
    <row r="1123" spans="1:25" x14ac:dyDescent="0.3">
      <c r="A1123" s="2">
        <v>2</v>
      </c>
      <c r="C1123" t="str">
        <f t="shared" ca="1" si="162"/>
        <v/>
      </c>
      <c r="D1123" t="str">
        <f t="shared" ca="1" si="163"/>
        <v/>
      </c>
      <c r="H1123" t="str">
        <f t="shared" ca="1" si="164"/>
        <v/>
      </c>
      <c r="K1123" t="str">
        <f t="shared" ca="1" si="169"/>
        <v/>
      </c>
      <c r="V1123">
        <f t="shared" ca="1" si="165"/>
        <v>99999</v>
      </c>
      <c r="W1123">
        <f t="shared" ca="1" si="166"/>
        <v>0</v>
      </c>
      <c r="X1123">
        <f t="shared" ca="1" si="167"/>
        <v>0</v>
      </c>
      <c r="Y1123">
        <f t="shared" ca="1" si="168"/>
        <v>0</v>
      </c>
    </row>
    <row r="1124" spans="1:25" x14ac:dyDescent="0.3">
      <c r="A1124" s="2">
        <v>3</v>
      </c>
      <c r="C1124" t="str">
        <f t="shared" ca="1" si="162"/>
        <v/>
      </c>
      <c r="D1124" t="str">
        <f t="shared" ca="1" si="163"/>
        <v/>
      </c>
      <c r="H1124" t="str">
        <f t="shared" ca="1" si="164"/>
        <v/>
      </c>
      <c r="K1124" t="str">
        <f t="shared" ca="1" si="169"/>
        <v/>
      </c>
      <c r="V1124">
        <f t="shared" ca="1" si="165"/>
        <v>99999</v>
      </c>
      <c r="W1124">
        <f t="shared" ca="1" si="166"/>
        <v>0</v>
      </c>
      <c r="X1124">
        <f t="shared" ca="1" si="167"/>
        <v>0</v>
      </c>
      <c r="Y1124">
        <f t="shared" ca="1" si="168"/>
        <v>0</v>
      </c>
    </row>
    <row r="1125" spans="1:25" x14ac:dyDescent="0.3">
      <c r="A1125" s="2">
        <v>2</v>
      </c>
      <c r="C1125" t="str">
        <f t="shared" ca="1" si="162"/>
        <v/>
      </c>
      <c r="D1125" t="str">
        <f t="shared" ca="1" si="163"/>
        <v/>
      </c>
      <c r="H1125" t="str">
        <f t="shared" ca="1" si="164"/>
        <v/>
      </c>
      <c r="K1125" t="str">
        <f t="shared" ca="1" si="169"/>
        <v/>
      </c>
      <c r="V1125">
        <f t="shared" ca="1" si="165"/>
        <v>99999</v>
      </c>
      <c r="W1125">
        <f t="shared" ca="1" si="166"/>
        <v>0</v>
      </c>
      <c r="X1125">
        <f t="shared" ca="1" si="167"/>
        <v>0</v>
      </c>
      <c r="Y1125">
        <f t="shared" ca="1" si="168"/>
        <v>0</v>
      </c>
    </row>
    <row r="1126" spans="1:25" x14ac:dyDescent="0.3">
      <c r="A1126" s="2">
        <v>0</v>
      </c>
      <c r="C1126" t="str">
        <f t="shared" ca="1" si="162"/>
        <v/>
      </c>
      <c r="D1126" t="str">
        <f t="shared" ca="1" si="163"/>
        <v/>
      </c>
      <c r="H1126" t="str">
        <f t="shared" ca="1" si="164"/>
        <v/>
      </c>
      <c r="K1126" t="str">
        <f t="shared" ca="1" si="169"/>
        <v/>
      </c>
      <c r="V1126">
        <f t="shared" ca="1" si="165"/>
        <v>99999</v>
      </c>
      <c r="W1126">
        <f t="shared" ca="1" si="166"/>
        <v>0</v>
      </c>
      <c r="X1126">
        <f t="shared" ca="1" si="167"/>
        <v>0</v>
      </c>
      <c r="Y1126">
        <f t="shared" ca="1" si="168"/>
        <v>0</v>
      </c>
    </row>
    <row r="1127" spans="1:25" x14ac:dyDescent="0.3">
      <c r="A1127" s="2">
        <v>1</v>
      </c>
      <c r="C1127" t="str">
        <f t="shared" ca="1" si="162"/>
        <v/>
      </c>
      <c r="D1127" t="str">
        <f t="shared" ca="1" si="163"/>
        <v/>
      </c>
      <c r="H1127" t="str">
        <f t="shared" ca="1" si="164"/>
        <v/>
      </c>
      <c r="K1127" t="str">
        <f t="shared" ca="1" si="169"/>
        <v/>
      </c>
      <c r="V1127">
        <f t="shared" ca="1" si="165"/>
        <v>99999</v>
      </c>
      <c r="W1127">
        <f t="shared" ca="1" si="166"/>
        <v>0</v>
      </c>
      <c r="X1127">
        <f t="shared" ca="1" si="167"/>
        <v>0</v>
      </c>
      <c r="Y1127">
        <f t="shared" ca="1" si="168"/>
        <v>0</v>
      </c>
    </row>
    <row r="1128" spans="1:25" x14ac:dyDescent="0.3">
      <c r="A1128" s="2">
        <v>2</v>
      </c>
      <c r="C1128" t="str">
        <f t="shared" ca="1" si="162"/>
        <v/>
      </c>
      <c r="D1128" t="str">
        <f t="shared" ca="1" si="163"/>
        <v/>
      </c>
      <c r="H1128" t="str">
        <f t="shared" ca="1" si="164"/>
        <v/>
      </c>
      <c r="K1128" t="str">
        <f t="shared" ca="1" si="169"/>
        <v/>
      </c>
      <c r="V1128">
        <f t="shared" ca="1" si="165"/>
        <v>99999</v>
      </c>
      <c r="W1128">
        <f t="shared" ca="1" si="166"/>
        <v>0</v>
      </c>
      <c r="X1128">
        <f t="shared" ca="1" si="167"/>
        <v>0</v>
      </c>
      <c r="Y1128">
        <f t="shared" ca="1" si="168"/>
        <v>0</v>
      </c>
    </row>
    <row r="1129" spans="1:25" x14ac:dyDescent="0.3">
      <c r="A1129" s="2">
        <v>2</v>
      </c>
      <c r="C1129" t="str">
        <f t="shared" ca="1" si="162"/>
        <v/>
      </c>
      <c r="D1129" t="str">
        <f t="shared" ca="1" si="163"/>
        <v/>
      </c>
      <c r="H1129" t="str">
        <f t="shared" ca="1" si="164"/>
        <v/>
      </c>
      <c r="K1129" t="str">
        <f t="shared" ca="1" si="169"/>
        <v/>
      </c>
      <c r="V1129">
        <f t="shared" ca="1" si="165"/>
        <v>99999</v>
      </c>
      <c r="W1129">
        <f t="shared" ca="1" si="166"/>
        <v>0</v>
      </c>
      <c r="X1129">
        <f t="shared" ca="1" si="167"/>
        <v>0</v>
      </c>
      <c r="Y1129">
        <f t="shared" ca="1" si="168"/>
        <v>0</v>
      </c>
    </row>
    <row r="1130" spans="1:25" x14ac:dyDescent="0.3">
      <c r="A1130" s="2">
        <v>3</v>
      </c>
      <c r="C1130" t="str">
        <f t="shared" ca="1" si="162"/>
        <v/>
      </c>
      <c r="D1130" t="str">
        <f t="shared" ca="1" si="163"/>
        <v/>
      </c>
      <c r="H1130" t="str">
        <f t="shared" ca="1" si="164"/>
        <v/>
      </c>
      <c r="K1130" t="str">
        <f t="shared" ca="1" si="169"/>
        <v/>
      </c>
      <c r="V1130">
        <f t="shared" ca="1" si="165"/>
        <v>99999</v>
      </c>
      <c r="W1130">
        <f t="shared" ca="1" si="166"/>
        <v>0</v>
      </c>
      <c r="X1130">
        <f t="shared" ca="1" si="167"/>
        <v>0</v>
      </c>
      <c r="Y1130">
        <f t="shared" ca="1" si="168"/>
        <v>0</v>
      </c>
    </row>
    <row r="1131" spans="1:25" x14ac:dyDescent="0.3">
      <c r="A1131" s="2">
        <v>1</v>
      </c>
      <c r="C1131">
        <f t="shared" ca="1" si="162"/>
        <v>9</v>
      </c>
      <c r="D1131" t="str">
        <f t="shared" ca="1" si="163"/>
        <v/>
      </c>
      <c r="H1131">
        <f t="shared" ca="1" si="164"/>
        <v>15.444899999999997</v>
      </c>
      <c r="K1131" t="str">
        <f t="shared" ca="1" si="169"/>
        <v/>
      </c>
      <c r="V1131">
        <f t="shared" ca="1" si="165"/>
        <v>99999</v>
      </c>
      <c r="W1131">
        <f t="shared" ca="1" si="166"/>
        <v>0</v>
      </c>
      <c r="X1131">
        <f t="shared" ca="1" si="167"/>
        <v>0</v>
      </c>
      <c r="Y1131">
        <f t="shared" ca="1" si="168"/>
        <v>0</v>
      </c>
    </row>
    <row r="1132" spans="1:25" x14ac:dyDescent="0.3">
      <c r="A1132" s="2">
        <v>1</v>
      </c>
      <c r="C1132" t="str">
        <f t="shared" ca="1" si="162"/>
        <v/>
      </c>
      <c r="D1132" t="str">
        <f t="shared" ca="1" si="163"/>
        <v/>
      </c>
      <c r="H1132" t="str">
        <f t="shared" ca="1" si="164"/>
        <v/>
      </c>
      <c r="K1132" t="str">
        <f t="shared" ca="1" si="169"/>
        <v/>
      </c>
      <c r="V1132">
        <f t="shared" ca="1" si="165"/>
        <v>99999</v>
      </c>
      <c r="W1132">
        <f t="shared" ca="1" si="166"/>
        <v>0</v>
      </c>
      <c r="X1132">
        <f t="shared" ca="1" si="167"/>
        <v>0</v>
      </c>
      <c r="Y1132">
        <f t="shared" ca="1" si="168"/>
        <v>0</v>
      </c>
    </row>
    <row r="1133" spans="1:25" x14ac:dyDescent="0.3">
      <c r="A1133" s="2">
        <v>3</v>
      </c>
      <c r="C1133" t="str">
        <f t="shared" ca="1" si="162"/>
        <v/>
      </c>
      <c r="D1133" t="str">
        <f t="shared" ca="1" si="163"/>
        <v/>
      </c>
      <c r="H1133" t="str">
        <f t="shared" ca="1" si="164"/>
        <v/>
      </c>
      <c r="K1133" t="str">
        <f t="shared" ca="1" si="169"/>
        <v/>
      </c>
      <c r="V1133">
        <f t="shared" ca="1" si="165"/>
        <v>99999</v>
      </c>
      <c r="W1133">
        <f t="shared" ca="1" si="166"/>
        <v>0</v>
      </c>
      <c r="X1133">
        <f t="shared" ca="1" si="167"/>
        <v>0</v>
      </c>
      <c r="Y1133">
        <f t="shared" ca="1" si="168"/>
        <v>0</v>
      </c>
    </row>
    <row r="1134" spans="1:25" x14ac:dyDescent="0.3">
      <c r="A1134" s="2">
        <v>0</v>
      </c>
      <c r="C1134" t="str">
        <f t="shared" ca="1" si="162"/>
        <v/>
      </c>
      <c r="D1134" t="str">
        <f t="shared" ca="1" si="163"/>
        <v/>
      </c>
      <c r="H1134" t="str">
        <f t="shared" ca="1" si="164"/>
        <v/>
      </c>
      <c r="K1134" t="str">
        <f t="shared" ca="1" si="169"/>
        <v/>
      </c>
      <c r="V1134">
        <f t="shared" ca="1" si="165"/>
        <v>99999</v>
      </c>
      <c r="W1134">
        <f t="shared" ca="1" si="166"/>
        <v>0</v>
      </c>
      <c r="X1134">
        <f t="shared" ca="1" si="167"/>
        <v>0</v>
      </c>
      <c r="Y1134">
        <f t="shared" ca="1" si="168"/>
        <v>0</v>
      </c>
    </row>
    <row r="1135" spans="1:25" x14ac:dyDescent="0.3">
      <c r="A1135" s="2">
        <v>1</v>
      </c>
      <c r="C1135" t="str">
        <f t="shared" ca="1" si="162"/>
        <v/>
      </c>
      <c r="D1135" t="str">
        <f t="shared" ca="1" si="163"/>
        <v/>
      </c>
      <c r="H1135" t="str">
        <f t="shared" ca="1" si="164"/>
        <v/>
      </c>
      <c r="K1135" t="str">
        <f t="shared" ca="1" si="169"/>
        <v/>
      </c>
      <c r="V1135">
        <f t="shared" ca="1" si="165"/>
        <v>99999</v>
      </c>
      <c r="W1135">
        <f t="shared" ca="1" si="166"/>
        <v>0</v>
      </c>
      <c r="X1135">
        <f t="shared" ca="1" si="167"/>
        <v>0</v>
      </c>
      <c r="Y1135">
        <f t="shared" ca="1" si="168"/>
        <v>0</v>
      </c>
    </row>
    <row r="1136" spans="1:25" x14ac:dyDescent="0.3">
      <c r="A1136" s="2">
        <v>1</v>
      </c>
      <c r="C1136" t="str">
        <f t="shared" ca="1" si="162"/>
        <v/>
      </c>
      <c r="D1136" t="str">
        <f t="shared" ca="1" si="163"/>
        <v/>
      </c>
      <c r="H1136" t="str">
        <f t="shared" ca="1" si="164"/>
        <v/>
      </c>
      <c r="K1136" t="str">
        <f t="shared" ca="1" si="169"/>
        <v/>
      </c>
      <c r="V1136">
        <f t="shared" ca="1" si="165"/>
        <v>99999</v>
      </c>
      <c r="W1136">
        <f t="shared" ca="1" si="166"/>
        <v>0</v>
      </c>
      <c r="X1136">
        <f t="shared" ca="1" si="167"/>
        <v>0</v>
      </c>
      <c r="Y1136">
        <f t="shared" ca="1" si="168"/>
        <v>0</v>
      </c>
    </row>
    <row r="1137" spans="1:25" x14ac:dyDescent="0.3">
      <c r="A1137" s="2">
        <v>0</v>
      </c>
      <c r="C1137" t="str">
        <f t="shared" ca="1" si="162"/>
        <v/>
      </c>
      <c r="D1137" t="str">
        <f t="shared" ca="1" si="163"/>
        <v/>
      </c>
      <c r="H1137" t="str">
        <f t="shared" ca="1" si="164"/>
        <v/>
      </c>
      <c r="K1137" t="str">
        <f t="shared" ca="1" si="169"/>
        <v/>
      </c>
      <c r="V1137">
        <f t="shared" ca="1" si="165"/>
        <v>99999</v>
      </c>
      <c r="W1137">
        <f t="shared" ca="1" si="166"/>
        <v>0</v>
      </c>
      <c r="X1137">
        <f t="shared" ca="1" si="167"/>
        <v>0</v>
      </c>
      <c r="Y1137">
        <f t="shared" ca="1" si="168"/>
        <v>0</v>
      </c>
    </row>
    <row r="1138" spans="1:25" x14ac:dyDescent="0.3">
      <c r="A1138" s="2">
        <v>1</v>
      </c>
      <c r="C1138" t="str">
        <f t="shared" ca="1" si="162"/>
        <v/>
      </c>
      <c r="D1138" t="str">
        <f t="shared" ca="1" si="163"/>
        <v/>
      </c>
      <c r="H1138" t="str">
        <f t="shared" ca="1" si="164"/>
        <v/>
      </c>
      <c r="K1138" t="str">
        <f t="shared" ca="1" si="169"/>
        <v/>
      </c>
      <c r="V1138">
        <f t="shared" ca="1" si="165"/>
        <v>99999</v>
      </c>
      <c r="W1138">
        <f t="shared" ca="1" si="166"/>
        <v>0</v>
      </c>
      <c r="X1138">
        <f t="shared" ca="1" si="167"/>
        <v>0</v>
      </c>
      <c r="Y1138">
        <f t="shared" ca="1" si="168"/>
        <v>0</v>
      </c>
    </row>
    <row r="1139" spans="1:25" x14ac:dyDescent="0.3">
      <c r="A1139" s="2">
        <v>0</v>
      </c>
      <c r="C1139" t="str">
        <f t="shared" ca="1" si="162"/>
        <v/>
      </c>
      <c r="D1139" t="str">
        <f t="shared" ca="1" si="163"/>
        <v/>
      </c>
      <c r="H1139" t="str">
        <f t="shared" ca="1" si="164"/>
        <v/>
      </c>
      <c r="K1139" t="str">
        <f t="shared" ca="1" si="169"/>
        <v/>
      </c>
      <c r="V1139">
        <f t="shared" ca="1" si="165"/>
        <v>99999</v>
      </c>
      <c r="W1139">
        <f t="shared" ca="1" si="166"/>
        <v>0</v>
      </c>
      <c r="X1139">
        <f t="shared" ca="1" si="167"/>
        <v>0</v>
      </c>
      <c r="Y1139">
        <f t="shared" ca="1" si="168"/>
        <v>0</v>
      </c>
    </row>
    <row r="1140" spans="1:25" x14ac:dyDescent="0.3">
      <c r="A1140" s="2">
        <v>1</v>
      </c>
      <c r="C1140" t="str">
        <f t="shared" ca="1" si="162"/>
        <v/>
      </c>
      <c r="D1140" t="str">
        <f t="shared" ca="1" si="163"/>
        <v/>
      </c>
      <c r="H1140" t="str">
        <f t="shared" ca="1" si="164"/>
        <v/>
      </c>
      <c r="K1140" t="str">
        <f t="shared" ca="1" si="169"/>
        <v/>
      </c>
      <c r="V1140">
        <f t="shared" ca="1" si="165"/>
        <v>99999</v>
      </c>
      <c r="W1140">
        <f t="shared" ca="1" si="166"/>
        <v>0</v>
      </c>
      <c r="X1140">
        <f t="shared" ca="1" si="167"/>
        <v>0</v>
      </c>
      <c r="Y1140">
        <f t="shared" ca="1" si="168"/>
        <v>0</v>
      </c>
    </row>
    <row r="1141" spans="1:25" x14ac:dyDescent="0.3">
      <c r="A1141" s="2">
        <v>0</v>
      </c>
      <c r="C1141">
        <f t="shared" ca="1" si="162"/>
        <v>11</v>
      </c>
      <c r="D1141" t="str">
        <f t="shared" ca="1" si="163"/>
        <v/>
      </c>
      <c r="H1141">
        <f t="shared" ca="1" si="164"/>
        <v>3.724899999999999</v>
      </c>
      <c r="K1141" t="str">
        <f t="shared" ca="1" si="169"/>
        <v/>
      </c>
      <c r="V1141">
        <f t="shared" ca="1" si="165"/>
        <v>99999</v>
      </c>
      <c r="W1141">
        <f t="shared" ca="1" si="166"/>
        <v>0</v>
      </c>
      <c r="X1141">
        <f t="shared" ca="1" si="167"/>
        <v>0</v>
      </c>
      <c r="Y1141">
        <f t="shared" ca="1" si="168"/>
        <v>0</v>
      </c>
    </row>
    <row r="1142" spans="1:25" x14ac:dyDescent="0.3">
      <c r="A1142" s="2">
        <v>3</v>
      </c>
      <c r="C1142" t="str">
        <f t="shared" ca="1" si="162"/>
        <v/>
      </c>
      <c r="D1142" t="str">
        <f t="shared" ca="1" si="163"/>
        <v/>
      </c>
      <c r="H1142" t="str">
        <f t="shared" ca="1" si="164"/>
        <v/>
      </c>
      <c r="K1142" t="str">
        <f t="shared" ca="1" si="169"/>
        <v/>
      </c>
      <c r="V1142">
        <f t="shared" ca="1" si="165"/>
        <v>99999</v>
      </c>
      <c r="W1142">
        <f t="shared" ca="1" si="166"/>
        <v>0</v>
      </c>
      <c r="X1142">
        <f t="shared" ca="1" si="167"/>
        <v>0</v>
      </c>
      <c r="Y1142">
        <f t="shared" ca="1" si="168"/>
        <v>0</v>
      </c>
    </row>
    <row r="1143" spans="1:25" x14ac:dyDescent="0.3">
      <c r="A1143" s="2">
        <v>2</v>
      </c>
      <c r="C1143" t="str">
        <f t="shared" ca="1" si="162"/>
        <v/>
      </c>
      <c r="D1143" t="str">
        <f t="shared" ca="1" si="163"/>
        <v/>
      </c>
      <c r="H1143" t="str">
        <f t="shared" ca="1" si="164"/>
        <v/>
      </c>
      <c r="K1143" t="str">
        <f t="shared" ca="1" si="169"/>
        <v/>
      </c>
      <c r="V1143">
        <f t="shared" ca="1" si="165"/>
        <v>99999</v>
      </c>
      <c r="W1143">
        <f t="shared" ca="1" si="166"/>
        <v>0</v>
      </c>
      <c r="X1143">
        <f t="shared" ca="1" si="167"/>
        <v>0</v>
      </c>
      <c r="Y1143">
        <f t="shared" ca="1" si="168"/>
        <v>0</v>
      </c>
    </row>
    <row r="1144" spans="1:25" x14ac:dyDescent="0.3">
      <c r="A1144" s="2">
        <v>0</v>
      </c>
      <c r="C1144" t="str">
        <f t="shared" ca="1" si="162"/>
        <v/>
      </c>
      <c r="D1144" t="str">
        <f t="shared" ca="1" si="163"/>
        <v/>
      </c>
      <c r="H1144" t="str">
        <f t="shared" ca="1" si="164"/>
        <v/>
      </c>
      <c r="K1144" t="str">
        <f t="shared" ca="1" si="169"/>
        <v/>
      </c>
      <c r="V1144">
        <f t="shared" ca="1" si="165"/>
        <v>99999</v>
      </c>
      <c r="W1144">
        <f t="shared" ca="1" si="166"/>
        <v>0</v>
      </c>
      <c r="X1144">
        <f t="shared" ca="1" si="167"/>
        <v>0</v>
      </c>
      <c r="Y1144">
        <f t="shared" ca="1" si="168"/>
        <v>0</v>
      </c>
    </row>
    <row r="1145" spans="1:25" x14ac:dyDescent="0.3">
      <c r="A1145" s="2">
        <v>0</v>
      </c>
      <c r="C1145" t="str">
        <f t="shared" ca="1" si="162"/>
        <v/>
      </c>
      <c r="D1145" t="str">
        <f t="shared" ca="1" si="163"/>
        <v/>
      </c>
      <c r="H1145" t="str">
        <f t="shared" ca="1" si="164"/>
        <v/>
      </c>
      <c r="K1145" t="str">
        <f t="shared" ca="1" si="169"/>
        <v/>
      </c>
      <c r="V1145">
        <f t="shared" ca="1" si="165"/>
        <v>99999</v>
      </c>
      <c r="W1145">
        <f t="shared" ca="1" si="166"/>
        <v>0</v>
      </c>
      <c r="X1145">
        <f t="shared" ca="1" si="167"/>
        <v>0</v>
      </c>
      <c r="Y1145">
        <f t="shared" ca="1" si="168"/>
        <v>0</v>
      </c>
    </row>
    <row r="1146" spans="1:25" x14ac:dyDescent="0.3">
      <c r="A1146" s="2">
        <v>0</v>
      </c>
      <c r="C1146" t="str">
        <f t="shared" ca="1" si="162"/>
        <v/>
      </c>
      <c r="D1146" t="str">
        <f t="shared" ca="1" si="163"/>
        <v/>
      </c>
      <c r="H1146" t="str">
        <f t="shared" ca="1" si="164"/>
        <v/>
      </c>
      <c r="K1146" t="str">
        <f t="shared" ca="1" si="169"/>
        <v/>
      </c>
      <c r="V1146">
        <f t="shared" ca="1" si="165"/>
        <v>99999</v>
      </c>
      <c r="W1146">
        <f t="shared" ca="1" si="166"/>
        <v>0</v>
      </c>
      <c r="X1146">
        <f t="shared" ca="1" si="167"/>
        <v>0</v>
      </c>
      <c r="Y1146">
        <f t="shared" ca="1" si="168"/>
        <v>0</v>
      </c>
    </row>
    <row r="1147" spans="1:25" x14ac:dyDescent="0.3">
      <c r="A1147" s="2">
        <v>1</v>
      </c>
      <c r="C1147" t="str">
        <f t="shared" ca="1" si="162"/>
        <v/>
      </c>
      <c r="D1147" t="str">
        <f t="shared" ca="1" si="163"/>
        <v/>
      </c>
      <c r="H1147" t="str">
        <f t="shared" ca="1" si="164"/>
        <v/>
      </c>
      <c r="K1147" t="str">
        <f t="shared" ca="1" si="169"/>
        <v/>
      </c>
      <c r="V1147">
        <f t="shared" ca="1" si="165"/>
        <v>99999</v>
      </c>
      <c r="W1147">
        <f t="shared" ca="1" si="166"/>
        <v>0</v>
      </c>
      <c r="X1147">
        <f t="shared" ca="1" si="167"/>
        <v>0</v>
      </c>
      <c r="Y1147">
        <f t="shared" ca="1" si="168"/>
        <v>0</v>
      </c>
    </row>
    <row r="1148" spans="1:25" x14ac:dyDescent="0.3">
      <c r="A1148" s="2">
        <v>0</v>
      </c>
      <c r="C1148" t="str">
        <f t="shared" ca="1" si="162"/>
        <v/>
      </c>
      <c r="D1148" t="str">
        <f t="shared" ca="1" si="163"/>
        <v/>
      </c>
      <c r="H1148" t="str">
        <f t="shared" ca="1" si="164"/>
        <v/>
      </c>
      <c r="K1148" t="str">
        <f t="shared" ca="1" si="169"/>
        <v/>
      </c>
      <c r="V1148">
        <f t="shared" ca="1" si="165"/>
        <v>99999</v>
      </c>
      <c r="W1148">
        <f t="shared" ca="1" si="166"/>
        <v>0</v>
      </c>
      <c r="X1148">
        <f t="shared" ca="1" si="167"/>
        <v>0</v>
      </c>
      <c r="Y1148">
        <f t="shared" ca="1" si="168"/>
        <v>0</v>
      </c>
    </row>
    <row r="1149" spans="1:25" x14ac:dyDescent="0.3">
      <c r="A1149" s="2">
        <v>2</v>
      </c>
      <c r="C1149" t="str">
        <f t="shared" ca="1" si="162"/>
        <v/>
      </c>
      <c r="D1149" t="str">
        <f t="shared" ca="1" si="163"/>
        <v/>
      </c>
      <c r="H1149" t="str">
        <f t="shared" ca="1" si="164"/>
        <v/>
      </c>
      <c r="K1149" t="str">
        <f t="shared" ca="1" si="169"/>
        <v/>
      </c>
      <c r="V1149">
        <f t="shared" ca="1" si="165"/>
        <v>99999</v>
      </c>
      <c r="W1149">
        <f t="shared" ca="1" si="166"/>
        <v>0</v>
      </c>
      <c r="X1149">
        <f t="shared" ca="1" si="167"/>
        <v>0</v>
      </c>
      <c r="Y1149">
        <f t="shared" ca="1" si="168"/>
        <v>0</v>
      </c>
    </row>
    <row r="1150" spans="1:25" x14ac:dyDescent="0.3">
      <c r="A1150" s="2">
        <v>3</v>
      </c>
      <c r="C1150" t="str">
        <f t="shared" ca="1" si="162"/>
        <v/>
      </c>
      <c r="D1150" t="str">
        <f t="shared" ca="1" si="163"/>
        <v/>
      </c>
      <c r="H1150" t="str">
        <f t="shared" ca="1" si="164"/>
        <v/>
      </c>
      <c r="K1150" t="str">
        <f t="shared" ca="1" si="169"/>
        <v/>
      </c>
      <c r="V1150">
        <f t="shared" ca="1" si="165"/>
        <v>99999</v>
      </c>
      <c r="W1150">
        <f t="shared" ca="1" si="166"/>
        <v>0</v>
      </c>
      <c r="X1150">
        <f t="shared" ca="1" si="167"/>
        <v>0</v>
      </c>
      <c r="Y1150">
        <f t="shared" ca="1" si="168"/>
        <v>0</v>
      </c>
    </row>
    <row r="1151" spans="1:25" x14ac:dyDescent="0.3">
      <c r="A1151" s="2">
        <v>0</v>
      </c>
      <c r="C1151">
        <f t="shared" ca="1" si="162"/>
        <v>20</v>
      </c>
      <c r="D1151" t="str">
        <f t="shared" ca="1" si="163"/>
        <v/>
      </c>
      <c r="H1151">
        <f t="shared" ca="1" si="164"/>
        <v>49.984900000000003</v>
      </c>
      <c r="K1151" t="str">
        <f t="shared" ca="1" si="169"/>
        <v/>
      </c>
      <c r="V1151">
        <f t="shared" ca="1" si="165"/>
        <v>99999</v>
      </c>
      <c r="W1151">
        <f t="shared" ca="1" si="166"/>
        <v>0</v>
      </c>
      <c r="X1151">
        <f t="shared" ca="1" si="167"/>
        <v>0</v>
      </c>
      <c r="Y1151">
        <f t="shared" ca="1" si="168"/>
        <v>0</v>
      </c>
    </row>
    <row r="1152" spans="1:25" x14ac:dyDescent="0.3">
      <c r="A1152" s="2">
        <v>4</v>
      </c>
      <c r="C1152" t="str">
        <f t="shared" ca="1" si="162"/>
        <v/>
      </c>
      <c r="D1152" t="str">
        <f t="shared" ca="1" si="163"/>
        <v/>
      </c>
      <c r="H1152" t="str">
        <f t="shared" ca="1" si="164"/>
        <v/>
      </c>
      <c r="K1152" t="str">
        <f t="shared" ca="1" si="169"/>
        <v/>
      </c>
      <c r="V1152">
        <f t="shared" ca="1" si="165"/>
        <v>99999</v>
      </c>
      <c r="W1152">
        <f t="shared" ca="1" si="166"/>
        <v>0</v>
      </c>
      <c r="X1152">
        <f t="shared" ca="1" si="167"/>
        <v>0</v>
      </c>
      <c r="Y1152">
        <f t="shared" ca="1" si="168"/>
        <v>0</v>
      </c>
    </row>
    <row r="1153" spans="1:25" x14ac:dyDescent="0.3">
      <c r="A1153" s="2">
        <v>2</v>
      </c>
      <c r="C1153" t="str">
        <f t="shared" ref="C1153:C1216" ca="1" si="170">IF(MOD(CELL("строка",A1162),10)=0,SUM(A1153:A1162),"")</f>
        <v/>
      </c>
      <c r="D1153" t="str">
        <f t="shared" ca="1" si="163"/>
        <v/>
      </c>
      <c r="H1153" t="str">
        <f t="shared" ca="1" si="164"/>
        <v/>
      </c>
      <c r="K1153" t="str">
        <f t="shared" ca="1" si="169"/>
        <v/>
      </c>
      <c r="V1153">
        <f t="shared" ca="1" si="165"/>
        <v>99999</v>
      </c>
      <c r="W1153">
        <f t="shared" ca="1" si="166"/>
        <v>0</v>
      </c>
      <c r="X1153">
        <f t="shared" ca="1" si="167"/>
        <v>0</v>
      </c>
      <c r="Y1153">
        <f t="shared" ca="1" si="168"/>
        <v>0</v>
      </c>
    </row>
    <row r="1154" spans="1:25" x14ac:dyDescent="0.3">
      <c r="A1154" s="2">
        <v>3</v>
      </c>
      <c r="C1154" t="str">
        <f t="shared" ca="1" si="170"/>
        <v/>
      </c>
      <c r="D1154" t="str">
        <f t="shared" ref="D1154:D1217" ca="1" si="171">IF(MOD(CELL("строка",A1193),40)=0,SUM(A1154:A1193),"")</f>
        <v/>
      </c>
      <c r="H1154" t="str">
        <f t="shared" ref="H1154:H1217" ca="1" si="172">IF(MOD(CELL("строка",C1154),10)=1,POWER( SUM( C1154, -$G$1 ), 2 ),"")</f>
        <v/>
      </c>
      <c r="K1154" t="str">
        <f t="shared" ca="1" si="169"/>
        <v/>
      </c>
      <c r="V1154">
        <f t="shared" ref="V1154:V1217" ca="1" si="173">IF(MOD(CELL("строка",D1154),40)=1,ABS($J$1 - D1154),99999)</f>
        <v>99999</v>
      </c>
      <c r="W1154">
        <f t="shared" ref="W1154:W1217" ca="1" si="174">IF(V1154&lt;=$L$1, 1, 0 )</f>
        <v>0</v>
      </c>
      <c r="X1154">
        <f t="shared" ref="X1154:X1217" ca="1" si="175">IF(V1154&lt;=2*$L$1, 1, 0 )</f>
        <v>0</v>
      </c>
      <c r="Y1154">
        <f t="shared" ref="Y1154:Y1217" ca="1" si="176">IF(V1154&lt;=3*$L$1, 1, 0 )</f>
        <v>0</v>
      </c>
    </row>
    <row r="1155" spans="1:25" x14ac:dyDescent="0.3">
      <c r="A1155" s="2">
        <v>0</v>
      </c>
      <c r="C1155" t="str">
        <f t="shared" ca="1" si="170"/>
        <v/>
      </c>
      <c r="D1155" t="str">
        <f t="shared" ca="1" si="171"/>
        <v/>
      </c>
      <c r="H1155" t="str">
        <f t="shared" ca="1" si="172"/>
        <v/>
      </c>
      <c r="K1155" t="str">
        <f t="shared" ca="1" si="169"/>
        <v/>
      </c>
      <c r="V1155">
        <f t="shared" ca="1" si="173"/>
        <v>99999</v>
      </c>
      <c r="W1155">
        <f t="shared" ca="1" si="174"/>
        <v>0</v>
      </c>
      <c r="X1155">
        <f t="shared" ca="1" si="175"/>
        <v>0</v>
      </c>
      <c r="Y1155">
        <f t="shared" ca="1" si="176"/>
        <v>0</v>
      </c>
    </row>
    <row r="1156" spans="1:25" x14ac:dyDescent="0.3">
      <c r="A1156" s="2">
        <v>2</v>
      </c>
      <c r="C1156" t="str">
        <f t="shared" ca="1" si="170"/>
        <v/>
      </c>
      <c r="D1156" t="str">
        <f t="shared" ca="1" si="171"/>
        <v/>
      </c>
      <c r="H1156" t="str">
        <f t="shared" ca="1" si="172"/>
        <v/>
      </c>
      <c r="K1156" t="str">
        <f t="shared" ca="1" si="169"/>
        <v/>
      </c>
      <c r="V1156">
        <f t="shared" ca="1" si="173"/>
        <v>99999</v>
      </c>
      <c r="W1156">
        <f t="shared" ca="1" si="174"/>
        <v>0</v>
      </c>
      <c r="X1156">
        <f t="shared" ca="1" si="175"/>
        <v>0</v>
      </c>
      <c r="Y1156">
        <f t="shared" ca="1" si="176"/>
        <v>0</v>
      </c>
    </row>
    <row r="1157" spans="1:25" x14ac:dyDescent="0.3">
      <c r="A1157" s="2">
        <v>1</v>
      </c>
      <c r="C1157" t="str">
        <f t="shared" ca="1" si="170"/>
        <v/>
      </c>
      <c r="D1157" t="str">
        <f t="shared" ca="1" si="171"/>
        <v/>
      </c>
      <c r="H1157" t="str">
        <f t="shared" ca="1" si="172"/>
        <v/>
      </c>
      <c r="K1157" t="str">
        <f t="shared" ca="1" si="169"/>
        <v/>
      </c>
      <c r="V1157">
        <f t="shared" ca="1" si="173"/>
        <v>99999</v>
      </c>
      <c r="W1157">
        <f t="shared" ca="1" si="174"/>
        <v>0</v>
      </c>
      <c r="X1157">
        <f t="shared" ca="1" si="175"/>
        <v>0</v>
      </c>
      <c r="Y1157">
        <f t="shared" ca="1" si="176"/>
        <v>0</v>
      </c>
    </row>
    <row r="1158" spans="1:25" x14ac:dyDescent="0.3">
      <c r="A1158" s="2">
        <v>2</v>
      </c>
      <c r="C1158" t="str">
        <f t="shared" ca="1" si="170"/>
        <v/>
      </c>
      <c r="D1158" t="str">
        <f t="shared" ca="1" si="171"/>
        <v/>
      </c>
      <c r="H1158" t="str">
        <f t="shared" ca="1" si="172"/>
        <v/>
      </c>
      <c r="K1158" t="str">
        <f t="shared" ca="1" si="169"/>
        <v/>
      </c>
      <c r="V1158">
        <f t="shared" ca="1" si="173"/>
        <v>99999</v>
      </c>
      <c r="W1158">
        <f t="shared" ca="1" si="174"/>
        <v>0</v>
      </c>
      <c r="X1158">
        <f t="shared" ca="1" si="175"/>
        <v>0</v>
      </c>
      <c r="Y1158">
        <f t="shared" ca="1" si="176"/>
        <v>0</v>
      </c>
    </row>
    <row r="1159" spans="1:25" x14ac:dyDescent="0.3">
      <c r="A1159" s="2">
        <v>3</v>
      </c>
      <c r="C1159" t="str">
        <f t="shared" ca="1" si="170"/>
        <v/>
      </c>
      <c r="D1159" t="str">
        <f t="shared" ca="1" si="171"/>
        <v/>
      </c>
      <c r="H1159" t="str">
        <f t="shared" ca="1" si="172"/>
        <v/>
      </c>
      <c r="K1159" t="str">
        <f t="shared" ca="1" si="169"/>
        <v/>
      </c>
      <c r="V1159">
        <f t="shared" ca="1" si="173"/>
        <v>99999</v>
      </c>
      <c r="W1159">
        <f t="shared" ca="1" si="174"/>
        <v>0</v>
      </c>
      <c r="X1159">
        <f t="shared" ca="1" si="175"/>
        <v>0</v>
      </c>
      <c r="Y1159">
        <f t="shared" ca="1" si="176"/>
        <v>0</v>
      </c>
    </row>
    <row r="1160" spans="1:25" x14ac:dyDescent="0.3">
      <c r="A1160" s="2">
        <v>3</v>
      </c>
      <c r="C1160" t="str">
        <f t="shared" ca="1" si="170"/>
        <v/>
      </c>
      <c r="D1160" t="str">
        <f t="shared" ca="1" si="171"/>
        <v/>
      </c>
      <c r="H1160" t="str">
        <f t="shared" ca="1" si="172"/>
        <v/>
      </c>
      <c r="K1160" t="str">
        <f t="shared" ca="1" si="169"/>
        <v/>
      </c>
      <c r="V1160">
        <f t="shared" ca="1" si="173"/>
        <v>99999</v>
      </c>
      <c r="W1160">
        <f t="shared" ca="1" si="174"/>
        <v>0</v>
      </c>
      <c r="X1160">
        <f t="shared" ca="1" si="175"/>
        <v>0</v>
      </c>
      <c r="Y1160">
        <f t="shared" ca="1" si="176"/>
        <v>0</v>
      </c>
    </row>
    <row r="1161" spans="1:25" x14ac:dyDescent="0.3">
      <c r="A1161" s="2">
        <v>1</v>
      </c>
      <c r="C1161">
        <f t="shared" ca="1" si="170"/>
        <v>8</v>
      </c>
      <c r="D1161">
        <f t="shared" ca="1" si="171"/>
        <v>46</v>
      </c>
      <c r="H1161">
        <f t="shared" ca="1" si="172"/>
        <v>24.304899999999996</v>
      </c>
      <c r="K1161">
        <f t="shared" ca="1" si="169"/>
        <v>32.718399999999988</v>
      </c>
      <c r="V1161">
        <f t="shared" ca="1" si="173"/>
        <v>5.7199999999999989</v>
      </c>
      <c r="W1161">
        <f t="shared" ca="1" si="174"/>
        <v>1</v>
      </c>
      <c r="X1161">
        <f t="shared" ca="1" si="175"/>
        <v>1</v>
      </c>
      <c r="Y1161">
        <f t="shared" ca="1" si="176"/>
        <v>1</v>
      </c>
    </row>
    <row r="1162" spans="1:25" x14ac:dyDescent="0.3">
      <c r="A1162" s="2">
        <v>0</v>
      </c>
      <c r="C1162" t="str">
        <f t="shared" ca="1" si="170"/>
        <v/>
      </c>
      <c r="D1162" t="str">
        <f t="shared" ca="1" si="171"/>
        <v/>
      </c>
      <c r="H1162" t="str">
        <f t="shared" ca="1" si="172"/>
        <v/>
      </c>
      <c r="K1162" t="str">
        <f t="shared" ca="1" si="169"/>
        <v/>
      </c>
      <c r="V1162">
        <f t="shared" ca="1" si="173"/>
        <v>99999</v>
      </c>
      <c r="W1162">
        <f t="shared" ca="1" si="174"/>
        <v>0</v>
      </c>
      <c r="X1162">
        <f t="shared" ca="1" si="175"/>
        <v>0</v>
      </c>
      <c r="Y1162">
        <f t="shared" ca="1" si="176"/>
        <v>0</v>
      </c>
    </row>
    <row r="1163" spans="1:25" x14ac:dyDescent="0.3">
      <c r="A1163" s="2">
        <v>0</v>
      </c>
      <c r="C1163" t="str">
        <f t="shared" ca="1" si="170"/>
        <v/>
      </c>
      <c r="D1163" t="str">
        <f t="shared" ca="1" si="171"/>
        <v/>
      </c>
      <c r="H1163" t="str">
        <f t="shared" ca="1" si="172"/>
        <v/>
      </c>
      <c r="K1163" t="str">
        <f t="shared" ca="1" si="169"/>
        <v/>
      </c>
      <c r="V1163">
        <f t="shared" ca="1" si="173"/>
        <v>99999</v>
      </c>
      <c r="W1163">
        <f t="shared" ca="1" si="174"/>
        <v>0</v>
      </c>
      <c r="X1163">
        <f t="shared" ca="1" si="175"/>
        <v>0</v>
      </c>
      <c r="Y1163">
        <f t="shared" ca="1" si="176"/>
        <v>0</v>
      </c>
    </row>
    <row r="1164" spans="1:25" x14ac:dyDescent="0.3">
      <c r="A1164" s="2">
        <v>1</v>
      </c>
      <c r="C1164" t="str">
        <f t="shared" ca="1" si="170"/>
        <v/>
      </c>
      <c r="D1164" t="str">
        <f t="shared" ca="1" si="171"/>
        <v/>
      </c>
      <c r="H1164" t="str">
        <f t="shared" ca="1" si="172"/>
        <v/>
      </c>
      <c r="K1164" t="str">
        <f t="shared" ca="1" si="169"/>
        <v/>
      </c>
      <c r="V1164">
        <f t="shared" ca="1" si="173"/>
        <v>99999</v>
      </c>
      <c r="W1164">
        <f t="shared" ca="1" si="174"/>
        <v>0</v>
      </c>
      <c r="X1164">
        <f t="shared" ca="1" si="175"/>
        <v>0</v>
      </c>
      <c r="Y1164">
        <f t="shared" ca="1" si="176"/>
        <v>0</v>
      </c>
    </row>
    <row r="1165" spans="1:25" x14ac:dyDescent="0.3">
      <c r="A1165" s="2">
        <v>4</v>
      </c>
      <c r="C1165" t="str">
        <f t="shared" ca="1" si="170"/>
        <v/>
      </c>
      <c r="D1165" t="str">
        <f t="shared" ca="1" si="171"/>
        <v/>
      </c>
      <c r="H1165" t="str">
        <f t="shared" ca="1" si="172"/>
        <v/>
      </c>
      <c r="K1165" t="str">
        <f t="shared" ca="1" si="169"/>
        <v/>
      </c>
      <c r="V1165">
        <f t="shared" ca="1" si="173"/>
        <v>99999</v>
      </c>
      <c r="W1165">
        <f t="shared" ca="1" si="174"/>
        <v>0</v>
      </c>
      <c r="X1165">
        <f t="shared" ca="1" si="175"/>
        <v>0</v>
      </c>
      <c r="Y1165">
        <f t="shared" ca="1" si="176"/>
        <v>0</v>
      </c>
    </row>
    <row r="1166" spans="1:25" x14ac:dyDescent="0.3">
      <c r="A1166" s="2">
        <v>0</v>
      </c>
      <c r="C1166" t="str">
        <f t="shared" ca="1" si="170"/>
        <v/>
      </c>
      <c r="D1166" t="str">
        <f t="shared" ca="1" si="171"/>
        <v/>
      </c>
      <c r="H1166" t="str">
        <f t="shared" ca="1" si="172"/>
        <v/>
      </c>
      <c r="K1166" t="str">
        <f t="shared" ca="1" si="169"/>
        <v/>
      </c>
      <c r="V1166">
        <f t="shared" ca="1" si="173"/>
        <v>99999</v>
      </c>
      <c r="W1166">
        <f t="shared" ca="1" si="174"/>
        <v>0</v>
      </c>
      <c r="X1166">
        <f t="shared" ca="1" si="175"/>
        <v>0</v>
      </c>
      <c r="Y1166">
        <f t="shared" ca="1" si="176"/>
        <v>0</v>
      </c>
    </row>
    <row r="1167" spans="1:25" x14ac:dyDescent="0.3">
      <c r="A1167" s="2">
        <v>0</v>
      </c>
      <c r="C1167" t="str">
        <f t="shared" ca="1" si="170"/>
        <v/>
      </c>
      <c r="D1167" t="str">
        <f t="shared" ca="1" si="171"/>
        <v/>
      </c>
      <c r="H1167" t="str">
        <f t="shared" ca="1" si="172"/>
        <v/>
      </c>
      <c r="K1167" t="str">
        <f t="shared" ca="1" si="169"/>
        <v/>
      </c>
      <c r="V1167">
        <f t="shared" ca="1" si="173"/>
        <v>99999</v>
      </c>
      <c r="W1167">
        <f t="shared" ca="1" si="174"/>
        <v>0</v>
      </c>
      <c r="X1167">
        <f t="shared" ca="1" si="175"/>
        <v>0</v>
      </c>
      <c r="Y1167">
        <f t="shared" ca="1" si="176"/>
        <v>0</v>
      </c>
    </row>
    <row r="1168" spans="1:25" x14ac:dyDescent="0.3">
      <c r="A1168" s="2">
        <v>0</v>
      </c>
      <c r="C1168" t="str">
        <f t="shared" ca="1" si="170"/>
        <v/>
      </c>
      <c r="D1168" t="str">
        <f t="shared" ca="1" si="171"/>
        <v/>
      </c>
      <c r="H1168" t="str">
        <f t="shared" ca="1" si="172"/>
        <v/>
      </c>
      <c r="K1168" t="str">
        <f t="shared" ca="1" si="169"/>
        <v/>
      </c>
      <c r="V1168">
        <f t="shared" ca="1" si="173"/>
        <v>99999</v>
      </c>
      <c r="W1168">
        <f t="shared" ca="1" si="174"/>
        <v>0</v>
      </c>
      <c r="X1168">
        <f t="shared" ca="1" si="175"/>
        <v>0</v>
      </c>
      <c r="Y1168">
        <f t="shared" ca="1" si="176"/>
        <v>0</v>
      </c>
    </row>
    <row r="1169" spans="1:25" x14ac:dyDescent="0.3">
      <c r="A1169" s="2">
        <v>1</v>
      </c>
      <c r="C1169" t="str">
        <f t="shared" ca="1" si="170"/>
        <v/>
      </c>
      <c r="D1169" t="str">
        <f t="shared" ca="1" si="171"/>
        <v/>
      </c>
      <c r="H1169" t="str">
        <f t="shared" ca="1" si="172"/>
        <v/>
      </c>
      <c r="K1169" t="str">
        <f t="shared" ca="1" si="169"/>
        <v/>
      </c>
      <c r="V1169">
        <f t="shared" ca="1" si="173"/>
        <v>99999</v>
      </c>
      <c r="W1169">
        <f t="shared" ca="1" si="174"/>
        <v>0</v>
      </c>
      <c r="X1169">
        <f t="shared" ca="1" si="175"/>
        <v>0</v>
      </c>
      <c r="Y1169">
        <f t="shared" ca="1" si="176"/>
        <v>0</v>
      </c>
    </row>
    <row r="1170" spans="1:25" x14ac:dyDescent="0.3">
      <c r="A1170" s="2">
        <v>1</v>
      </c>
      <c r="C1170" t="str">
        <f t="shared" ca="1" si="170"/>
        <v/>
      </c>
      <c r="D1170" t="str">
        <f t="shared" ca="1" si="171"/>
        <v/>
      </c>
      <c r="H1170" t="str">
        <f t="shared" ca="1" si="172"/>
        <v/>
      </c>
      <c r="K1170" t="str">
        <f t="shared" ca="1" si="169"/>
        <v/>
      </c>
      <c r="V1170">
        <f t="shared" ca="1" si="173"/>
        <v>99999</v>
      </c>
      <c r="W1170">
        <f t="shared" ca="1" si="174"/>
        <v>0</v>
      </c>
      <c r="X1170">
        <f t="shared" ca="1" si="175"/>
        <v>0</v>
      </c>
      <c r="Y1170">
        <f t="shared" ca="1" si="176"/>
        <v>0</v>
      </c>
    </row>
    <row r="1171" spans="1:25" x14ac:dyDescent="0.3">
      <c r="A1171" s="2">
        <v>1</v>
      </c>
      <c r="C1171">
        <f t="shared" ca="1" si="170"/>
        <v>17</v>
      </c>
      <c r="D1171" t="str">
        <f t="shared" ca="1" si="171"/>
        <v/>
      </c>
      <c r="H1171">
        <f t="shared" ca="1" si="172"/>
        <v>16.564900000000002</v>
      </c>
      <c r="K1171" t="str">
        <f t="shared" ca="1" si="169"/>
        <v/>
      </c>
      <c r="V1171">
        <f t="shared" ca="1" si="173"/>
        <v>99999</v>
      </c>
      <c r="W1171">
        <f t="shared" ca="1" si="174"/>
        <v>0</v>
      </c>
      <c r="X1171">
        <f t="shared" ca="1" si="175"/>
        <v>0</v>
      </c>
      <c r="Y1171">
        <f t="shared" ca="1" si="176"/>
        <v>0</v>
      </c>
    </row>
    <row r="1172" spans="1:25" x14ac:dyDescent="0.3">
      <c r="A1172" s="2">
        <v>0</v>
      </c>
      <c r="C1172" t="str">
        <f t="shared" ca="1" si="170"/>
        <v/>
      </c>
      <c r="D1172" t="str">
        <f t="shared" ca="1" si="171"/>
        <v/>
      </c>
      <c r="H1172" t="str">
        <f t="shared" ca="1" si="172"/>
        <v/>
      </c>
      <c r="K1172" t="str">
        <f t="shared" ca="1" si="169"/>
        <v/>
      </c>
      <c r="V1172">
        <f t="shared" ca="1" si="173"/>
        <v>99999</v>
      </c>
      <c r="W1172">
        <f t="shared" ca="1" si="174"/>
        <v>0</v>
      </c>
      <c r="X1172">
        <f t="shared" ca="1" si="175"/>
        <v>0</v>
      </c>
      <c r="Y1172">
        <f t="shared" ca="1" si="176"/>
        <v>0</v>
      </c>
    </row>
    <row r="1173" spans="1:25" x14ac:dyDescent="0.3">
      <c r="A1173" s="2">
        <v>2</v>
      </c>
      <c r="C1173" t="str">
        <f t="shared" ca="1" si="170"/>
        <v/>
      </c>
      <c r="D1173" t="str">
        <f t="shared" ca="1" si="171"/>
        <v/>
      </c>
      <c r="H1173" t="str">
        <f t="shared" ca="1" si="172"/>
        <v/>
      </c>
      <c r="K1173" t="str">
        <f t="shared" ca="1" si="169"/>
        <v/>
      </c>
      <c r="V1173">
        <f t="shared" ca="1" si="173"/>
        <v>99999</v>
      </c>
      <c r="W1173">
        <f t="shared" ca="1" si="174"/>
        <v>0</v>
      </c>
      <c r="X1173">
        <f t="shared" ca="1" si="175"/>
        <v>0</v>
      </c>
      <c r="Y1173">
        <f t="shared" ca="1" si="176"/>
        <v>0</v>
      </c>
    </row>
    <row r="1174" spans="1:25" x14ac:dyDescent="0.3">
      <c r="A1174" s="2">
        <v>4</v>
      </c>
      <c r="C1174" t="str">
        <f t="shared" ca="1" si="170"/>
        <v/>
      </c>
      <c r="D1174" t="str">
        <f t="shared" ca="1" si="171"/>
        <v/>
      </c>
      <c r="H1174" t="str">
        <f t="shared" ca="1" si="172"/>
        <v/>
      </c>
      <c r="K1174" t="str">
        <f t="shared" ref="K1174:K1237" ca="1" si="177">IF(MOD(CELL("строка",D1174),40)=1,POWER( SUM( D1174, -$J$1 ), 2 ),"")</f>
        <v/>
      </c>
      <c r="V1174">
        <f t="shared" ca="1" si="173"/>
        <v>99999</v>
      </c>
      <c r="W1174">
        <f t="shared" ca="1" si="174"/>
        <v>0</v>
      </c>
      <c r="X1174">
        <f t="shared" ca="1" si="175"/>
        <v>0</v>
      </c>
      <c r="Y1174">
        <f t="shared" ca="1" si="176"/>
        <v>0</v>
      </c>
    </row>
    <row r="1175" spans="1:25" x14ac:dyDescent="0.3">
      <c r="A1175" s="2">
        <v>0</v>
      </c>
      <c r="C1175" t="str">
        <f t="shared" ca="1" si="170"/>
        <v/>
      </c>
      <c r="D1175" t="str">
        <f t="shared" ca="1" si="171"/>
        <v/>
      </c>
      <c r="H1175" t="str">
        <f t="shared" ca="1" si="172"/>
        <v/>
      </c>
      <c r="K1175" t="str">
        <f t="shared" ca="1" si="177"/>
        <v/>
      </c>
      <c r="V1175">
        <f t="shared" ca="1" si="173"/>
        <v>99999</v>
      </c>
      <c r="W1175">
        <f t="shared" ca="1" si="174"/>
        <v>0</v>
      </c>
      <c r="X1175">
        <f t="shared" ca="1" si="175"/>
        <v>0</v>
      </c>
      <c r="Y1175">
        <f t="shared" ca="1" si="176"/>
        <v>0</v>
      </c>
    </row>
    <row r="1176" spans="1:25" x14ac:dyDescent="0.3">
      <c r="A1176" s="2">
        <v>4</v>
      </c>
      <c r="C1176" t="str">
        <f t="shared" ca="1" si="170"/>
        <v/>
      </c>
      <c r="D1176" t="str">
        <f t="shared" ca="1" si="171"/>
        <v/>
      </c>
      <c r="H1176" t="str">
        <f t="shared" ca="1" si="172"/>
        <v/>
      </c>
      <c r="K1176" t="str">
        <f t="shared" ca="1" si="177"/>
        <v/>
      </c>
      <c r="V1176">
        <f t="shared" ca="1" si="173"/>
        <v>99999</v>
      </c>
      <c r="W1176">
        <f t="shared" ca="1" si="174"/>
        <v>0</v>
      </c>
      <c r="X1176">
        <f t="shared" ca="1" si="175"/>
        <v>0</v>
      </c>
      <c r="Y1176">
        <f t="shared" ca="1" si="176"/>
        <v>0</v>
      </c>
    </row>
    <row r="1177" spans="1:25" x14ac:dyDescent="0.3">
      <c r="A1177" s="2">
        <v>1</v>
      </c>
      <c r="C1177" t="str">
        <f t="shared" ca="1" si="170"/>
        <v/>
      </c>
      <c r="D1177" t="str">
        <f t="shared" ca="1" si="171"/>
        <v/>
      </c>
      <c r="H1177" t="str">
        <f t="shared" ca="1" si="172"/>
        <v/>
      </c>
      <c r="K1177" t="str">
        <f t="shared" ca="1" si="177"/>
        <v/>
      </c>
      <c r="V1177">
        <f t="shared" ca="1" si="173"/>
        <v>99999</v>
      </c>
      <c r="W1177">
        <f t="shared" ca="1" si="174"/>
        <v>0</v>
      </c>
      <c r="X1177">
        <f t="shared" ca="1" si="175"/>
        <v>0</v>
      </c>
      <c r="Y1177">
        <f t="shared" ca="1" si="176"/>
        <v>0</v>
      </c>
    </row>
    <row r="1178" spans="1:25" x14ac:dyDescent="0.3">
      <c r="A1178" s="2">
        <v>2</v>
      </c>
      <c r="C1178" t="str">
        <f t="shared" ca="1" si="170"/>
        <v/>
      </c>
      <c r="D1178" t="str">
        <f t="shared" ca="1" si="171"/>
        <v/>
      </c>
      <c r="H1178" t="str">
        <f t="shared" ca="1" si="172"/>
        <v/>
      </c>
      <c r="K1178" t="str">
        <f t="shared" ca="1" si="177"/>
        <v/>
      </c>
      <c r="V1178">
        <f t="shared" ca="1" si="173"/>
        <v>99999</v>
      </c>
      <c r="W1178">
        <f t="shared" ca="1" si="174"/>
        <v>0</v>
      </c>
      <c r="X1178">
        <f t="shared" ca="1" si="175"/>
        <v>0</v>
      </c>
      <c r="Y1178">
        <f t="shared" ca="1" si="176"/>
        <v>0</v>
      </c>
    </row>
    <row r="1179" spans="1:25" x14ac:dyDescent="0.3">
      <c r="A1179" s="2">
        <v>1</v>
      </c>
      <c r="C1179" t="str">
        <f t="shared" ca="1" si="170"/>
        <v/>
      </c>
      <c r="D1179" t="str">
        <f t="shared" ca="1" si="171"/>
        <v/>
      </c>
      <c r="H1179" t="str">
        <f t="shared" ca="1" si="172"/>
        <v/>
      </c>
      <c r="K1179" t="str">
        <f t="shared" ca="1" si="177"/>
        <v/>
      </c>
      <c r="V1179">
        <f t="shared" ca="1" si="173"/>
        <v>99999</v>
      </c>
      <c r="W1179">
        <f t="shared" ca="1" si="174"/>
        <v>0</v>
      </c>
      <c r="X1179">
        <f t="shared" ca="1" si="175"/>
        <v>0</v>
      </c>
      <c r="Y1179">
        <f t="shared" ca="1" si="176"/>
        <v>0</v>
      </c>
    </row>
    <row r="1180" spans="1:25" x14ac:dyDescent="0.3">
      <c r="A1180" s="2">
        <v>2</v>
      </c>
      <c r="C1180" t="str">
        <f t="shared" ca="1" si="170"/>
        <v/>
      </c>
      <c r="D1180" t="str">
        <f t="shared" ca="1" si="171"/>
        <v/>
      </c>
      <c r="H1180" t="str">
        <f t="shared" ca="1" si="172"/>
        <v/>
      </c>
      <c r="K1180" t="str">
        <f t="shared" ca="1" si="177"/>
        <v/>
      </c>
      <c r="V1180">
        <f t="shared" ca="1" si="173"/>
        <v>99999</v>
      </c>
      <c r="W1180">
        <f t="shared" ca="1" si="174"/>
        <v>0</v>
      </c>
      <c r="X1180">
        <f t="shared" ca="1" si="175"/>
        <v>0</v>
      </c>
      <c r="Y1180">
        <f t="shared" ca="1" si="176"/>
        <v>0</v>
      </c>
    </row>
    <row r="1181" spans="1:25" x14ac:dyDescent="0.3">
      <c r="A1181" s="2">
        <v>1</v>
      </c>
      <c r="C1181">
        <f t="shared" ca="1" si="170"/>
        <v>14</v>
      </c>
      <c r="D1181" t="str">
        <f t="shared" ca="1" si="171"/>
        <v/>
      </c>
      <c r="H1181">
        <f t="shared" ca="1" si="172"/>
        <v>1.1449000000000007</v>
      </c>
      <c r="K1181" t="str">
        <f t="shared" ca="1" si="177"/>
        <v/>
      </c>
      <c r="V1181">
        <f t="shared" ca="1" si="173"/>
        <v>99999</v>
      </c>
      <c r="W1181">
        <f t="shared" ca="1" si="174"/>
        <v>0</v>
      </c>
      <c r="X1181">
        <f t="shared" ca="1" si="175"/>
        <v>0</v>
      </c>
      <c r="Y1181">
        <f t="shared" ca="1" si="176"/>
        <v>0</v>
      </c>
    </row>
    <row r="1182" spans="1:25" x14ac:dyDescent="0.3">
      <c r="A1182" s="2">
        <v>0</v>
      </c>
      <c r="C1182" t="str">
        <f t="shared" ca="1" si="170"/>
        <v/>
      </c>
      <c r="D1182" t="str">
        <f t="shared" ca="1" si="171"/>
        <v/>
      </c>
      <c r="H1182" t="str">
        <f t="shared" ca="1" si="172"/>
        <v/>
      </c>
      <c r="K1182" t="str">
        <f t="shared" ca="1" si="177"/>
        <v/>
      </c>
      <c r="V1182">
        <f t="shared" ca="1" si="173"/>
        <v>99999</v>
      </c>
      <c r="W1182">
        <f t="shared" ca="1" si="174"/>
        <v>0</v>
      </c>
      <c r="X1182">
        <f t="shared" ca="1" si="175"/>
        <v>0</v>
      </c>
      <c r="Y1182">
        <f t="shared" ca="1" si="176"/>
        <v>0</v>
      </c>
    </row>
    <row r="1183" spans="1:25" x14ac:dyDescent="0.3">
      <c r="A1183" s="2">
        <v>1</v>
      </c>
      <c r="C1183" t="str">
        <f t="shared" ca="1" si="170"/>
        <v/>
      </c>
      <c r="D1183" t="str">
        <f t="shared" ca="1" si="171"/>
        <v/>
      </c>
      <c r="H1183" t="str">
        <f t="shared" ca="1" si="172"/>
        <v/>
      </c>
      <c r="K1183" t="str">
        <f t="shared" ca="1" si="177"/>
        <v/>
      </c>
      <c r="V1183">
        <f t="shared" ca="1" si="173"/>
        <v>99999</v>
      </c>
      <c r="W1183">
        <f t="shared" ca="1" si="174"/>
        <v>0</v>
      </c>
      <c r="X1183">
        <f t="shared" ca="1" si="175"/>
        <v>0</v>
      </c>
      <c r="Y1183">
        <f t="shared" ca="1" si="176"/>
        <v>0</v>
      </c>
    </row>
    <row r="1184" spans="1:25" x14ac:dyDescent="0.3">
      <c r="A1184" s="2">
        <v>0</v>
      </c>
      <c r="C1184" t="str">
        <f t="shared" ca="1" si="170"/>
        <v/>
      </c>
      <c r="D1184" t="str">
        <f t="shared" ca="1" si="171"/>
        <v/>
      </c>
      <c r="H1184" t="str">
        <f t="shared" ca="1" si="172"/>
        <v/>
      </c>
      <c r="K1184" t="str">
        <f t="shared" ca="1" si="177"/>
        <v/>
      </c>
      <c r="V1184">
        <f t="shared" ca="1" si="173"/>
        <v>99999</v>
      </c>
      <c r="W1184">
        <f t="shared" ca="1" si="174"/>
        <v>0</v>
      </c>
      <c r="X1184">
        <f t="shared" ca="1" si="175"/>
        <v>0</v>
      </c>
      <c r="Y1184">
        <f t="shared" ca="1" si="176"/>
        <v>0</v>
      </c>
    </row>
    <row r="1185" spans="1:25" x14ac:dyDescent="0.3">
      <c r="A1185" s="2">
        <v>1</v>
      </c>
      <c r="C1185" t="str">
        <f t="shared" ca="1" si="170"/>
        <v/>
      </c>
      <c r="D1185" t="str">
        <f t="shared" ca="1" si="171"/>
        <v/>
      </c>
      <c r="H1185" t="str">
        <f t="shared" ca="1" si="172"/>
        <v/>
      </c>
      <c r="K1185" t="str">
        <f t="shared" ca="1" si="177"/>
        <v/>
      </c>
      <c r="V1185">
        <f t="shared" ca="1" si="173"/>
        <v>99999</v>
      </c>
      <c r="W1185">
        <f t="shared" ca="1" si="174"/>
        <v>0</v>
      </c>
      <c r="X1185">
        <f t="shared" ca="1" si="175"/>
        <v>0</v>
      </c>
      <c r="Y1185">
        <f t="shared" ca="1" si="176"/>
        <v>0</v>
      </c>
    </row>
    <row r="1186" spans="1:25" x14ac:dyDescent="0.3">
      <c r="A1186" s="2">
        <v>2</v>
      </c>
      <c r="C1186" t="str">
        <f t="shared" ca="1" si="170"/>
        <v/>
      </c>
      <c r="D1186" t="str">
        <f t="shared" ca="1" si="171"/>
        <v/>
      </c>
      <c r="H1186" t="str">
        <f t="shared" ca="1" si="172"/>
        <v/>
      </c>
      <c r="K1186" t="str">
        <f t="shared" ca="1" si="177"/>
        <v/>
      </c>
      <c r="V1186">
        <f t="shared" ca="1" si="173"/>
        <v>99999</v>
      </c>
      <c r="W1186">
        <f t="shared" ca="1" si="174"/>
        <v>0</v>
      </c>
      <c r="X1186">
        <f t="shared" ca="1" si="175"/>
        <v>0</v>
      </c>
      <c r="Y1186">
        <f t="shared" ca="1" si="176"/>
        <v>0</v>
      </c>
    </row>
    <row r="1187" spans="1:25" x14ac:dyDescent="0.3">
      <c r="A1187" s="2">
        <v>1</v>
      </c>
      <c r="C1187" t="str">
        <f t="shared" ca="1" si="170"/>
        <v/>
      </c>
      <c r="D1187" t="str">
        <f t="shared" ca="1" si="171"/>
        <v/>
      </c>
      <c r="H1187" t="str">
        <f t="shared" ca="1" si="172"/>
        <v/>
      </c>
      <c r="K1187" t="str">
        <f t="shared" ca="1" si="177"/>
        <v/>
      </c>
      <c r="V1187">
        <f t="shared" ca="1" si="173"/>
        <v>99999</v>
      </c>
      <c r="W1187">
        <f t="shared" ca="1" si="174"/>
        <v>0</v>
      </c>
      <c r="X1187">
        <f t="shared" ca="1" si="175"/>
        <v>0</v>
      </c>
      <c r="Y1187">
        <f t="shared" ca="1" si="176"/>
        <v>0</v>
      </c>
    </row>
    <row r="1188" spans="1:25" x14ac:dyDescent="0.3">
      <c r="A1188" s="2">
        <v>3</v>
      </c>
      <c r="C1188" t="str">
        <f t="shared" ca="1" si="170"/>
        <v/>
      </c>
      <c r="D1188" t="str">
        <f t="shared" ca="1" si="171"/>
        <v/>
      </c>
      <c r="H1188" t="str">
        <f t="shared" ca="1" si="172"/>
        <v/>
      </c>
      <c r="K1188" t="str">
        <f t="shared" ca="1" si="177"/>
        <v/>
      </c>
      <c r="V1188">
        <f t="shared" ca="1" si="173"/>
        <v>99999</v>
      </c>
      <c r="W1188">
        <f t="shared" ca="1" si="174"/>
        <v>0</v>
      </c>
      <c r="X1188">
        <f t="shared" ca="1" si="175"/>
        <v>0</v>
      </c>
      <c r="Y1188">
        <f t="shared" ca="1" si="176"/>
        <v>0</v>
      </c>
    </row>
    <row r="1189" spans="1:25" x14ac:dyDescent="0.3">
      <c r="A1189" s="2">
        <v>2</v>
      </c>
      <c r="C1189" t="str">
        <f t="shared" ca="1" si="170"/>
        <v/>
      </c>
      <c r="D1189" t="str">
        <f t="shared" ca="1" si="171"/>
        <v/>
      </c>
      <c r="H1189" t="str">
        <f t="shared" ca="1" si="172"/>
        <v/>
      </c>
      <c r="K1189" t="str">
        <f t="shared" ca="1" si="177"/>
        <v/>
      </c>
      <c r="V1189">
        <f t="shared" ca="1" si="173"/>
        <v>99999</v>
      </c>
      <c r="W1189">
        <f t="shared" ca="1" si="174"/>
        <v>0</v>
      </c>
      <c r="X1189">
        <f t="shared" ca="1" si="175"/>
        <v>0</v>
      </c>
      <c r="Y1189">
        <f t="shared" ca="1" si="176"/>
        <v>0</v>
      </c>
    </row>
    <row r="1190" spans="1:25" x14ac:dyDescent="0.3">
      <c r="A1190" s="2">
        <v>3</v>
      </c>
      <c r="C1190" t="str">
        <f t="shared" ca="1" si="170"/>
        <v/>
      </c>
      <c r="D1190" t="str">
        <f t="shared" ca="1" si="171"/>
        <v/>
      </c>
      <c r="H1190" t="str">
        <f t="shared" ca="1" si="172"/>
        <v/>
      </c>
      <c r="K1190" t="str">
        <f t="shared" ca="1" si="177"/>
        <v/>
      </c>
      <c r="V1190">
        <f t="shared" ca="1" si="173"/>
        <v>99999</v>
      </c>
      <c r="W1190">
        <f t="shared" ca="1" si="174"/>
        <v>0</v>
      </c>
      <c r="X1190">
        <f t="shared" ca="1" si="175"/>
        <v>0</v>
      </c>
      <c r="Y1190">
        <f t="shared" ca="1" si="176"/>
        <v>0</v>
      </c>
    </row>
    <row r="1191" spans="1:25" x14ac:dyDescent="0.3">
      <c r="A1191" s="2">
        <v>1</v>
      </c>
      <c r="C1191">
        <f t="shared" ca="1" si="170"/>
        <v>7</v>
      </c>
      <c r="D1191" t="str">
        <f t="shared" ca="1" si="171"/>
        <v/>
      </c>
      <c r="H1191">
        <f t="shared" ca="1" si="172"/>
        <v>35.164899999999996</v>
      </c>
      <c r="K1191" t="str">
        <f t="shared" ca="1" si="177"/>
        <v/>
      </c>
      <c r="V1191">
        <f t="shared" ca="1" si="173"/>
        <v>99999</v>
      </c>
      <c r="W1191">
        <f t="shared" ca="1" si="174"/>
        <v>0</v>
      </c>
      <c r="X1191">
        <f t="shared" ca="1" si="175"/>
        <v>0</v>
      </c>
      <c r="Y1191">
        <f t="shared" ca="1" si="176"/>
        <v>0</v>
      </c>
    </row>
    <row r="1192" spans="1:25" x14ac:dyDescent="0.3">
      <c r="A1192" s="2">
        <v>1</v>
      </c>
      <c r="C1192" t="str">
        <f t="shared" ca="1" si="170"/>
        <v/>
      </c>
      <c r="D1192" t="str">
        <f t="shared" ca="1" si="171"/>
        <v/>
      </c>
      <c r="H1192" t="str">
        <f t="shared" ca="1" si="172"/>
        <v/>
      </c>
      <c r="K1192" t="str">
        <f t="shared" ca="1" si="177"/>
        <v/>
      </c>
      <c r="V1192">
        <f t="shared" ca="1" si="173"/>
        <v>99999</v>
      </c>
      <c r="W1192">
        <f t="shared" ca="1" si="174"/>
        <v>0</v>
      </c>
      <c r="X1192">
        <f t="shared" ca="1" si="175"/>
        <v>0</v>
      </c>
      <c r="Y1192">
        <f t="shared" ca="1" si="176"/>
        <v>0</v>
      </c>
    </row>
    <row r="1193" spans="1:25" x14ac:dyDescent="0.3">
      <c r="A1193" s="2">
        <v>0</v>
      </c>
      <c r="C1193" t="str">
        <f t="shared" ca="1" si="170"/>
        <v/>
      </c>
      <c r="D1193" t="str">
        <f t="shared" ca="1" si="171"/>
        <v/>
      </c>
      <c r="H1193" t="str">
        <f t="shared" ca="1" si="172"/>
        <v/>
      </c>
      <c r="K1193" t="str">
        <f t="shared" ca="1" si="177"/>
        <v/>
      </c>
      <c r="V1193">
        <f t="shared" ca="1" si="173"/>
        <v>99999</v>
      </c>
      <c r="W1193">
        <f t="shared" ca="1" si="174"/>
        <v>0</v>
      </c>
      <c r="X1193">
        <f t="shared" ca="1" si="175"/>
        <v>0</v>
      </c>
      <c r="Y1193">
        <f t="shared" ca="1" si="176"/>
        <v>0</v>
      </c>
    </row>
    <row r="1194" spans="1:25" x14ac:dyDescent="0.3">
      <c r="A1194" s="2">
        <v>1</v>
      </c>
      <c r="C1194" t="str">
        <f t="shared" ca="1" si="170"/>
        <v/>
      </c>
      <c r="D1194" t="str">
        <f t="shared" ca="1" si="171"/>
        <v/>
      </c>
      <c r="H1194" t="str">
        <f t="shared" ca="1" si="172"/>
        <v/>
      </c>
      <c r="K1194" t="str">
        <f t="shared" ca="1" si="177"/>
        <v/>
      </c>
      <c r="V1194">
        <f t="shared" ca="1" si="173"/>
        <v>99999</v>
      </c>
      <c r="W1194">
        <f t="shared" ca="1" si="174"/>
        <v>0</v>
      </c>
      <c r="X1194">
        <f t="shared" ca="1" si="175"/>
        <v>0</v>
      </c>
      <c r="Y1194">
        <f t="shared" ca="1" si="176"/>
        <v>0</v>
      </c>
    </row>
    <row r="1195" spans="1:25" x14ac:dyDescent="0.3">
      <c r="A1195" s="2">
        <v>0</v>
      </c>
      <c r="C1195" t="str">
        <f t="shared" ca="1" si="170"/>
        <v/>
      </c>
      <c r="D1195" t="str">
        <f t="shared" ca="1" si="171"/>
        <v/>
      </c>
      <c r="H1195" t="str">
        <f t="shared" ca="1" si="172"/>
        <v/>
      </c>
      <c r="K1195" t="str">
        <f t="shared" ca="1" si="177"/>
        <v/>
      </c>
      <c r="V1195">
        <f t="shared" ca="1" si="173"/>
        <v>99999</v>
      </c>
      <c r="W1195">
        <f t="shared" ca="1" si="174"/>
        <v>0</v>
      </c>
      <c r="X1195">
        <f t="shared" ca="1" si="175"/>
        <v>0</v>
      </c>
      <c r="Y1195">
        <f t="shared" ca="1" si="176"/>
        <v>0</v>
      </c>
    </row>
    <row r="1196" spans="1:25" x14ac:dyDescent="0.3">
      <c r="A1196" s="2">
        <v>1</v>
      </c>
      <c r="C1196" t="str">
        <f t="shared" ca="1" si="170"/>
        <v/>
      </c>
      <c r="D1196" t="str">
        <f t="shared" ca="1" si="171"/>
        <v/>
      </c>
      <c r="H1196" t="str">
        <f t="shared" ca="1" si="172"/>
        <v/>
      </c>
      <c r="K1196" t="str">
        <f t="shared" ca="1" si="177"/>
        <v/>
      </c>
      <c r="V1196">
        <f t="shared" ca="1" si="173"/>
        <v>99999</v>
      </c>
      <c r="W1196">
        <f t="shared" ca="1" si="174"/>
        <v>0</v>
      </c>
      <c r="X1196">
        <f t="shared" ca="1" si="175"/>
        <v>0</v>
      </c>
      <c r="Y1196">
        <f t="shared" ca="1" si="176"/>
        <v>0</v>
      </c>
    </row>
    <row r="1197" spans="1:25" x14ac:dyDescent="0.3">
      <c r="A1197" s="2">
        <v>1</v>
      </c>
      <c r="C1197" t="str">
        <f t="shared" ca="1" si="170"/>
        <v/>
      </c>
      <c r="D1197" t="str">
        <f t="shared" ca="1" si="171"/>
        <v/>
      </c>
      <c r="H1197" t="str">
        <f t="shared" ca="1" si="172"/>
        <v/>
      </c>
      <c r="K1197" t="str">
        <f t="shared" ca="1" si="177"/>
        <v/>
      </c>
      <c r="V1197">
        <f t="shared" ca="1" si="173"/>
        <v>99999</v>
      </c>
      <c r="W1197">
        <f t="shared" ca="1" si="174"/>
        <v>0</v>
      </c>
      <c r="X1197">
        <f t="shared" ca="1" si="175"/>
        <v>0</v>
      </c>
      <c r="Y1197">
        <f t="shared" ca="1" si="176"/>
        <v>0</v>
      </c>
    </row>
    <row r="1198" spans="1:25" x14ac:dyDescent="0.3">
      <c r="A1198" s="2">
        <v>0</v>
      </c>
      <c r="C1198" t="str">
        <f t="shared" ca="1" si="170"/>
        <v/>
      </c>
      <c r="D1198" t="str">
        <f t="shared" ca="1" si="171"/>
        <v/>
      </c>
      <c r="H1198" t="str">
        <f t="shared" ca="1" si="172"/>
        <v/>
      </c>
      <c r="K1198" t="str">
        <f t="shared" ca="1" si="177"/>
        <v/>
      </c>
      <c r="V1198">
        <f t="shared" ca="1" si="173"/>
        <v>99999</v>
      </c>
      <c r="W1198">
        <f t="shared" ca="1" si="174"/>
        <v>0</v>
      </c>
      <c r="X1198">
        <f t="shared" ca="1" si="175"/>
        <v>0</v>
      </c>
      <c r="Y1198">
        <f t="shared" ca="1" si="176"/>
        <v>0</v>
      </c>
    </row>
    <row r="1199" spans="1:25" x14ac:dyDescent="0.3">
      <c r="A1199" s="2">
        <v>1</v>
      </c>
      <c r="C1199" t="str">
        <f t="shared" ca="1" si="170"/>
        <v/>
      </c>
      <c r="D1199" t="str">
        <f t="shared" ca="1" si="171"/>
        <v/>
      </c>
      <c r="H1199" t="str">
        <f t="shared" ca="1" si="172"/>
        <v/>
      </c>
      <c r="K1199" t="str">
        <f t="shared" ca="1" si="177"/>
        <v/>
      </c>
      <c r="V1199">
        <f t="shared" ca="1" si="173"/>
        <v>99999</v>
      </c>
      <c r="W1199">
        <f t="shared" ca="1" si="174"/>
        <v>0</v>
      </c>
      <c r="X1199">
        <f t="shared" ca="1" si="175"/>
        <v>0</v>
      </c>
      <c r="Y1199">
        <f t="shared" ca="1" si="176"/>
        <v>0</v>
      </c>
    </row>
    <row r="1200" spans="1:25" x14ac:dyDescent="0.3">
      <c r="A1200" s="2">
        <v>1</v>
      </c>
      <c r="C1200" t="str">
        <f t="shared" ca="1" si="170"/>
        <v/>
      </c>
      <c r="D1200" t="str">
        <f t="shared" ca="1" si="171"/>
        <v/>
      </c>
      <c r="H1200" t="str">
        <f t="shared" ca="1" si="172"/>
        <v/>
      </c>
      <c r="K1200" t="str">
        <f t="shared" ca="1" si="177"/>
        <v/>
      </c>
      <c r="V1200">
        <f t="shared" ca="1" si="173"/>
        <v>99999</v>
      </c>
      <c r="W1200">
        <f t="shared" ca="1" si="174"/>
        <v>0</v>
      </c>
      <c r="X1200">
        <f t="shared" ca="1" si="175"/>
        <v>0</v>
      </c>
      <c r="Y1200">
        <f t="shared" ca="1" si="176"/>
        <v>0</v>
      </c>
    </row>
    <row r="1201" spans="1:25" x14ac:dyDescent="0.3">
      <c r="A1201" s="2">
        <v>2</v>
      </c>
      <c r="C1201">
        <f t="shared" ca="1" si="170"/>
        <v>12</v>
      </c>
      <c r="D1201">
        <f t="shared" ca="1" si="171"/>
        <v>50</v>
      </c>
      <c r="H1201">
        <f t="shared" ca="1" si="172"/>
        <v>0.86489999999999945</v>
      </c>
      <c r="K1201">
        <f t="shared" ca="1" si="177"/>
        <v>2.9583999999999961</v>
      </c>
      <c r="V1201">
        <f t="shared" ca="1" si="173"/>
        <v>1.7199999999999989</v>
      </c>
      <c r="W1201">
        <f t="shared" ca="1" si="174"/>
        <v>1</v>
      </c>
      <c r="X1201">
        <f t="shared" ca="1" si="175"/>
        <v>1</v>
      </c>
      <c r="Y1201">
        <f t="shared" ca="1" si="176"/>
        <v>1</v>
      </c>
    </row>
    <row r="1202" spans="1:25" x14ac:dyDescent="0.3">
      <c r="A1202" s="2">
        <v>2</v>
      </c>
      <c r="C1202" t="str">
        <f t="shared" ca="1" si="170"/>
        <v/>
      </c>
      <c r="D1202" t="str">
        <f t="shared" ca="1" si="171"/>
        <v/>
      </c>
      <c r="H1202" t="str">
        <f t="shared" ca="1" si="172"/>
        <v/>
      </c>
      <c r="K1202" t="str">
        <f t="shared" ca="1" si="177"/>
        <v/>
      </c>
      <c r="V1202">
        <f t="shared" ca="1" si="173"/>
        <v>99999</v>
      </c>
      <c r="W1202">
        <f t="shared" ca="1" si="174"/>
        <v>0</v>
      </c>
      <c r="X1202">
        <f t="shared" ca="1" si="175"/>
        <v>0</v>
      </c>
      <c r="Y1202">
        <f t="shared" ca="1" si="176"/>
        <v>0</v>
      </c>
    </row>
    <row r="1203" spans="1:25" x14ac:dyDescent="0.3">
      <c r="A1203" s="2">
        <v>1</v>
      </c>
      <c r="C1203" t="str">
        <f t="shared" ca="1" si="170"/>
        <v/>
      </c>
      <c r="D1203" t="str">
        <f t="shared" ca="1" si="171"/>
        <v/>
      </c>
      <c r="H1203" t="str">
        <f t="shared" ca="1" si="172"/>
        <v/>
      </c>
      <c r="K1203" t="str">
        <f t="shared" ca="1" si="177"/>
        <v/>
      </c>
      <c r="V1203">
        <f t="shared" ca="1" si="173"/>
        <v>99999</v>
      </c>
      <c r="W1203">
        <f t="shared" ca="1" si="174"/>
        <v>0</v>
      </c>
      <c r="X1203">
        <f t="shared" ca="1" si="175"/>
        <v>0</v>
      </c>
      <c r="Y1203">
        <f t="shared" ca="1" si="176"/>
        <v>0</v>
      </c>
    </row>
    <row r="1204" spans="1:25" x14ac:dyDescent="0.3">
      <c r="A1204" s="2">
        <v>1</v>
      </c>
      <c r="C1204" t="str">
        <f t="shared" ca="1" si="170"/>
        <v/>
      </c>
      <c r="D1204" t="str">
        <f t="shared" ca="1" si="171"/>
        <v/>
      </c>
      <c r="H1204" t="str">
        <f t="shared" ca="1" si="172"/>
        <v/>
      </c>
      <c r="K1204" t="str">
        <f t="shared" ca="1" si="177"/>
        <v/>
      </c>
      <c r="V1204">
        <f t="shared" ca="1" si="173"/>
        <v>99999</v>
      </c>
      <c r="W1204">
        <f t="shared" ca="1" si="174"/>
        <v>0</v>
      </c>
      <c r="X1204">
        <f t="shared" ca="1" si="175"/>
        <v>0</v>
      </c>
      <c r="Y1204">
        <f t="shared" ca="1" si="176"/>
        <v>0</v>
      </c>
    </row>
    <row r="1205" spans="1:25" x14ac:dyDescent="0.3">
      <c r="A1205" s="2">
        <v>1</v>
      </c>
      <c r="C1205" t="str">
        <f t="shared" ca="1" si="170"/>
        <v/>
      </c>
      <c r="D1205" t="str">
        <f t="shared" ca="1" si="171"/>
        <v/>
      </c>
      <c r="H1205" t="str">
        <f t="shared" ca="1" si="172"/>
        <v/>
      </c>
      <c r="K1205" t="str">
        <f t="shared" ca="1" si="177"/>
        <v/>
      </c>
      <c r="V1205">
        <f t="shared" ca="1" si="173"/>
        <v>99999</v>
      </c>
      <c r="W1205">
        <f t="shared" ca="1" si="174"/>
        <v>0</v>
      </c>
      <c r="X1205">
        <f t="shared" ca="1" si="175"/>
        <v>0</v>
      </c>
      <c r="Y1205">
        <f t="shared" ca="1" si="176"/>
        <v>0</v>
      </c>
    </row>
    <row r="1206" spans="1:25" x14ac:dyDescent="0.3">
      <c r="A1206" s="2">
        <v>3</v>
      </c>
      <c r="C1206" t="str">
        <f t="shared" ca="1" si="170"/>
        <v/>
      </c>
      <c r="D1206" t="str">
        <f t="shared" ca="1" si="171"/>
        <v/>
      </c>
      <c r="H1206" t="str">
        <f t="shared" ca="1" si="172"/>
        <v/>
      </c>
      <c r="K1206" t="str">
        <f t="shared" ca="1" si="177"/>
        <v/>
      </c>
      <c r="V1206">
        <f t="shared" ca="1" si="173"/>
        <v>99999</v>
      </c>
      <c r="W1206">
        <f t="shared" ca="1" si="174"/>
        <v>0</v>
      </c>
      <c r="X1206">
        <f t="shared" ca="1" si="175"/>
        <v>0</v>
      </c>
      <c r="Y1206">
        <f t="shared" ca="1" si="176"/>
        <v>0</v>
      </c>
    </row>
    <row r="1207" spans="1:25" x14ac:dyDescent="0.3">
      <c r="A1207" s="2">
        <v>1</v>
      </c>
      <c r="C1207" t="str">
        <f t="shared" ca="1" si="170"/>
        <v/>
      </c>
      <c r="D1207" t="str">
        <f t="shared" ca="1" si="171"/>
        <v/>
      </c>
      <c r="H1207" t="str">
        <f t="shared" ca="1" si="172"/>
        <v/>
      </c>
      <c r="K1207" t="str">
        <f t="shared" ca="1" si="177"/>
        <v/>
      </c>
      <c r="V1207">
        <f t="shared" ca="1" si="173"/>
        <v>99999</v>
      </c>
      <c r="W1207">
        <f t="shared" ca="1" si="174"/>
        <v>0</v>
      </c>
      <c r="X1207">
        <f t="shared" ca="1" si="175"/>
        <v>0</v>
      </c>
      <c r="Y1207">
        <f t="shared" ca="1" si="176"/>
        <v>0</v>
      </c>
    </row>
    <row r="1208" spans="1:25" x14ac:dyDescent="0.3">
      <c r="A1208" s="2">
        <v>0</v>
      </c>
      <c r="C1208" t="str">
        <f t="shared" ca="1" si="170"/>
        <v/>
      </c>
      <c r="D1208" t="str">
        <f t="shared" ca="1" si="171"/>
        <v/>
      </c>
      <c r="H1208" t="str">
        <f t="shared" ca="1" si="172"/>
        <v/>
      </c>
      <c r="K1208" t="str">
        <f t="shared" ca="1" si="177"/>
        <v/>
      </c>
      <c r="V1208">
        <f t="shared" ca="1" si="173"/>
        <v>99999</v>
      </c>
      <c r="W1208">
        <f t="shared" ca="1" si="174"/>
        <v>0</v>
      </c>
      <c r="X1208">
        <f t="shared" ca="1" si="175"/>
        <v>0</v>
      </c>
      <c r="Y1208">
        <f t="shared" ca="1" si="176"/>
        <v>0</v>
      </c>
    </row>
    <row r="1209" spans="1:25" x14ac:dyDescent="0.3">
      <c r="A1209" s="2">
        <v>0</v>
      </c>
      <c r="C1209" t="str">
        <f t="shared" ca="1" si="170"/>
        <v/>
      </c>
      <c r="D1209" t="str">
        <f t="shared" ca="1" si="171"/>
        <v/>
      </c>
      <c r="H1209" t="str">
        <f t="shared" ca="1" si="172"/>
        <v/>
      </c>
      <c r="K1209" t="str">
        <f t="shared" ca="1" si="177"/>
        <v/>
      </c>
      <c r="V1209">
        <f t="shared" ca="1" si="173"/>
        <v>99999</v>
      </c>
      <c r="W1209">
        <f t="shared" ca="1" si="174"/>
        <v>0</v>
      </c>
      <c r="X1209">
        <f t="shared" ca="1" si="175"/>
        <v>0</v>
      </c>
      <c r="Y1209">
        <f t="shared" ca="1" si="176"/>
        <v>0</v>
      </c>
    </row>
    <row r="1210" spans="1:25" x14ac:dyDescent="0.3">
      <c r="A1210" s="2">
        <v>1</v>
      </c>
      <c r="C1210" t="str">
        <f t="shared" ca="1" si="170"/>
        <v/>
      </c>
      <c r="D1210" t="str">
        <f t="shared" ca="1" si="171"/>
        <v/>
      </c>
      <c r="H1210" t="str">
        <f t="shared" ca="1" si="172"/>
        <v/>
      </c>
      <c r="K1210" t="str">
        <f t="shared" ca="1" si="177"/>
        <v/>
      </c>
      <c r="V1210">
        <f t="shared" ca="1" si="173"/>
        <v>99999</v>
      </c>
      <c r="W1210">
        <f t="shared" ca="1" si="174"/>
        <v>0</v>
      </c>
      <c r="X1210">
        <f t="shared" ca="1" si="175"/>
        <v>0</v>
      </c>
      <c r="Y1210">
        <f t="shared" ca="1" si="176"/>
        <v>0</v>
      </c>
    </row>
    <row r="1211" spans="1:25" x14ac:dyDescent="0.3">
      <c r="A1211" s="2">
        <v>1</v>
      </c>
      <c r="C1211">
        <f t="shared" ca="1" si="170"/>
        <v>19</v>
      </c>
      <c r="D1211" t="str">
        <f t="shared" ca="1" si="171"/>
        <v/>
      </c>
      <c r="H1211">
        <f t="shared" ca="1" si="172"/>
        <v>36.844900000000003</v>
      </c>
      <c r="K1211" t="str">
        <f t="shared" ca="1" si="177"/>
        <v/>
      </c>
      <c r="V1211">
        <f t="shared" ca="1" si="173"/>
        <v>99999</v>
      </c>
      <c r="W1211">
        <f t="shared" ca="1" si="174"/>
        <v>0</v>
      </c>
      <c r="X1211">
        <f t="shared" ca="1" si="175"/>
        <v>0</v>
      </c>
      <c r="Y1211">
        <f t="shared" ca="1" si="176"/>
        <v>0</v>
      </c>
    </row>
    <row r="1212" spans="1:25" x14ac:dyDescent="0.3">
      <c r="A1212" s="2">
        <v>1</v>
      </c>
      <c r="C1212" t="str">
        <f t="shared" ca="1" si="170"/>
        <v/>
      </c>
      <c r="D1212" t="str">
        <f t="shared" ca="1" si="171"/>
        <v/>
      </c>
      <c r="H1212" t="str">
        <f t="shared" ca="1" si="172"/>
        <v/>
      </c>
      <c r="K1212" t="str">
        <f t="shared" ca="1" si="177"/>
        <v/>
      </c>
      <c r="V1212">
        <f t="shared" ca="1" si="173"/>
        <v>99999</v>
      </c>
      <c r="W1212">
        <f t="shared" ca="1" si="174"/>
        <v>0</v>
      </c>
      <c r="X1212">
        <f t="shared" ca="1" si="175"/>
        <v>0</v>
      </c>
      <c r="Y1212">
        <f t="shared" ca="1" si="176"/>
        <v>0</v>
      </c>
    </row>
    <row r="1213" spans="1:25" x14ac:dyDescent="0.3">
      <c r="A1213" s="2">
        <v>2</v>
      </c>
      <c r="C1213" t="str">
        <f t="shared" ca="1" si="170"/>
        <v/>
      </c>
      <c r="D1213" t="str">
        <f t="shared" ca="1" si="171"/>
        <v/>
      </c>
      <c r="H1213" t="str">
        <f t="shared" ca="1" si="172"/>
        <v/>
      </c>
      <c r="K1213" t="str">
        <f t="shared" ca="1" si="177"/>
        <v/>
      </c>
      <c r="V1213">
        <f t="shared" ca="1" si="173"/>
        <v>99999</v>
      </c>
      <c r="W1213">
        <f t="shared" ca="1" si="174"/>
        <v>0</v>
      </c>
      <c r="X1213">
        <f t="shared" ca="1" si="175"/>
        <v>0</v>
      </c>
      <c r="Y1213">
        <f t="shared" ca="1" si="176"/>
        <v>0</v>
      </c>
    </row>
    <row r="1214" spans="1:25" x14ac:dyDescent="0.3">
      <c r="A1214" s="2">
        <v>2</v>
      </c>
      <c r="C1214" t="str">
        <f t="shared" ca="1" si="170"/>
        <v/>
      </c>
      <c r="D1214" t="str">
        <f t="shared" ca="1" si="171"/>
        <v/>
      </c>
      <c r="H1214" t="str">
        <f t="shared" ca="1" si="172"/>
        <v/>
      </c>
      <c r="K1214" t="str">
        <f t="shared" ca="1" si="177"/>
        <v/>
      </c>
      <c r="V1214">
        <f t="shared" ca="1" si="173"/>
        <v>99999</v>
      </c>
      <c r="W1214">
        <f t="shared" ca="1" si="174"/>
        <v>0</v>
      </c>
      <c r="X1214">
        <f t="shared" ca="1" si="175"/>
        <v>0</v>
      </c>
      <c r="Y1214">
        <f t="shared" ca="1" si="176"/>
        <v>0</v>
      </c>
    </row>
    <row r="1215" spans="1:25" x14ac:dyDescent="0.3">
      <c r="A1215" s="2">
        <v>1</v>
      </c>
      <c r="C1215" t="str">
        <f t="shared" ca="1" si="170"/>
        <v/>
      </c>
      <c r="D1215" t="str">
        <f t="shared" ca="1" si="171"/>
        <v/>
      </c>
      <c r="H1215" t="str">
        <f t="shared" ca="1" si="172"/>
        <v/>
      </c>
      <c r="K1215" t="str">
        <f t="shared" ca="1" si="177"/>
        <v/>
      </c>
      <c r="V1215">
        <f t="shared" ca="1" si="173"/>
        <v>99999</v>
      </c>
      <c r="W1215">
        <f t="shared" ca="1" si="174"/>
        <v>0</v>
      </c>
      <c r="X1215">
        <f t="shared" ca="1" si="175"/>
        <v>0</v>
      </c>
      <c r="Y1215">
        <f t="shared" ca="1" si="176"/>
        <v>0</v>
      </c>
    </row>
    <row r="1216" spans="1:25" x14ac:dyDescent="0.3">
      <c r="A1216" s="2">
        <v>1</v>
      </c>
      <c r="C1216" t="str">
        <f t="shared" ca="1" si="170"/>
        <v/>
      </c>
      <c r="D1216" t="str">
        <f t="shared" ca="1" si="171"/>
        <v/>
      </c>
      <c r="H1216" t="str">
        <f t="shared" ca="1" si="172"/>
        <v/>
      </c>
      <c r="K1216" t="str">
        <f t="shared" ca="1" si="177"/>
        <v/>
      </c>
      <c r="V1216">
        <f t="shared" ca="1" si="173"/>
        <v>99999</v>
      </c>
      <c r="W1216">
        <f t="shared" ca="1" si="174"/>
        <v>0</v>
      </c>
      <c r="X1216">
        <f t="shared" ca="1" si="175"/>
        <v>0</v>
      </c>
      <c r="Y1216">
        <f t="shared" ca="1" si="176"/>
        <v>0</v>
      </c>
    </row>
    <row r="1217" spans="1:25" x14ac:dyDescent="0.3">
      <c r="A1217" s="2">
        <v>3</v>
      </c>
      <c r="C1217" t="str">
        <f t="shared" ref="C1217:C1280" ca="1" si="178">IF(MOD(CELL("строка",A1226),10)=0,SUM(A1217:A1226),"")</f>
        <v/>
      </c>
      <c r="D1217" t="str">
        <f t="shared" ca="1" si="171"/>
        <v/>
      </c>
      <c r="H1217" t="str">
        <f t="shared" ca="1" si="172"/>
        <v/>
      </c>
      <c r="K1217" t="str">
        <f t="shared" ca="1" si="177"/>
        <v/>
      </c>
      <c r="V1217">
        <f t="shared" ca="1" si="173"/>
        <v>99999</v>
      </c>
      <c r="W1217">
        <f t="shared" ca="1" si="174"/>
        <v>0</v>
      </c>
      <c r="X1217">
        <f t="shared" ca="1" si="175"/>
        <v>0</v>
      </c>
      <c r="Y1217">
        <f t="shared" ca="1" si="176"/>
        <v>0</v>
      </c>
    </row>
    <row r="1218" spans="1:25" x14ac:dyDescent="0.3">
      <c r="A1218" s="2">
        <v>1</v>
      </c>
      <c r="C1218" t="str">
        <f t="shared" ca="1" si="178"/>
        <v/>
      </c>
      <c r="D1218" t="str">
        <f t="shared" ref="D1218:D1281" ca="1" si="179">IF(MOD(CELL("строка",A1257),40)=0,SUM(A1218:A1257),"")</f>
        <v/>
      </c>
      <c r="H1218" t="str">
        <f t="shared" ref="H1218:H1281" ca="1" si="180">IF(MOD(CELL("строка",C1218),10)=1,POWER( SUM( C1218, -$G$1 ), 2 ),"")</f>
        <v/>
      </c>
      <c r="K1218" t="str">
        <f t="shared" ca="1" si="177"/>
        <v/>
      </c>
      <c r="V1218">
        <f t="shared" ref="V1218:V1281" ca="1" si="181">IF(MOD(CELL("строка",D1218),40)=1,ABS($J$1 - D1218),99999)</f>
        <v>99999</v>
      </c>
      <c r="W1218">
        <f t="shared" ref="W1218:W1281" ca="1" si="182">IF(V1218&lt;=$L$1, 1, 0 )</f>
        <v>0</v>
      </c>
      <c r="X1218">
        <f t="shared" ref="X1218:X1281" ca="1" si="183">IF(V1218&lt;=2*$L$1, 1, 0 )</f>
        <v>0</v>
      </c>
      <c r="Y1218">
        <f t="shared" ref="Y1218:Y1281" ca="1" si="184">IF(V1218&lt;=3*$L$1, 1, 0 )</f>
        <v>0</v>
      </c>
    </row>
    <row r="1219" spans="1:25" x14ac:dyDescent="0.3">
      <c r="A1219" s="2">
        <v>3</v>
      </c>
      <c r="C1219" t="str">
        <f t="shared" ca="1" si="178"/>
        <v/>
      </c>
      <c r="D1219" t="str">
        <f t="shared" ca="1" si="179"/>
        <v/>
      </c>
      <c r="H1219" t="str">
        <f t="shared" ca="1" si="180"/>
        <v/>
      </c>
      <c r="K1219" t="str">
        <f t="shared" ca="1" si="177"/>
        <v/>
      </c>
      <c r="V1219">
        <f t="shared" ca="1" si="181"/>
        <v>99999</v>
      </c>
      <c r="W1219">
        <f t="shared" ca="1" si="182"/>
        <v>0</v>
      </c>
      <c r="X1219">
        <f t="shared" ca="1" si="183"/>
        <v>0</v>
      </c>
      <c r="Y1219">
        <f t="shared" ca="1" si="184"/>
        <v>0</v>
      </c>
    </row>
    <row r="1220" spans="1:25" x14ac:dyDescent="0.3">
      <c r="A1220" s="2">
        <v>4</v>
      </c>
      <c r="C1220" t="str">
        <f t="shared" ca="1" si="178"/>
        <v/>
      </c>
      <c r="D1220" t="str">
        <f t="shared" ca="1" si="179"/>
        <v/>
      </c>
      <c r="H1220" t="str">
        <f t="shared" ca="1" si="180"/>
        <v/>
      </c>
      <c r="K1220" t="str">
        <f t="shared" ca="1" si="177"/>
        <v/>
      </c>
      <c r="V1220">
        <f t="shared" ca="1" si="181"/>
        <v>99999</v>
      </c>
      <c r="W1220">
        <f t="shared" ca="1" si="182"/>
        <v>0</v>
      </c>
      <c r="X1220">
        <f t="shared" ca="1" si="183"/>
        <v>0</v>
      </c>
      <c r="Y1220">
        <f t="shared" ca="1" si="184"/>
        <v>0</v>
      </c>
    </row>
    <row r="1221" spans="1:25" x14ac:dyDescent="0.3">
      <c r="A1221" s="2">
        <v>2</v>
      </c>
      <c r="C1221">
        <f t="shared" ca="1" si="178"/>
        <v>10</v>
      </c>
      <c r="D1221" t="str">
        <f t="shared" ca="1" si="179"/>
        <v/>
      </c>
      <c r="H1221">
        <f t="shared" ca="1" si="180"/>
        <v>8.5848999999999975</v>
      </c>
      <c r="K1221" t="str">
        <f t="shared" ca="1" si="177"/>
        <v/>
      </c>
      <c r="V1221">
        <f t="shared" ca="1" si="181"/>
        <v>99999</v>
      </c>
      <c r="W1221">
        <f t="shared" ca="1" si="182"/>
        <v>0</v>
      </c>
      <c r="X1221">
        <f t="shared" ca="1" si="183"/>
        <v>0</v>
      </c>
      <c r="Y1221">
        <f t="shared" ca="1" si="184"/>
        <v>0</v>
      </c>
    </row>
    <row r="1222" spans="1:25" x14ac:dyDescent="0.3">
      <c r="A1222" s="2">
        <v>1</v>
      </c>
      <c r="C1222" t="str">
        <f t="shared" ca="1" si="178"/>
        <v/>
      </c>
      <c r="D1222" t="str">
        <f t="shared" ca="1" si="179"/>
        <v/>
      </c>
      <c r="H1222" t="str">
        <f t="shared" ca="1" si="180"/>
        <v/>
      </c>
      <c r="K1222" t="str">
        <f t="shared" ca="1" si="177"/>
        <v/>
      </c>
      <c r="V1222">
        <f t="shared" ca="1" si="181"/>
        <v>99999</v>
      </c>
      <c r="W1222">
        <f t="shared" ca="1" si="182"/>
        <v>0</v>
      </c>
      <c r="X1222">
        <f t="shared" ca="1" si="183"/>
        <v>0</v>
      </c>
      <c r="Y1222">
        <f t="shared" ca="1" si="184"/>
        <v>0</v>
      </c>
    </row>
    <row r="1223" spans="1:25" x14ac:dyDescent="0.3">
      <c r="A1223" s="2">
        <v>1</v>
      </c>
      <c r="C1223" t="str">
        <f t="shared" ca="1" si="178"/>
        <v/>
      </c>
      <c r="D1223" t="str">
        <f t="shared" ca="1" si="179"/>
        <v/>
      </c>
      <c r="H1223" t="str">
        <f t="shared" ca="1" si="180"/>
        <v/>
      </c>
      <c r="K1223" t="str">
        <f t="shared" ca="1" si="177"/>
        <v/>
      </c>
      <c r="V1223">
        <f t="shared" ca="1" si="181"/>
        <v>99999</v>
      </c>
      <c r="W1223">
        <f t="shared" ca="1" si="182"/>
        <v>0</v>
      </c>
      <c r="X1223">
        <f t="shared" ca="1" si="183"/>
        <v>0</v>
      </c>
      <c r="Y1223">
        <f t="shared" ca="1" si="184"/>
        <v>0</v>
      </c>
    </row>
    <row r="1224" spans="1:25" x14ac:dyDescent="0.3">
      <c r="A1224" s="2">
        <v>1</v>
      </c>
      <c r="C1224" t="str">
        <f t="shared" ca="1" si="178"/>
        <v/>
      </c>
      <c r="D1224" t="str">
        <f t="shared" ca="1" si="179"/>
        <v/>
      </c>
      <c r="H1224" t="str">
        <f t="shared" ca="1" si="180"/>
        <v/>
      </c>
      <c r="K1224" t="str">
        <f t="shared" ca="1" si="177"/>
        <v/>
      </c>
      <c r="V1224">
        <f t="shared" ca="1" si="181"/>
        <v>99999</v>
      </c>
      <c r="W1224">
        <f t="shared" ca="1" si="182"/>
        <v>0</v>
      </c>
      <c r="X1224">
        <f t="shared" ca="1" si="183"/>
        <v>0</v>
      </c>
      <c r="Y1224">
        <f t="shared" ca="1" si="184"/>
        <v>0</v>
      </c>
    </row>
    <row r="1225" spans="1:25" x14ac:dyDescent="0.3">
      <c r="A1225" s="2">
        <v>0</v>
      </c>
      <c r="C1225" t="str">
        <f t="shared" ca="1" si="178"/>
        <v/>
      </c>
      <c r="D1225" t="str">
        <f t="shared" ca="1" si="179"/>
        <v/>
      </c>
      <c r="H1225" t="str">
        <f t="shared" ca="1" si="180"/>
        <v/>
      </c>
      <c r="K1225" t="str">
        <f t="shared" ca="1" si="177"/>
        <v/>
      </c>
      <c r="V1225">
        <f t="shared" ca="1" si="181"/>
        <v>99999</v>
      </c>
      <c r="W1225">
        <f t="shared" ca="1" si="182"/>
        <v>0</v>
      </c>
      <c r="X1225">
        <f t="shared" ca="1" si="183"/>
        <v>0</v>
      </c>
      <c r="Y1225">
        <f t="shared" ca="1" si="184"/>
        <v>0</v>
      </c>
    </row>
    <row r="1226" spans="1:25" x14ac:dyDescent="0.3">
      <c r="A1226" s="2">
        <v>1</v>
      </c>
      <c r="C1226" t="str">
        <f t="shared" ca="1" si="178"/>
        <v/>
      </c>
      <c r="D1226" t="str">
        <f t="shared" ca="1" si="179"/>
        <v/>
      </c>
      <c r="H1226" t="str">
        <f t="shared" ca="1" si="180"/>
        <v/>
      </c>
      <c r="K1226" t="str">
        <f t="shared" ca="1" si="177"/>
        <v/>
      </c>
      <c r="V1226">
        <f t="shared" ca="1" si="181"/>
        <v>99999</v>
      </c>
      <c r="W1226">
        <f t="shared" ca="1" si="182"/>
        <v>0</v>
      </c>
      <c r="X1226">
        <f t="shared" ca="1" si="183"/>
        <v>0</v>
      </c>
      <c r="Y1226">
        <f t="shared" ca="1" si="184"/>
        <v>0</v>
      </c>
    </row>
    <row r="1227" spans="1:25" x14ac:dyDescent="0.3">
      <c r="A1227" s="2">
        <v>2</v>
      </c>
      <c r="C1227" t="str">
        <f t="shared" ca="1" si="178"/>
        <v/>
      </c>
      <c r="D1227" t="str">
        <f t="shared" ca="1" si="179"/>
        <v/>
      </c>
      <c r="H1227" t="str">
        <f t="shared" ca="1" si="180"/>
        <v/>
      </c>
      <c r="K1227" t="str">
        <f t="shared" ca="1" si="177"/>
        <v/>
      </c>
      <c r="V1227">
        <f t="shared" ca="1" si="181"/>
        <v>99999</v>
      </c>
      <c r="W1227">
        <f t="shared" ca="1" si="182"/>
        <v>0</v>
      </c>
      <c r="X1227">
        <f t="shared" ca="1" si="183"/>
        <v>0</v>
      </c>
      <c r="Y1227">
        <f t="shared" ca="1" si="184"/>
        <v>0</v>
      </c>
    </row>
    <row r="1228" spans="1:25" x14ac:dyDescent="0.3">
      <c r="A1228" s="2">
        <v>0</v>
      </c>
      <c r="C1228" t="str">
        <f t="shared" ca="1" si="178"/>
        <v/>
      </c>
      <c r="D1228" t="str">
        <f t="shared" ca="1" si="179"/>
        <v/>
      </c>
      <c r="H1228" t="str">
        <f t="shared" ca="1" si="180"/>
        <v/>
      </c>
      <c r="K1228" t="str">
        <f t="shared" ca="1" si="177"/>
        <v/>
      </c>
      <c r="V1228">
        <f t="shared" ca="1" si="181"/>
        <v>99999</v>
      </c>
      <c r="W1228">
        <f t="shared" ca="1" si="182"/>
        <v>0</v>
      </c>
      <c r="X1228">
        <f t="shared" ca="1" si="183"/>
        <v>0</v>
      </c>
      <c r="Y1228">
        <f t="shared" ca="1" si="184"/>
        <v>0</v>
      </c>
    </row>
    <row r="1229" spans="1:25" x14ac:dyDescent="0.3">
      <c r="A1229" s="2">
        <v>1</v>
      </c>
      <c r="C1229" t="str">
        <f t="shared" ca="1" si="178"/>
        <v/>
      </c>
      <c r="D1229" t="str">
        <f t="shared" ca="1" si="179"/>
        <v/>
      </c>
      <c r="H1229" t="str">
        <f t="shared" ca="1" si="180"/>
        <v/>
      </c>
      <c r="K1229" t="str">
        <f t="shared" ca="1" si="177"/>
        <v/>
      </c>
      <c r="V1229">
        <f t="shared" ca="1" si="181"/>
        <v>99999</v>
      </c>
      <c r="W1229">
        <f t="shared" ca="1" si="182"/>
        <v>0</v>
      </c>
      <c r="X1229">
        <f t="shared" ca="1" si="183"/>
        <v>0</v>
      </c>
      <c r="Y1229">
        <f t="shared" ca="1" si="184"/>
        <v>0</v>
      </c>
    </row>
    <row r="1230" spans="1:25" x14ac:dyDescent="0.3">
      <c r="A1230" s="2">
        <v>1</v>
      </c>
      <c r="C1230" t="str">
        <f t="shared" ca="1" si="178"/>
        <v/>
      </c>
      <c r="D1230" t="str">
        <f t="shared" ca="1" si="179"/>
        <v/>
      </c>
      <c r="H1230" t="str">
        <f t="shared" ca="1" si="180"/>
        <v/>
      </c>
      <c r="K1230" t="str">
        <f t="shared" ca="1" si="177"/>
        <v/>
      </c>
      <c r="V1230">
        <f t="shared" ca="1" si="181"/>
        <v>99999</v>
      </c>
      <c r="W1230">
        <f t="shared" ca="1" si="182"/>
        <v>0</v>
      </c>
      <c r="X1230">
        <f t="shared" ca="1" si="183"/>
        <v>0</v>
      </c>
      <c r="Y1230">
        <f t="shared" ca="1" si="184"/>
        <v>0</v>
      </c>
    </row>
    <row r="1231" spans="1:25" x14ac:dyDescent="0.3">
      <c r="A1231" s="2">
        <v>0</v>
      </c>
      <c r="C1231">
        <f t="shared" ca="1" si="178"/>
        <v>9</v>
      </c>
      <c r="D1231" t="str">
        <f t="shared" ca="1" si="179"/>
        <v/>
      </c>
      <c r="H1231">
        <f t="shared" ca="1" si="180"/>
        <v>15.444899999999997</v>
      </c>
      <c r="K1231" t="str">
        <f t="shared" ca="1" si="177"/>
        <v/>
      </c>
      <c r="V1231">
        <f t="shared" ca="1" si="181"/>
        <v>99999</v>
      </c>
      <c r="W1231">
        <f t="shared" ca="1" si="182"/>
        <v>0</v>
      </c>
      <c r="X1231">
        <f t="shared" ca="1" si="183"/>
        <v>0</v>
      </c>
      <c r="Y1231">
        <f t="shared" ca="1" si="184"/>
        <v>0</v>
      </c>
    </row>
    <row r="1232" spans="1:25" x14ac:dyDescent="0.3">
      <c r="A1232" s="2">
        <v>1</v>
      </c>
      <c r="C1232" t="str">
        <f t="shared" ca="1" si="178"/>
        <v/>
      </c>
      <c r="D1232" t="str">
        <f t="shared" ca="1" si="179"/>
        <v/>
      </c>
      <c r="H1232" t="str">
        <f t="shared" ca="1" si="180"/>
        <v/>
      </c>
      <c r="K1232" t="str">
        <f t="shared" ca="1" si="177"/>
        <v/>
      </c>
      <c r="V1232">
        <f t="shared" ca="1" si="181"/>
        <v>99999</v>
      </c>
      <c r="W1232">
        <f t="shared" ca="1" si="182"/>
        <v>0</v>
      </c>
      <c r="X1232">
        <f t="shared" ca="1" si="183"/>
        <v>0</v>
      </c>
      <c r="Y1232">
        <f t="shared" ca="1" si="184"/>
        <v>0</v>
      </c>
    </row>
    <row r="1233" spans="1:25" x14ac:dyDescent="0.3">
      <c r="A1233" s="2">
        <v>1</v>
      </c>
      <c r="C1233" t="str">
        <f t="shared" ca="1" si="178"/>
        <v/>
      </c>
      <c r="D1233" t="str">
        <f t="shared" ca="1" si="179"/>
        <v/>
      </c>
      <c r="H1233" t="str">
        <f t="shared" ca="1" si="180"/>
        <v/>
      </c>
      <c r="K1233" t="str">
        <f t="shared" ca="1" si="177"/>
        <v/>
      </c>
      <c r="V1233">
        <f t="shared" ca="1" si="181"/>
        <v>99999</v>
      </c>
      <c r="W1233">
        <f t="shared" ca="1" si="182"/>
        <v>0</v>
      </c>
      <c r="X1233">
        <f t="shared" ca="1" si="183"/>
        <v>0</v>
      </c>
      <c r="Y1233">
        <f t="shared" ca="1" si="184"/>
        <v>0</v>
      </c>
    </row>
    <row r="1234" spans="1:25" x14ac:dyDescent="0.3">
      <c r="A1234" s="2">
        <v>3</v>
      </c>
      <c r="C1234" t="str">
        <f t="shared" ca="1" si="178"/>
        <v/>
      </c>
      <c r="D1234" t="str">
        <f t="shared" ca="1" si="179"/>
        <v/>
      </c>
      <c r="H1234" t="str">
        <f t="shared" ca="1" si="180"/>
        <v/>
      </c>
      <c r="K1234" t="str">
        <f t="shared" ca="1" si="177"/>
        <v/>
      </c>
      <c r="V1234">
        <f t="shared" ca="1" si="181"/>
        <v>99999</v>
      </c>
      <c r="W1234">
        <f t="shared" ca="1" si="182"/>
        <v>0</v>
      </c>
      <c r="X1234">
        <f t="shared" ca="1" si="183"/>
        <v>0</v>
      </c>
      <c r="Y1234">
        <f t="shared" ca="1" si="184"/>
        <v>0</v>
      </c>
    </row>
    <row r="1235" spans="1:25" x14ac:dyDescent="0.3">
      <c r="A1235" s="2">
        <v>1</v>
      </c>
      <c r="C1235" t="str">
        <f t="shared" ca="1" si="178"/>
        <v/>
      </c>
      <c r="D1235" t="str">
        <f t="shared" ca="1" si="179"/>
        <v/>
      </c>
      <c r="H1235" t="str">
        <f t="shared" ca="1" si="180"/>
        <v/>
      </c>
      <c r="K1235" t="str">
        <f t="shared" ca="1" si="177"/>
        <v/>
      </c>
      <c r="V1235">
        <f t="shared" ca="1" si="181"/>
        <v>99999</v>
      </c>
      <c r="W1235">
        <f t="shared" ca="1" si="182"/>
        <v>0</v>
      </c>
      <c r="X1235">
        <f t="shared" ca="1" si="183"/>
        <v>0</v>
      </c>
      <c r="Y1235">
        <f t="shared" ca="1" si="184"/>
        <v>0</v>
      </c>
    </row>
    <row r="1236" spans="1:25" x14ac:dyDescent="0.3">
      <c r="A1236" s="2">
        <v>1</v>
      </c>
      <c r="C1236" t="str">
        <f t="shared" ca="1" si="178"/>
        <v/>
      </c>
      <c r="D1236" t="str">
        <f t="shared" ca="1" si="179"/>
        <v/>
      </c>
      <c r="H1236" t="str">
        <f t="shared" ca="1" si="180"/>
        <v/>
      </c>
      <c r="K1236" t="str">
        <f t="shared" ca="1" si="177"/>
        <v/>
      </c>
      <c r="V1236">
        <f t="shared" ca="1" si="181"/>
        <v>99999</v>
      </c>
      <c r="W1236">
        <f t="shared" ca="1" si="182"/>
        <v>0</v>
      </c>
      <c r="X1236">
        <f t="shared" ca="1" si="183"/>
        <v>0</v>
      </c>
      <c r="Y1236">
        <f t="shared" ca="1" si="184"/>
        <v>0</v>
      </c>
    </row>
    <row r="1237" spans="1:25" x14ac:dyDescent="0.3">
      <c r="A1237" s="2">
        <v>1</v>
      </c>
      <c r="C1237" t="str">
        <f t="shared" ca="1" si="178"/>
        <v/>
      </c>
      <c r="D1237" t="str">
        <f t="shared" ca="1" si="179"/>
        <v/>
      </c>
      <c r="H1237" t="str">
        <f t="shared" ca="1" si="180"/>
        <v/>
      </c>
      <c r="K1237" t="str">
        <f t="shared" ca="1" si="177"/>
        <v/>
      </c>
      <c r="V1237">
        <f t="shared" ca="1" si="181"/>
        <v>99999</v>
      </c>
      <c r="W1237">
        <f t="shared" ca="1" si="182"/>
        <v>0</v>
      </c>
      <c r="X1237">
        <f t="shared" ca="1" si="183"/>
        <v>0</v>
      </c>
      <c r="Y1237">
        <f t="shared" ca="1" si="184"/>
        <v>0</v>
      </c>
    </row>
    <row r="1238" spans="1:25" x14ac:dyDescent="0.3">
      <c r="A1238" s="2">
        <v>0</v>
      </c>
      <c r="C1238" t="str">
        <f t="shared" ca="1" si="178"/>
        <v/>
      </c>
      <c r="D1238" t="str">
        <f t="shared" ca="1" si="179"/>
        <v/>
      </c>
      <c r="H1238" t="str">
        <f t="shared" ca="1" si="180"/>
        <v/>
      </c>
      <c r="K1238" t="str">
        <f t="shared" ref="K1238:K1301" ca="1" si="185">IF(MOD(CELL("строка",D1238),40)=1,POWER( SUM( D1238, -$J$1 ), 2 ),"")</f>
        <v/>
      </c>
      <c r="V1238">
        <f t="shared" ca="1" si="181"/>
        <v>99999</v>
      </c>
      <c r="W1238">
        <f t="shared" ca="1" si="182"/>
        <v>0</v>
      </c>
      <c r="X1238">
        <f t="shared" ca="1" si="183"/>
        <v>0</v>
      </c>
      <c r="Y1238">
        <f t="shared" ca="1" si="184"/>
        <v>0</v>
      </c>
    </row>
    <row r="1239" spans="1:25" x14ac:dyDescent="0.3">
      <c r="A1239" s="2">
        <v>0</v>
      </c>
      <c r="C1239" t="str">
        <f t="shared" ca="1" si="178"/>
        <v/>
      </c>
      <c r="D1239" t="str">
        <f t="shared" ca="1" si="179"/>
        <v/>
      </c>
      <c r="H1239" t="str">
        <f t="shared" ca="1" si="180"/>
        <v/>
      </c>
      <c r="K1239" t="str">
        <f t="shared" ca="1" si="185"/>
        <v/>
      </c>
      <c r="V1239">
        <f t="shared" ca="1" si="181"/>
        <v>99999</v>
      </c>
      <c r="W1239">
        <f t="shared" ca="1" si="182"/>
        <v>0</v>
      </c>
      <c r="X1239">
        <f t="shared" ca="1" si="183"/>
        <v>0</v>
      </c>
      <c r="Y1239">
        <f t="shared" ca="1" si="184"/>
        <v>0</v>
      </c>
    </row>
    <row r="1240" spans="1:25" x14ac:dyDescent="0.3">
      <c r="A1240" s="2">
        <v>1</v>
      </c>
      <c r="C1240" t="str">
        <f t="shared" ca="1" si="178"/>
        <v/>
      </c>
      <c r="D1240" t="str">
        <f t="shared" ca="1" si="179"/>
        <v/>
      </c>
      <c r="H1240" t="str">
        <f t="shared" ca="1" si="180"/>
        <v/>
      </c>
      <c r="K1240" t="str">
        <f t="shared" ca="1" si="185"/>
        <v/>
      </c>
      <c r="V1240">
        <f t="shared" ca="1" si="181"/>
        <v>99999</v>
      </c>
      <c r="W1240">
        <f t="shared" ca="1" si="182"/>
        <v>0</v>
      </c>
      <c r="X1240">
        <f t="shared" ca="1" si="183"/>
        <v>0</v>
      </c>
      <c r="Y1240">
        <f t="shared" ca="1" si="184"/>
        <v>0</v>
      </c>
    </row>
    <row r="1241" spans="1:25" x14ac:dyDescent="0.3">
      <c r="A1241" s="2">
        <v>1</v>
      </c>
      <c r="C1241">
        <f t="shared" ca="1" si="178"/>
        <v>12</v>
      </c>
      <c r="D1241">
        <f t="shared" ca="1" si="179"/>
        <v>51</v>
      </c>
      <c r="H1241">
        <f t="shared" ca="1" si="180"/>
        <v>0.86489999999999945</v>
      </c>
      <c r="K1241">
        <f t="shared" ca="1" si="185"/>
        <v>0.51839999999999842</v>
      </c>
      <c r="V1241">
        <f t="shared" ca="1" si="181"/>
        <v>0.71999999999999886</v>
      </c>
      <c r="W1241">
        <f t="shared" ca="1" si="182"/>
        <v>1</v>
      </c>
      <c r="X1241">
        <f t="shared" ca="1" si="183"/>
        <v>1</v>
      </c>
      <c r="Y1241">
        <f t="shared" ca="1" si="184"/>
        <v>1</v>
      </c>
    </row>
    <row r="1242" spans="1:25" x14ac:dyDescent="0.3">
      <c r="A1242" s="2">
        <v>0</v>
      </c>
      <c r="C1242" t="str">
        <f t="shared" ca="1" si="178"/>
        <v/>
      </c>
      <c r="D1242" t="str">
        <f t="shared" ca="1" si="179"/>
        <v/>
      </c>
      <c r="H1242" t="str">
        <f t="shared" ca="1" si="180"/>
        <v/>
      </c>
      <c r="K1242" t="str">
        <f t="shared" ca="1" si="185"/>
        <v/>
      </c>
      <c r="V1242">
        <f t="shared" ca="1" si="181"/>
        <v>99999</v>
      </c>
      <c r="W1242">
        <f t="shared" ca="1" si="182"/>
        <v>0</v>
      </c>
      <c r="X1242">
        <f t="shared" ca="1" si="183"/>
        <v>0</v>
      </c>
      <c r="Y1242">
        <f t="shared" ca="1" si="184"/>
        <v>0</v>
      </c>
    </row>
    <row r="1243" spans="1:25" x14ac:dyDescent="0.3">
      <c r="A1243" s="2">
        <v>1</v>
      </c>
      <c r="C1243" t="str">
        <f t="shared" ca="1" si="178"/>
        <v/>
      </c>
      <c r="D1243" t="str">
        <f t="shared" ca="1" si="179"/>
        <v/>
      </c>
      <c r="H1243" t="str">
        <f t="shared" ca="1" si="180"/>
        <v/>
      </c>
      <c r="K1243" t="str">
        <f t="shared" ca="1" si="185"/>
        <v/>
      </c>
      <c r="V1243">
        <f t="shared" ca="1" si="181"/>
        <v>99999</v>
      </c>
      <c r="W1243">
        <f t="shared" ca="1" si="182"/>
        <v>0</v>
      </c>
      <c r="X1243">
        <f t="shared" ca="1" si="183"/>
        <v>0</v>
      </c>
      <c r="Y1243">
        <f t="shared" ca="1" si="184"/>
        <v>0</v>
      </c>
    </row>
    <row r="1244" spans="1:25" x14ac:dyDescent="0.3">
      <c r="A1244" s="2">
        <v>0</v>
      </c>
      <c r="C1244" t="str">
        <f t="shared" ca="1" si="178"/>
        <v/>
      </c>
      <c r="D1244" t="str">
        <f t="shared" ca="1" si="179"/>
        <v/>
      </c>
      <c r="H1244" t="str">
        <f t="shared" ca="1" si="180"/>
        <v/>
      </c>
      <c r="K1244" t="str">
        <f t="shared" ca="1" si="185"/>
        <v/>
      </c>
      <c r="V1244">
        <f t="shared" ca="1" si="181"/>
        <v>99999</v>
      </c>
      <c r="W1244">
        <f t="shared" ca="1" si="182"/>
        <v>0</v>
      </c>
      <c r="X1244">
        <f t="shared" ca="1" si="183"/>
        <v>0</v>
      </c>
      <c r="Y1244">
        <f t="shared" ca="1" si="184"/>
        <v>0</v>
      </c>
    </row>
    <row r="1245" spans="1:25" x14ac:dyDescent="0.3">
      <c r="A1245" s="2">
        <v>1</v>
      </c>
      <c r="C1245" t="str">
        <f t="shared" ca="1" si="178"/>
        <v/>
      </c>
      <c r="D1245" t="str">
        <f t="shared" ca="1" si="179"/>
        <v/>
      </c>
      <c r="H1245" t="str">
        <f t="shared" ca="1" si="180"/>
        <v/>
      </c>
      <c r="K1245" t="str">
        <f t="shared" ca="1" si="185"/>
        <v/>
      </c>
      <c r="V1245">
        <f t="shared" ca="1" si="181"/>
        <v>99999</v>
      </c>
      <c r="W1245">
        <f t="shared" ca="1" si="182"/>
        <v>0</v>
      </c>
      <c r="X1245">
        <f t="shared" ca="1" si="183"/>
        <v>0</v>
      </c>
      <c r="Y1245">
        <f t="shared" ca="1" si="184"/>
        <v>0</v>
      </c>
    </row>
    <row r="1246" spans="1:25" x14ac:dyDescent="0.3">
      <c r="A1246" s="2">
        <v>1</v>
      </c>
      <c r="C1246" t="str">
        <f t="shared" ca="1" si="178"/>
        <v/>
      </c>
      <c r="D1246" t="str">
        <f t="shared" ca="1" si="179"/>
        <v/>
      </c>
      <c r="H1246" t="str">
        <f t="shared" ca="1" si="180"/>
        <v/>
      </c>
      <c r="K1246" t="str">
        <f t="shared" ca="1" si="185"/>
        <v/>
      </c>
      <c r="V1246">
        <f t="shared" ca="1" si="181"/>
        <v>99999</v>
      </c>
      <c r="W1246">
        <f t="shared" ca="1" si="182"/>
        <v>0</v>
      </c>
      <c r="X1246">
        <f t="shared" ca="1" si="183"/>
        <v>0</v>
      </c>
      <c r="Y1246">
        <f t="shared" ca="1" si="184"/>
        <v>0</v>
      </c>
    </row>
    <row r="1247" spans="1:25" x14ac:dyDescent="0.3">
      <c r="A1247" s="2">
        <v>1</v>
      </c>
      <c r="C1247" t="str">
        <f t="shared" ca="1" si="178"/>
        <v/>
      </c>
      <c r="D1247" t="str">
        <f t="shared" ca="1" si="179"/>
        <v/>
      </c>
      <c r="H1247" t="str">
        <f t="shared" ca="1" si="180"/>
        <v/>
      </c>
      <c r="K1247" t="str">
        <f t="shared" ca="1" si="185"/>
        <v/>
      </c>
      <c r="V1247">
        <f t="shared" ca="1" si="181"/>
        <v>99999</v>
      </c>
      <c r="W1247">
        <f t="shared" ca="1" si="182"/>
        <v>0</v>
      </c>
      <c r="X1247">
        <f t="shared" ca="1" si="183"/>
        <v>0</v>
      </c>
      <c r="Y1247">
        <f t="shared" ca="1" si="184"/>
        <v>0</v>
      </c>
    </row>
    <row r="1248" spans="1:25" x14ac:dyDescent="0.3">
      <c r="A1248" s="2">
        <v>2</v>
      </c>
      <c r="C1248" t="str">
        <f t="shared" ca="1" si="178"/>
        <v/>
      </c>
      <c r="D1248" t="str">
        <f t="shared" ca="1" si="179"/>
        <v/>
      </c>
      <c r="H1248" t="str">
        <f t="shared" ca="1" si="180"/>
        <v/>
      </c>
      <c r="K1248" t="str">
        <f t="shared" ca="1" si="185"/>
        <v/>
      </c>
      <c r="V1248">
        <f t="shared" ca="1" si="181"/>
        <v>99999</v>
      </c>
      <c r="W1248">
        <f t="shared" ca="1" si="182"/>
        <v>0</v>
      </c>
      <c r="X1248">
        <f t="shared" ca="1" si="183"/>
        <v>0</v>
      </c>
      <c r="Y1248">
        <f t="shared" ca="1" si="184"/>
        <v>0</v>
      </c>
    </row>
    <row r="1249" spans="1:25" x14ac:dyDescent="0.3">
      <c r="A1249" s="2">
        <v>2</v>
      </c>
      <c r="C1249" t="str">
        <f t="shared" ca="1" si="178"/>
        <v/>
      </c>
      <c r="D1249" t="str">
        <f t="shared" ca="1" si="179"/>
        <v/>
      </c>
      <c r="H1249" t="str">
        <f t="shared" ca="1" si="180"/>
        <v/>
      </c>
      <c r="K1249" t="str">
        <f t="shared" ca="1" si="185"/>
        <v/>
      </c>
      <c r="V1249">
        <f t="shared" ca="1" si="181"/>
        <v>99999</v>
      </c>
      <c r="W1249">
        <f t="shared" ca="1" si="182"/>
        <v>0</v>
      </c>
      <c r="X1249">
        <f t="shared" ca="1" si="183"/>
        <v>0</v>
      </c>
      <c r="Y1249">
        <f t="shared" ca="1" si="184"/>
        <v>0</v>
      </c>
    </row>
    <row r="1250" spans="1:25" x14ac:dyDescent="0.3">
      <c r="A1250" s="2">
        <v>3</v>
      </c>
      <c r="C1250" t="str">
        <f t="shared" ca="1" si="178"/>
        <v/>
      </c>
      <c r="D1250" t="str">
        <f t="shared" ca="1" si="179"/>
        <v/>
      </c>
      <c r="H1250" t="str">
        <f t="shared" ca="1" si="180"/>
        <v/>
      </c>
      <c r="K1250" t="str">
        <f t="shared" ca="1" si="185"/>
        <v/>
      </c>
      <c r="V1250">
        <f t="shared" ca="1" si="181"/>
        <v>99999</v>
      </c>
      <c r="W1250">
        <f t="shared" ca="1" si="182"/>
        <v>0</v>
      </c>
      <c r="X1250">
        <f t="shared" ca="1" si="183"/>
        <v>0</v>
      </c>
      <c r="Y1250">
        <f t="shared" ca="1" si="184"/>
        <v>0</v>
      </c>
    </row>
    <row r="1251" spans="1:25" x14ac:dyDescent="0.3">
      <c r="A1251" s="2">
        <v>2</v>
      </c>
      <c r="C1251">
        <f t="shared" ca="1" si="178"/>
        <v>14</v>
      </c>
      <c r="D1251" t="str">
        <f t="shared" ca="1" si="179"/>
        <v/>
      </c>
      <c r="H1251">
        <f t="shared" ca="1" si="180"/>
        <v>1.1449000000000007</v>
      </c>
      <c r="K1251" t="str">
        <f t="shared" ca="1" si="185"/>
        <v/>
      </c>
      <c r="V1251">
        <f t="shared" ca="1" si="181"/>
        <v>99999</v>
      </c>
      <c r="W1251">
        <f t="shared" ca="1" si="182"/>
        <v>0</v>
      </c>
      <c r="X1251">
        <f t="shared" ca="1" si="183"/>
        <v>0</v>
      </c>
      <c r="Y1251">
        <f t="shared" ca="1" si="184"/>
        <v>0</v>
      </c>
    </row>
    <row r="1252" spans="1:25" x14ac:dyDescent="0.3">
      <c r="A1252" s="2">
        <v>1</v>
      </c>
      <c r="C1252" t="str">
        <f t="shared" ca="1" si="178"/>
        <v/>
      </c>
      <c r="D1252" t="str">
        <f t="shared" ca="1" si="179"/>
        <v/>
      </c>
      <c r="H1252" t="str">
        <f t="shared" ca="1" si="180"/>
        <v/>
      </c>
      <c r="K1252" t="str">
        <f t="shared" ca="1" si="185"/>
        <v/>
      </c>
      <c r="V1252">
        <f t="shared" ca="1" si="181"/>
        <v>99999</v>
      </c>
      <c r="W1252">
        <f t="shared" ca="1" si="182"/>
        <v>0</v>
      </c>
      <c r="X1252">
        <f t="shared" ca="1" si="183"/>
        <v>0</v>
      </c>
      <c r="Y1252">
        <f t="shared" ca="1" si="184"/>
        <v>0</v>
      </c>
    </row>
    <row r="1253" spans="1:25" x14ac:dyDescent="0.3">
      <c r="A1253" s="2">
        <v>4</v>
      </c>
      <c r="C1253" t="str">
        <f t="shared" ca="1" si="178"/>
        <v/>
      </c>
      <c r="D1253" t="str">
        <f t="shared" ca="1" si="179"/>
        <v/>
      </c>
      <c r="H1253" t="str">
        <f t="shared" ca="1" si="180"/>
        <v/>
      </c>
      <c r="K1253" t="str">
        <f t="shared" ca="1" si="185"/>
        <v/>
      </c>
      <c r="V1253">
        <f t="shared" ca="1" si="181"/>
        <v>99999</v>
      </c>
      <c r="W1253">
        <f t="shared" ca="1" si="182"/>
        <v>0</v>
      </c>
      <c r="X1253">
        <f t="shared" ca="1" si="183"/>
        <v>0</v>
      </c>
      <c r="Y1253">
        <f t="shared" ca="1" si="184"/>
        <v>0</v>
      </c>
    </row>
    <row r="1254" spans="1:25" x14ac:dyDescent="0.3">
      <c r="A1254" s="2">
        <v>1</v>
      </c>
      <c r="C1254" t="str">
        <f t="shared" ca="1" si="178"/>
        <v/>
      </c>
      <c r="D1254" t="str">
        <f t="shared" ca="1" si="179"/>
        <v/>
      </c>
      <c r="H1254" t="str">
        <f t="shared" ca="1" si="180"/>
        <v/>
      </c>
      <c r="K1254" t="str">
        <f t="shared" ca="1" si="185"/>
        <v/>
      </c>
      <c r="V1254">
        <f t="shared" ca="1" si="181"/>
        <v>99999</v>
      </c>
      <c r="W1254">
        <f t="shared" ca="1" si="182"/>
        <v>0</v>
      </c>
      <c r="X1254">
        <f t="shared" ca="1" si="183"/>
        <v>0</v>
      </c>
      <c r="Y1254">
        <f t="shared" ca="1" si="184"/>
        <v>0</v>
      </c>
    </row>
    <row r="1255" spans="1:25" x14ac:dyDescent="0.3">
      <c r="A1255" s="2">
        <v>1</v>
      </c>
      <c r="C1255" t="str">
        <f t="shared" ca="1" si="178"/>
        <v/>
      </c>
      <c r="D1255" t="str">
        <f t="shared" ca="1" si="179"/>
        <v/>
      </c>
      <c r="H1255" t="str">
        <f t="shared" ca="1" si="180"/>
        <v/>
      </c>
      <c r="K1255" t="str">
        <f t="shared" ca="1" si="185"/>
        <v/>
      </c>
      <c r="V1255">
        <f t="shared" ca="1" si="181"/>
        <v>99999</v>
      </c>
      <c r="W1255">
        <f t="shared" ca="1" si="182"/>
        <v>0</v>
      </c>
      <c r="X1255">
        <f t="shared" ca="1" si="183"/>
        <v>0</v>
      </c>
      <c r="Y1255">
        <f t="shared" ca="1" si="184"/>
        <v>0</v>
      </c>
    </row>
    <row r="1256" spans="1:25" x14ac:dyDescent="0.3">
      <c r="A1256" s="2">
        <v>2</v>
      </c>
      <c r="C1256" t="str">
        <f t="shared" ca="1" si="178"/>
        <v/>
      </c>
      <c r="D1256" t="str">
        <f t="shared" ca="1" si="179"/>
        <v/>
      </c>
      <c r="H1256" t="str">
        <f t="shared" ca="1" si="180"/>
        <v/>
      </c>
      <c r="K1256" t="str">
        <f t="shared" ca="1" si="185"/>
        <v/>
      </c>
      <c r="V1256">
        <f t="shared" ca="1" si="181"/>
        <v>99999</v>
      </c>
      <c r="W1256">
        <f t="shared" ca="1" si="182"/>
        <v>0</v>
      </c>
      <c r="X1256">
        <f t="shared" ca="1" si="183"/>
        <v>0</v>
      </c>
      <c r="Y1256">
        <f t="shared" ca="1" si="184"/>
        <v>0</v>
      </c>
    </row>
    <row r="1257" spans="1:25" x14ac:dyDescent="0.3">
      <c r="A1257" s="2">
        <v>0</v>
      </c>
      <c r="C1257" t="str">
        <f t="shared" ca="1" si="178"/>
        <v/>
      </c>
      <c r="D1257" t="str">
        <f t="shared" ca="1" si="179"/>
        <v/>
      </c>
      <c r="H1257" t="str">
        <f t="shared" ca="1" si="180"/>
        <v/>
      </c>
      <c r="K1257" t="str">
        <f t="shared" ca="1" si="185"/>
        <v/>
      </c>
      <c r="V1257">
        <f t="shared" ca="1" si="181"/>
        <v>99999</v>
      </c>
      <c r="W1257">
        <f t="shared" ca="1" si="182"/>
        <v>0</v>
      </c>
      <c r="X1257">
        <f t="shared" ca="1" si="183"/>
        <v>0</v>
      </c>
      <c r="Y1257">
        <f t="shared" ca="1" si="184"/>
        <v>0</v>
      </c>
    </row>
    <row r="1258" spans="1:25" x14ac:dyDescent="0.3">
      <c r="A1258" s="2">
        <v>2</v>
      </c>
      <c r="C1258" t="str">
        <f t="shared" ca="1" si="178"/>
        <v/>
      </c>
      <c r="D1258" t="str">
        <f t="shared" ca="1" si="179"/>
        <v/>
      </c>
      <c r="H1258" t="str">
        <f t="shared" ca="1" si="180"/>
        <v/>
      </c>
      <c r="K1258" t="str">
        <f t="shared" ca="1" si="185"/>
        <v/>
      </c>
      <c r="V1258">
        <f t="shared" ca="1" si="181"/>
        <v>99999</v>
      </c>
      <c r="W1258">
        <f t="shared" ca="1" si="182"/>
        <v>0</v>
      </c>
      <c r="X1258">
        <f t="shared" ca="1" si="183"/>
        <v>0</v>
      </c>
      <c r="Y1258">
        <f t="shared" ca="1" si="184"/>
        <v>0</v>
      </c>
    </row>
    <row r="1259" spans="1:25" x14ac:dyDescent="0.3">
      <c r="A1259" s="2">
        <v>1</v>
      </c>
      <c r="C1259" t="str">
        <f t="shared" ca="1" si="178"/>
        <v/>
      </c>
      <c r="D1259" t="str">
        <f t="shared" ca="1" si="179"/>
        <v/>
      </c>
      <c r="H1259" t="str">
        <f t="shared" ca="1" si="180"/>
        <v/>
      </c>
      <c r="K1259" t="str">
        <f t="shared" ca="1" si="185"/>
        <v/>
      </c>
      <c r="V1259">
        <f t="shared" ca="1" si="181"/>
        <v>99999</v>
      </c>
      <c r="W1259">
        <f t="shared" ca="1" si="182"/>
        <v>0</v>
      </c>
      <c r="X1259">
        <f t="shared" ca="1" si="183"/>
        <v>0</v>
      </c>
      <c r="Y1259">
        <f t="shared" ca="1" si="184"/>
        <v>0</v>
      </c>
    </row>
    <row r="1260" spans="1:25" x14ac:dyDescent="0.3">
      <c r="A1260" s="2">
        <v>0</v>
      </c>
      <c r="C1260" t="str">
        <f t="shared" ca="1" si="178"/>
        <v/>
      </c>
      <c r="D1260" t="str">
        <f t="shared" ca="1" si="179"/>
        <v/>
      </c>
      <c r="H1260" t="str">
        <f t="shared" ca="1" si="180"/>
        <v/>
      </c>
      <c r="K1260" t="str">
        <f t="shared" ca="1" si="185"/>
        <v/>
      </c>
      <c r="V1260">
        <f t="shared" ca="1" si="181"/>
        <v>99999</v>
      </c>
      <c r="W1260">
        <f t="shared" ca="1" si="182"/>
        <v>0</v>
      </c>
      <c r="X1260">
        <f t="shared" ca="1" si="183"/>
        <v>0</v>
      </c>
      <c r="Y1260">
        <f t="shared" ca="1" si="184"/>
        <v>0</v>
      </c>
    </row>
    <row r="1261" spans="1:25" x14ac:dyDescent="0.3">
      <c r="A1261" s="2">
        <v>3</v>
      </c>
      <c r="C1261">
        <f t="shared" ca="1" si="178"/>
        <v>14</v>
      </c>
      <c r="D1261" t="str">
        <f t="shared" ca="1" si="179"/>
        <v/>
      </c>
      <c r="H1261">
        <f t="shared" ca="1" si="180"/>
        <v>1.1449000000000007</v>
      </c>
      <c r="K1261" t="str">
        <f t="shared" ca="1" si="185"/>
        <v/>
      </c>
      <c r="V1261">
        <f t="shared" ca="1" si="181"/>
        <v>99999</v>
      </c>
      <c r="W1261">
        <f t="shared" ca="1" si="182"/>
        <v>0</v>
      </c>
      <c r="X1261">
        <f t="shared" ca="1" si="183"/>
        <v>0</v>
      </c>
      <c r="Y1261">
        <f t="shared" ca="1" si="184"/>
        <v>0</v>
      </c>
    </row>
    <row r="1262" spans="1:25" x14ac:dyDescent="0.3">
      <c r="A1262" s="2">
        <v>1</v>
      </c>
      <c r="C1262" t="str">
        <f t="shared" ca="1" si="178"/>
        <v/>
      </c>
      <c r="D1262" t="str">
        <f t="shared" ca="1" si="179"/>
        <v/>
      </c>
      <c r="H1262" t="str">
        <f t="shared" ca="1" si="180"/>
        <v/>
      </c>
      <c r="K1262" t="str">
        <f t="shared" ca="1" si="185"/>
        <v/>
      </c>
      <c r="V1262">
        <f t="shared" ca="1" si="181"/>
        <v>99999</v>
      </c>
      <c r="W1262">
        <f t="shared" ca="1" si="182"/>
        <v>0</v>
      </c>
      <c r="X1262">
        <f t="shared" ca="1" si="183"/>
        <v>0</v>
      </c>
      <c r="Y1262">
        <f t="shared" ca="1" si="184"/>
        <v>0</v>
      </c>
    </row>
    <row r="1263" spans="1:25" x14ac:dyDescent="0.3">
      <c r="A1263" s="2">
        <v>2</v>
      </c>
      <c r="C1263" t="str">
        <f t="shared" ca="1" si="178"/>
        <v/>
      </c>
      <c r="D1263" t="str">
        <f t="shared" ca="1" si="179"/>
        <v/>
      </c>
      <c r="H1263" t="str">
        <f t="shared" ca="1" si="180"/>
        <v/>
      </c>
      <c r="K1263" t="str">
        <f t="shared" ca="1" si="185"/>
        <v/>
      </c>
      <c r="V1263">
        <f t="shared" ca="1" si="181"/>
        <v>99999</v>
      </c>
      <c r="W1263">
        <f t="shared" ca="1" si="182"/>
        <v>0</v>
      </c>
      <c r="X1263">
        <f t="shared" ca="1" si="183"/>
        <v>0</v>
      </c>
      <c r="Y1263">
        <f t="shared" ca="1" si="184"/>
        <v>0</v>
      </c>
    </row>
    <row r="1264" spans="1:25" x14ac:dyDescent="0.3">
      <c r="A1264" s="2">
        <v>2</v>
      </c>
      <c r="C1264" t="str">
        <f t="shared" ca="1" si="178"/>
        <v/>
      </c>
      <c r="D1264" t="str">
        <f t="shared" ca="1" si="179"/>
        <v/>
      </c>
      <c r="H1264" t="str">
        <f t="shared" ca="1" si="180"/>
        <v/>
      </c>
      <c r="K1264" t="str">
        <f t="shared" ca="1" si="185"/>
        <v/>
      </c>
      <c r="V1264">
        <f t="shared" ca="1" si="181"/>
        <v>99999</v>
      </c>
      <c r="W1264">
        <f t="shared" ca="1" si="182"/>
        <v>0</v>
      </c>
      <c r="X1264">
        <f t="shared" ca="1" si="183"/>
        <v>0</v>
      </c>
      <c r="Y1264">
        <f t="shared" ca="1" si="184"/>
        <v>0</v>
      </c>
    </row>
    <row r="1265" spans="1:25" x14ac:dyDescent="0.3">
      <c r="A1265" s="2">
        <v>0</v>
      </c>
      <c r="C1265" t="str">
        <f t="shared" ca="1" si="178"/>
        <v/>
      </c>
      <c r="D1265" t="str">
        <f t="shared" ca="1" si="179"/>
        <v/>
      </c>
      <c r="H1265" t="str">
        <f t="shared" ca="1" si="180"/>
        <v/>
      </c>
      <c r="K1265" t="str">
        <f t="shared" ca="1" si="185"/>
        <v/>
      </c>
      <c r="V1265">
        <f t="shared" ca="1" si="181"/>
        <v>99999</v>
      </c>
      <c r="W1265">
        <f t="shared" ca="1" si="182"/>
        <v>0</v>
      </c>
      <c r="X1265">
        <f t="shared" ca="1" si="183"/>
        <v>0</v>
      </c>
      <c r="Y1265">
        <f t="shared" ca="1" si="184"/>
        <v>0</v>
      </c>
    </row>
    <row r="1266" spans="1:25" x14ac:dyDescent="0.3">
      <c r="A1266" s="2">
        <v>2</v>
      </c>
      <c r="C1266" t="str">
        <f t="shared" ca="1" si="178"/>
        <v/>
      </c>
      <c r="D1266" t="str">
        <f t="shared" ca="1" si="179"/>
        <v/>
      </c>
      <c r="H1266" t="str">
        <f t="shared" ca="1" si="180"/>
        <v/>
      </c>
      <c r="K1266" t="str">
        <f t="shared" ca="1" si="185"/>
        <v/>
      </c>
      <c r="V1266">
        <f t="shared" ca="1" si="181"/>
        <v>99999</v>
      </c>
      <c r="W1266">
        <f t="shared" ca="1" si="182"/>
        <v>0</v>
      </c>
      <c r="X1266">
        <f t="shared" ca="1" si="183"/>
        <v>0</v>
      </c>
      <c r="Y1266">
        <f t="shared" ca="1" si="184"/>
        <v>0</v>
      </c>
    </row>
    <row r="1267" spans="1:25" x14ac:dyDescent="0.3">
      <c r="A1267" s="2">
        <v>2</v>
      </c>
      <c r="C1267" t="str">
        <f t="shared" ca="1" si="178"/>
        <v/>
      </c>
      <c r="D1267" t="str">
        <f t="shared" ca="1" si="179"/>
        <v/>
      </c>
      <c r="H1267" t="str">
        <f t="shared" ca="1" si="180"/>
        <v/>
      </c>
      <c r="K1267" t="str">
        <f t="shared" ca="1" si="185"/>
        <v/>
      </c>
      <c r="V1267">
        <f t="shared" ca="1" si="181"/>
        <v>99999</v>
      </c>
      <c r="W1267">
        <f t="shared" ca="1" si="182"/>
        <v>0</v>
      </c>
      <c r="X1267">
        <f t="shared" ca="1" si="183"/>
        <v>0</v>
      </c>
      <c r="Y1267">
        <f t="shared" ca="1" si="184"/>
        <v>0</v>
      </c>
    </row>
    <row r="1268" spans="1:25" x14ac:dyDescent="0.3">
      <c r="A1268" s="2">
        <v>0</v>
      </c>
      <c r="C1268" t="str">
        <f t="shared" ca="1" si="178"/>
        <v/>
      </c>
      <c r="D1268" t="str">
        <f t="shared" ca="1" si="179"/>
        <v/>
      </c>
      <c r="H1268" t="str">
        <f t="shared" ca="1" si="180"/>
        <v/>
      </c>
      <c r="K1268" t="str">
        <f t="shared" ca="1" si="185"/>
        <v/>
      </c>
      <c r="V1268">
        <f t="shared" ca="1" si="181"/>
        <v>99999</v>
      </c>
      <c r="W1268">
        <f t="shared" ca="1" si="182"/>
        <v>0</v>
      </c>
      <c r="X1268">
        <f t="shared" ca="1" si="183"/>
        <v>0</v>
      </c>
      <c r="Y1268">
        <f t="shared" ca="1" si="184"/>
        <v>0</v>
      </c>
    </row>
    <row r="1269" spans="1:25" x14ac:dyDescent="0.3">
      <c r="A1269" s="2">
        <v>2</v>
      </c>
      <c r="C1269" t="str">
        <f t="shared" ca="1" si="178"/>
        <v/>
      </c>
      <c r="D1269" t="str">
        <f t="shared" ca="1" si="179"/>
        <v/>
      </c>
      <c r="H1269" t="str">
        <f t="shared" ca="1" si="180"/>
        <v/>
      </c>
      <c r="K1269" t="str">
        <f t="shared" ca="1" si="185"/>
        <v/>
      </c>
      <c r="V1269">
        <f t="shared" ca="1" si="181"/>
        <v>99999</v>
      </c>
      <c r="W1269">
        <f t="shared" ca="1" si="182"/>
        <v>0</v>
      </c>
      <c r="X1269">
        <f t="shared" ca="1" si="183"/>
        <v>0</v>
      </c>
      <c r="Y1269">
        <f t="shared" ca="1" si="184"/>
        <v>0</v>
      </c>
    </row>
    <row r="1270" spans="1:25" x14ac:dyDescent="0.3">
      <c r="A1270" s="2">
        <v>0</v>
      </c>
      <c r="C1270" t="str">
        <f t="shared" ca="1" si="178"/>
        <v/>
      </c>
      <c r="D1270" t="str">
        <f t="shared" ca="1" si="179"/>
        <v/>
      </c>
      <c r="H1270" t="str">
        <f t="shared" ca="1" si="180"/>
        <v/>
      </c>
      <c r="K1270" t="str">
        <f t="shared" ca="1" si="185"/>
        <v/>
      </c>
      <c r="V1270">
        <f t="shared" ca="1" si="181"/>
        <v>99999</v>
      </c>
      <c r="W1270">
        <f t="shared" ca="1" si="182"/>
        <v>0</v>
      </c>
      <c r="X1270">
        <f t="shared" ca="1" si="183"/>
        <v>0</v>
      </c>
      <c r="Y1270">
        <f t="shared" ca="1" si="184"/>
        <v>0</v>
      </c>
    </row>
    <row r="1271" spans="1:25" x14ac:dyDescent="0.3">
      <c r="A1271" s="2">
        <v>0</v>
      </c>
      <c r="C1271">
        <f t="shared" ca="1" si="178"/>
        <v>11</v>
      </c>
      <c r="D1271" t="str">
        <f t="shared" ca="1" si="179"/>
        <v/>
      </c>
      <c r="H1271">
        <f t="shared" ca="1" si="180"/>
        <v>3.724899999999999</v>
      </c>
      <c r="K1271" t="str">
        <f t="shared" ca="1" si="185"/>
        <v/>
      </c>
      <c r="V1271">
        <f t="shared" ca="1" si="181"/>
        <v>99999</v>
      </c>
      <c r="W1271">
        <f t="shared" ca="1" si="182"/>
        <v>0</v>
      </c>
      <c r="X1271">
        <f t="shared" ca="1" si="183"/>
        <v>0</v>
      </c>
      <c r="Y1271">
        <f t="shared" ca="1" si="184"/>
        <v>0</v>
      </c>
    </row>
    <row r="1272" spans="1:25" x14ac:dyDescent="0.3">
      <c r="A1272" s="2">
        <v>3</v>
      </c>
      <c r="C1272" t="str">
        <f t="shared" ca="1" si="178"/>
        <v/>
      </c>
      <c r="D1272" t="str">
        <f t="shared" ca="1" si="179"/>
        <v/>
      </c>
      <c r="H1272" t="str">
        <f t="shared" ca="1" si="180"/>
        <v/>
      </c>
      <c r="K1272" t="str">
        <f t="shared" ca="1" si="185"/>
        <v/>
      </c>
      <c r="V1272">
        <f t="shared" ca="1" si="181"/>
        <v>99999</v>
      </c>
      <c r="W1272">
        <f t="shared" ca="1" si="182"/>
        <v>0</v>
      </c>
      <c r="X1272">
        <f t="shared" ca="1" si="183"/>
        <v>0</v>
      </c>
      <c r="Y1272">
        <f t="shared" ca="1" si="184"/>
        <v>0</v>
      </c>
    </row>
    <row r="1273" spans="1:25" x14ac:dyDescent="0.3">
      <c r="A1273" s="2">
        <v>1</v>
      </c>
      <c r="C1273" t="str">
        <f t="shared" ca="1" si="178"/>
        <v/>
      </c>
      <c r="D1273" t="str">
        <f t="shared" ca="1" si="179"/>
        <v/>
      </c>
      <c r="H1273" t="str">
        <f t="shared" ca="1" si="180"/>
        <v/>
      </c>
      <c r="K1273" t="str">
        <f t="shared" ca="1" si="185"/>
        <v/>
      </c>
      <c r="V1273">
        <f t="shared" ca="1" si="181"/>
        <v>99999</v>
      </c>
      <c r="W1273">
        <f t="shared" ca="1" si="182"/>
        <v>0</v>
      </c>
      <c r="X1273">
        <f t="shared" ca="1" si="183"/>
        <v>0</v>
      </c>
      <c r="Y1273">
        <f t="shared" ca="1" si="184"/>
        <v>0</v>
      </c>
    </row>
    <row r="1274" spans="1:25" x14ac:dyDescent="0.3">
      <c r="A1274" s="2">
        <v>2</v>
      </c>
      <c r="C1274" t="str">
        <f t="shared" ca="1" si="178"/>
        <v/>
      </c>
      <c r="D1274" t="str">
        <f t="shared" ca="1" si="179"/>
        <v/>
      </c>
      <c r="H1274" t="str">
        <f t="shared" ca="1" si="180"/>
        <v/>
      </c>
      <c r="K1274" t="str">
        <f t="shared" ca="1" si="185"/>
        <v/>
      </c>
      <c r="V1274">
        <f t="shared" ca="1" si="181"/>
        <v>99999</v>
      </c>
      <c r="W1274">
        <f t="shared" ca="1" si="182"/>
        <v>0</v>
      </c>
      <c r="X1274">
        <f t="shared" ca="1" si="183"/>
        <v>0</v>
      </c>
      <c r="Y1274">
        <f t="shared" ca="1" si="184"/>
        <v>0</v>
      </c>
    </row>
    <row r="1275" spans="1:25" x14ac:dyDescent="0.3">
      <c r="A1275" s="2">
        <v>1</v>
      </c>
      <c r="C1275" t="str">
        <f t="shared" ca="1" si="178"/>
        <v/>
      </c>
      <c r="D1275" t="str">
        <f t="shared" ca="1" si="179"/>
        <v/>
      </c>
      <c r="H1275" t="str">
        <f t="shared" ca="1" si="180"/>
        <v/>
      </c>
      <c r="K1275" t="str">
        <f t="shared" ca="1" si="185"/>
        <v/>
      </c>
      <c r="V1275">
        <f t="shared" ca="1" si="181"/>
        <v>99999</v>
      </c>
      <c r="W1275">
        <f t="shared" ca="1" si="182"/>
        <v>0</v>
      </c>
      <c r="X1275">
        <f t="shared" ca="1" si="183"/>
        <v>0</v>
      </c>
      <c r="Y1275">
        <f t="shared" ca="1" si="184"/>
        <v>0</v>
      </c>
    </row>
    <row r="1276" spans="1:25" x14ac:dyDescent="0.3">
      <c r="A1276" s="2">
        <v>0</v>
      </c>
      <c r="C1276" t="str">
        <f t="shared" ca="1" si="178"/>
        <v/>
      </c>
      <c r="D1276" t="str">
        <f t="shared" ca="1" si="179"/>
        <v/>
      </c>
      <c r="H1276" t="str">
        <f t="shared" ca="1" si="180"/>
        <v/>
      </c>
      <c r="K1276" t="str">
        <f t="shared" ca="1" si="185"/>
        <v/>
      </c>
      <c r="V1276">
        <f t="shared" ca="1" si="181"/>
        <v>99999</v>
      </c>
      <c r="W1276">
        <f t="shared" ca="1" si="182"/>
        <v>0</v>
      </c>
      <c r="X1276">
        <f t="shared" ca="1" si="183"/>
        <v>0</v>
      </c>
      <c r="Y1276">
        <f t="shared" ca="1" si="184"/>
        <v>0</v>
      </c>
    </row>
    <row r="1277" spans="1:25" x14ac:dyDescent="0.3">
      <c r="A1277" s="2">
        <v>2</v>
      </c>
      <c r="C1277" t="str">
        <f t="shared" ca="1" si="178"/>
        <v/>
      </c>
      <c r="D1277" t="str">
        <f t="shared" ca="1" si="179"/>
        <v/>
      </c>
      <c r="H1277" t="str">
        <f t="shared" ca="1" si="180"/>
        <v/>
      </c>
      <c r="K1277" t="str">
        <f t="shared" ca="1" si="185"/>
        <v/>
      </c>
      <c r="V1277">
        <f t="shared" ca="1" si="181"/>
        <v>99999</v>
      </c>
      <c r="W1277">
        <f t="shared" ca="1" si="182"/>
        <v>0</v>
      </c>
      <c r="X1277">
        <f t="shared" ca="1" si="183"/>
        <v>0</v>
      </c>
      <c r="Y1277">
        <f t="shared" ca="1" si="184"/>
        <v>0</v>
      </c>
    </row>
    <row r="1278" spans="1:25" x14ac:dyDescent="0.3">
      <c r="A1278" s="2">
        <v>0</v>
      </c>
      <c r="C1278" t="str">
        <f t="shared" ca="1" si="178"/>
        <v/>
      </c>
      <c r="D1278" t="str">
        <f t="shared" ca="1" si="179"/>
        <v/>
      </c>
      <c r="H1278" t="str">
        <f t="shared" ca="1" si="180"/>
        <v/>
      </c>
      <c r="K1278" t="str">
        <f t="shared" ca="1" si="185"/>
        <v/>
      </c>
      <c r="V1278">
        <f t="shared" ca="1" si="181"/>
        <v>99999</v>
      </c>
      <c r="W1278">
        <f t="shared" ca="1" si="182"/>
        <v>0</v>
      </c>
      <c r="X1278">
        <f t="shared" ca="1" si="183"/>
        <v>0</v>
      </c>
      <c r="Y1278">
        <f t="shared" ca="1" si="184"/>
        <v>0</v>
      </c>
    </row>
    <row r="1279" spans="1:25" x14ac:dyDescent="0.3">
      <c r="A1279" s="2">
        <v>2</v>
      </c>
      <c r="C1279" t="str">
        <f t="shared" ca="1" si="178"/>
        <v/>
      </c>
      <c r="D1279" t="str">
        <f t="shared" ca="1" si="179"/>
        <v/>
      </c>
      <c r="H1279" t="str">
        <f t="shared" ca="1" si="180"/>
        <v/>
      </c>
      <c r="K1279" t="str">
        <f t="shared" ca="1" si="185"/>
        <v/>
      </c>
      <c r="V1279">
        <f t="shared" ca="1" si="181"/>
        <v>99999</v>
      </c>
      <c r="W1279">
        <f t="shared" ca="1" si="182"/>
        <v>0</v>
      </c>
      <c r="X1279">
        <f t="shared" ca="1" si="183"/>
        <v>0</v>
      </c>
      <c r="Y1279">
        <f t="shared" ca="1" si="184"/>
        <v>0</v>
      </c>
    </row>
    <row r="1280" spans="1:25" x14ac:dyDescent="0.3">
      <c r="A1280" s="2">
        <v>0</v>
      </c>
      <c r="C1280" t="str">
        <f t="shared" ca="1" si="178"/>
        <v/>
      </c>
      <c r="D1280" t="str">
        <f t="shared" ca="1" si="179"/>
        <v/>
      </c>
      <c r="H1280" t="str">
        <f t="shared" ca="1" si="180"/>
        <v/>
      </c>
      <c r="K1280" t="str">
        <f t="shared" ca="1" si="185"/>
        <v/>
      </c>
      <c r="V1280">
        <f t="shared" ca="1" si="181"/>
        <v>99999</v>
      </c>
      <c r="W1280">
        <f t="shared" ca="1" si="182"/>
        <v>0</v>
      </c>
      <c r="X1280">
        <f t="shared" ca="1" si="183"/>
        <v>0</v>
      </c>
      <c r="Y1280">
        <f t="shared" ca="1" si="184"/>
        <v>0</v>
      </c>
    </row>
    <row r="1281" spans="1:25" x14ac:dyDescent="0.3">
      <c r="A1281" s="2">
        <v>0</v>
      </c>
      <c r="C1281">
        <f t="shared" ref="C1281:C1344" ca="1" si="186">IF(MOD(CELL("строка",A1290),10)=0,SUM(A1281:A1290),"")</f>
        <v>10</v>
      </c>
      <c r="D1281">
        <f t="shared" ca="1" si="179"/>
        <v>44</v>
      </c>
      <c r="H1281">
        <f t="shared" ca="1" si="180"/>
        <v>8.5848999999999975</v>
      </c>
      <c r="K1281">
        <f t="shared" ca="1" si="185"/>
        <v>59.598399999999984</v>
      </c>
      <c r="V1281">
        <f t="shared" ca="1" si="181"/>
        <v>7.7199999999999989</v>
      </c>
      <c r="W1281">
        <f t="shared" ca="1" si="182"/>
        <v>1</v>
      </c>
      <c r="X1281">
        <f t="shared" ca="1" si="183"/>
        <v>1</v>
      </c>
      <c r="Y1281">
        <f t="shared" ca="1" si="184"/>
        <v>1</v>
      </c>
    </row>
    <row r="1282" spans="1:25" x14ac:dyDescent="0.3">
      <c r="A1282" s="2">
        <v>1</v>
      </c>
      <c r="C1282" t="str">
        <f t="shared" ca="1" si="186"/>
        <v/>
      </c>
      <c r="D1282" t="str">
        <f t="shared" ref="D1282:D1345" ca="1" si="187">IF(MOD(CELL("строка",A1321),40)=0,SUM(A1282:A1321),"")</f>
        <v/>
      </c>
      <c r="H1282" t="str">
        <f t="shared" ref="H1282:H1345" ca="1" si="188">IF(MOD(CELL("строка",C1282),10)=1,POWER( SUM( C1282, -$G$1 ), 2 ),"")</f>
        <v/>
      </c>
      <c r="K1282" t="str">
        <f t="shared" ca="1" si="185"/>
        <v/>
      </c>
      <c r="V1282">
        <f t="shared" ref="V1282:V1345" ca="1" si="189">IF(MOD(CELL("строка",D1282),40)=1,ABS($J$1 - D1282),99999)</f>
        <v>99999</v>
      </c>
      <c r="W1282">
        <f t="shared" ref="W1282:W1345" ca="1" si="190">IF(V1282&lt;=$L$1, 1, 0 )</f>
        <v>0</v>
      </c>
      <c r="X1282">
        <f t="shared" ref="X1282:X1345" ca="1" si="191">IF(V1282&lt;=2*$L$1, 1, 0 )</f>
        <v>0</v>
      </c>
      <c r="Y1282">
        <f t="shared" ref="Y1282:Y1345" ca="1" si="192">IF(V1282&lt;=3*$L$1, 1, 0 )</f>
        <v>0</v>
      </c>
    </row>
    <row r="1283" spans="1:25" x14ac:dyDescent="0.3">
      <c r="A1283" s="2">
        <v>0</v>
      </c>
      <c r="C1283" t="str">
        <f t="shared" ca="1" si="186"/>
        <v/>
      </c>
      <c r="D1283" t="str">
        <f t="shared" ca="1" si="187"/>
        <v/>
      </c>
      <c r="H1283" t="str">
        <f t="shared" ca="1" si="188"/>
        <v/>
      </c>
      <c r="K1283" t="str">
        <f t="shared" ca="1" si="185"/>
        <v/>
      </c>
      <c r="V1283">
        <f t="shared" ca="1" si="189"/>
        <v>99999</v>
      </c>
      <c r="W1283">
        <f t="shared" ca="1" si="190"/>
        <v>0</v>
      </c>
      <c r="X1283">
        <f t="shared" ca="1" si="191"/>
        <v>0</v>
      </c>
      <c r="Y1283">
        <f t="shared" ca="1" si="192"/>
        <v>0</v>
      </c>
    </row>
    <row r="1284" spans="1:25" x14ac:dyDescent="0.3">
      <c r="A1284" s="2">
        <v>5</v>
      </c>
      <c r="C1284" t="str">
        <f t="shared" ca="1" si="186"/>
        <v/>
      </c>
      <c r="D1284" t="str">
        <f t="shared" ca="1" si="187"/>
        <v/>
      </c>
      <c r="H1284" t="str">
        <f t="shared" ca="1" si="188"/>
        <v/>
      </c>
      <c r="K1284" t="str">
        <f t="shared" ca="1" si="185"/>
        <v/>
      </c>
      <c r="V1284">
        <f t="shared" ca="1" si="189"/>
        <v>99999</v>
      </c>
      <c r="W1284">
        <f t="shared" ca="1" si="190"/>
        <v>0</v>
      </c>
      <c r="X1284">
        <f t="shared" ca="1" si="191"/>
        <v>0</v>
      </c>
      <c r="Y1284">
        <f t="shared" ca="1" si="192"/>
        <v>0</v>
      </c>
    </row>
    <row r="1285" spans="1:25" x14ac:dyDescent="0.3">
      <c r="A1285" s="2">
        <v>1</v>
      </c>
      <c r="C1285" t="str">
        <f t="shared" ca="1" si="186"/>
        <v/>
      </c>
      <c r="D1285" t="str">
        <f t="shared" ca="1" si="187"/>
        <v/>
      </c>
      <c r="H1285" t="str">
        <f t="shared" ca="1" si="188"/>
        <v/>
      </c>
      <c r="K1285" t="str">
        <f t="shared" ca="1" si="185"/>
        <v/>
      </c>
      <c r="V1285">
        <f t="shared" ca="1" si="189"/>
        <v>99999</v>
      </c>
      <c r="W1285">
        <f t="shared" ca="1" si="190"/>
        <v>0</v>
      </c>
      <c r="X1285">
        <f t="shared" ca="1" si="191"/>
        <v>0</v>
      </c>
      <c r="Y1285">
        <f t="shared" ca="1" si="192"/>
        <v>0</v>
      </c>
    </row>
    <row r="1286" spans="1:25" x14ac:dyDescent="0.3">
      <c r="A1286" s="2">
        <v>1</v>
      </c>
      <c r="C1286" t="str">
        <f t="shared" ca="1" si="186"/>
        <v/>
      </c>
      <c r="D1286" t="str">
        <f t="shared" ca="1" si="187"/>
        <v/>
      </c>
      <c r="H1286" t="str">
        <f t="shared" ca="1" si="188"/>
        <v/>
      </c>
      <c r="K1286" t="str">
        <f t="shared" ca="1" si="185"/>
        <v/>
      </c>
      <c r="V1286">
        <f t="shared" ca="1" si="189"/>
        <v>99999</v>
      </c>
      <c r="W1286">
        <f t="shared" ca="1" si="190"/>
        <v>0</v>
      </c>
      <c r="X1286">
        <f t="shared" ca="1" si="191"/>
        <v>0</v>
      </c>
      <c r="Y1286">
        <f t="shared" ca="1" si="192"/>
        <v>0</v>
      </c>
    </row>
    <row r="1287" spans="1:25" x14ac:dyDescent="0.3">
      <c r="A1287" s="2">
        <v>0</v>
      </c>
      <c r="C1287" t="str">
        <f t="shared" ca="1" si="186"/>
        <v/>
      </c>
      <c r="D1287" t="str">
        <f t="shared" ca="1" si="187"/>
        <v/>
      </c>
      <c r="H1287" t="str">
        <f t="shared" ca="1" si="188"/>
        <v/>
      </c>
      <c r="K1287" t="str">
        <f t="shared" ca="1" si="185"/>
        <v/>
      </c>
      <c r="V1287">
        <f t="shared" ca="1" si="189"/>
        <v>99999</v>
      </c>
      <c r="W1287">
        <f t="shared" ca="1" si="190"/>
        <v>0</v>
      </c>
      <c r="X1287">
        <f t="shared" ca="1" si="191"/>
        <v>0</v>
      </c>
      <c r="Y1287">
        <f t="shared" ca="1" si="192"/>
        <v>0</v>
      </c>
    </row>
    <row r="1288" spans="1:25" x14ac:dyDescent="0.3">
      <c r="A1288" s="2">
        <v>0</v>
      </c>
      <c r="C1288" t="str">
        <f t="shared" ca="1" si="186"/>
        <v/>
      </c>
      <c r="D1288" t="str">
        <f t="shared" ca="1" si="187"/>
        <v/>
      </c>
      <c r="H1288" t="str">
        <f t="shared" ca="1" si="188"/>
        <v/>
      </c>
      <c r="K1288" t="str">
        <f t="shared" ca="1" si="185"/>
        <v/>
      </c>
      <c r="V1288">
        <f t="shared" ca="1" si="189"/>
        <v>99999</v>
      </c>
      <c r="W1288">
        <f t="shared" ca="1" si="190"/>
        <v>0</v>
      </c>
      <c r="X1288">
        <f t="shared" ca="1" si="191"/>
        <v>0</v>
      </c>
      <c r="Y1288">
        <f t="shared" ca="1" si="192"/>
        <v>0</v>
      </c>
    </row>
    <row r="1289" spans="1:25" x14ac:dyDescent="0.3">
      <c r="A1289" s="2">
        <v>2</v>
      </c>
      <c r="C1289" t="str">
        <f t="shared" ca="1" si="186"/>
        <v/>
      </c>
      <c r="D1289" t="str">
        <f t="shared" ca="1" si="187"/>
        <v/>
      </c>
      <c r="H1289" t="str">
        <f t="shared" ca="1" si="188"/>
        <v/>
      </c>
      <c r="K1289" t="str">
        <f t="shared" ca="1" si="185"/>
        <v/>
      </c>
      <c r="V1289">
        <f t="shared" ca="1" si="189"/>
        <v>99999</v>
      </c>
      <c r="W1289">
        <f t="shared" ca="1" si="190"/>
        <v>0</v>
      </c>
      <c r="X1289">
        <f t="shared" ca="1" si="191"/>
        <v>0</v>
      </c>
      <c r="Y1289">
        <f t="shared" ca="1" si="192"/>
        <v>0</v>
      </c>
    </row>
    <row r="1290" spans="1:25" x14ac:dyDescent="0.3">
      <c r="A1290" s="2">
        <v>0</v>
      </c>
      <c r="C1290" t="str">
        <f t="shared" ca="1" si="186"/>
        <v/>
      </c>
      <c r="D1290" t="str">
        <f t="shared" ca="1" si="187"/>
        <v/>
      </c>
      <c r="H1290" t="str">
        <f t="shared" ca="1" si="188"/>
        <v/>
      </c>
      <c r="K1290" t="str">
        <f t="shared" ca="1" si="185"/>
        <v/>
      </c>
      <c r="V1290">
        <f t="shared" ca="1" si="189"/>
        <v>99999</v>
      </c>
      <c r="W1290">
        <f t="shared" ca="1" si="190"/>
        <v>0</v>
      </c>
      <c r="X1290">
        <f t="shared" ca="1" si="191"/>
        <v>0</v>
      </c>
      <c r="Y1290">
        <f t="shared" ca="1" si="192"/>
        <v>0</v>
      </c>
    </row>
    <row r="1291" spans="1:25" x14ac:dyDescent="0.3">
      <c r="A1291" s="2">
        <v>0</v>
      </c>
      <c r="C1291">
        <f t="shared" ca="1" si="186"/>
        <v>17</v>
      </c>
      <c r="D1291" t="str">
        <f t="shared" ca="1" si="187"/>
        <v/>
      </c>
      <c r="H1291">
        <f t="shared" ca="1" si="188"/>
        <v>16.564900000000002</v>
      </c>
      <c r="K1291" t="str">
        <f t="shared" ca="1" si="185"/>
        <v/>
      </c>
      <c r="V1291">
        <f t="shared" ca="1" si="189"/>
        <v>99999</v>
      </c>
      <c r="W1291">
        <f t="shared" ca="1" si="190"/>
        <v>0</v>
      </c>
      <c r="X1291">
        <f t="shared" ca="1" si="191"/>
        <v>0</v>
      </c>
      <c r="Y1291">
        <f t="shared" ca="1" si="192"/>
        <v>0</v>
      </c>
    </row>
    <row r="1292" spans="1:25" x14ac:dyDescent="0.3">
      <c r="A1292" s="2">
        <v>3</v>
      </c>
      <c r="C1292" t="str">
        <f t="shared" ca="1" si="186"/>
        <v/>
      </c>
      <c r="D1292" t="str">
        <f t="shared" ca="1" si="187"/>
        <v/>
      </c>
      <c r="H1292" t="str">
        <f t="shared" ca="1" si="188"/>
        <v/>
      </c>
      <c r="K1292" t="str">
        <f t="shared" ca="1" si="185"/>
        <v/>
      </c>
      <c r="V1292">
        <f t="shared" ca="1" si="189"/>
        <v>99999</v>
      </c>
      <c r="W1292">
        <f t="shared" ca="1" si="190"/>
        <v>0</v>
      </c>
      <c r="X1292">
        <f t="shared" ca="1" si="191"/>
        <v>0</v>
      </c>
      <c r="Y1292">
        <f t="shared" ca="1" si="192"/>
        <v>0</v>
      </c>
    </row>
    <row r="1293" spans="1:25" x14ac:dyDescent="0.3">
      <c r="A1293" s="2">
        <v>4</v>
      </c>
      <c r="C1293" t="str">
        <f t="shared" ca="1" si="186"/>
        <v/>
      </c>
      <c r="D1293" t="str">
        <f t="shared" ca="1" si="187"/>
        <v/>
      </c>
      <c r="H1293" t="str">
        <f t="shared" ca="1" si="188"/>
        <v/>
      </c>
      <c r="K1293" t="str">
        <f t="shared" ca="1" si="185"/>
        <v/>
      </c>
      <c r="V1293">
        <f t="shared" ca="1" si="189"/>
        <v>99999</v>
      </c>
      <c r="W1293">
        <f t="shared" ca="1" si="190"/>
        <v>0</v>
      </c>
      <c r="X1293">
        <f t="shared" ca="1" si="191"/>
        <v>0</v>
      </c>
      <c r="Y1293">
        <f t="shared" ca="1" si="192"/>
        <v>0</v>
      </c>
    </row>
    <row r="1294" spans="1:25" x14ac:dyDescent="0.3">
      <c r="A1294" s="2">
        <v>0</v>
      </c>
      <c r="C1294" t="str">
        <f t="shared" ca="1" si="186"/>
        <v/>
      </c>
      <c r="D1294" t="str">
        <f t="shared" ca="1" si="187"/>
        <v/>
      </c>
      <c r="H1294" t="str">
        <f t="shared" ca="1" si="188"/>
        <v/>
      </c>
      <c r="K1294" t="str">
        <f t="shared" ca="1" si="185"/>
        <v/>
      </c>
      <c r="V1294">
        <f t="shared" ca="1" si="189"/>
        <v>99999</v>
      </c>
      <c r="W1294">
        <f t="shared" ca="1" si="190"/>
        <v>0</v>
      </c>
      <c r="X1294">
        <f t="shared" ca="1" si="191"/>
        <v>0</v>
      </c>
      <c r="Y1294">
        <f t="shared" ca="1" si="192"/>
        <v>0</v>
      </c>
    </row>
    <row r="1295" spans="1:25" x14ac:dyDescent="0.3">
      <c r="A1295" s="2">
        <v>3</v>
      </c>
      <c r="C1295" t="str">
        <f t="shared" ca="1" si="186"/>
        <v/>
      </c>
      <c r="D1295" t="str">
        <f t="shared" ca="1" si="187"/>
        <v/>
      </c>
      <c r="H1295" t="str">
        <f t="shared" ca="1" si="188"/>
        <v/>
      </c>
      <c r="K1295" t="str">
        <f t="shared" ca="1" si="185"/>
        <v/>
      </c>
      <c r="V1295">
        <f t="shared" ca="1" si="189"/>
        <v>99999</v>
      </c>
      <c r="W1295">
        <f t="shared" ca="1" si="190"/>
        <v>0</v>
      </c>
      <c r="X1295">
        <f t="shared" ca="1" si="191"/>
        <v>0</v>
      </c>
      <c r="Y1295">
        <f t="shared" ca="1" si="192"/>
        <v>0</v>
      </c>
    </row>
    <row r="1296" spans="1:25" x14ac:dyDescent="0.3">
      <c r="A1296" s="2">
        <v>1</v>
      </c>
      <c r="C1296" t="str">
        <f t="shared" ca="1" si="186"/>
        <v/>
      </c>
      <c r="D1296" t="str">
        <f t="shared" ca="1" si="187"/>
        <v/>
      </c>
      <c r="H1296" t="str">
        <f t="shared" ca="1" si="188"/>
        <v/>
      </c>
      <c r="K1296" t="str">
        <f t="shared" ca="1" si="185"/>
        <v/>
      </c>
      <c r="V1296">
        <f t="shared" ca="1" si="189"/>
        <v>99999</v>
      </c>
      <c r="W1296">
        <f t="shared" ca="1" si="190"/>
        <v>0</v>
      </c>
      <c r="X1296">
        <f t="shared" ca="1" si="191"/>
        <v>0</v>
      </c>
      <c r="Y1296">
        <f t="shared" ca="1" si="192"/>
        <v>0</v>
      </c>
    </row>
    <row r="1297" spans="1:25" x14ac:dyDescent="0.3">
      <c r="A1297" s="2">
        <v>2</v>
      </c>
      <c r="C1297" t="str">
        <f t="shared" ca="1" si="186"/>
        <v/>
      </c>
      <c r="D1297" t="str">
        <f t="shared" ca="1" si="187"/>
        <v/>
      </c>
      <c r="H1297" t="str">
        <f t="shared" ca="1" si="188"/>
        <v/>
      </c>
      <c r="K1297" t="str">
        <f t="shared" ca="1" si="185"/>
        <v/>
      </c>
      <c r="V1297">
        <f t="shared" ca="1" si="189"/>
        <v>99999</v>
      </c>
      <c r="W1297">
        <f t="shared" ca="1" si="190"/>
        <v>0</v>
      </c>
      <c r="X1297">
        <f t="shared" ca="1" si="191"/>
        <v>0</v>
      </c>
      <c r="Y1297">
        <f t="shared" ca="1" si="192"/>
        <v>0</v>
      </c>
    </row>
    <row r="1298" spans="1:25" x14ac:dyDescent="0.3">
      <c r="A1298" s="2">
        <v>1</v>
      </c>
      <c r="C1298" t="str">
        <f t="shared" ca="1" si="186"/>
        <v/>
      </c>
      <c r="D1298" t="str">
        <f t="shared" ca="1" si="187"/>
        <v/>
      </c>
      <c r="H1298" t="str">
        <f t="shared" ca="1" si="188"/>
        <v/>
      </c>
      <c r="K1298" t="str">
        <f t="shared" ca="1" si="185"/>
        <v/>
      </c>
      <c r="V1298">
        <f t="shared" ca="1" si="189"/>
        <v>99999</v>
      </c>
      <c r="W1298">
        <f t="shared" ca="1" si="190"/>
        <v>0</v>
      </c>
      <c r="X1298">
        <f t="shared" ca="1" si="191"/>
        <v>0</v>
      </c>
      <c r="Y1298">
        <f t="shared" ca="1" si="192"/>
        <v>0</v>
      </c>
    </row>
    <row r="1299" spans="1:25" x14ac:dyDescent="0.3">
      <c r="A1299" s="2">
        <v>0</v>
      </c>
      <c r="C1299" t="str">
        <f t="shared" ca="1" si="186"/>
        <v/>
      </c>
      <c r="D1299" t="str">
        <f t="shared" ca="1" si="187"/>
        <v/>
      </c>
      <c r="H1299" t="str">
        <f t="shared" ca="1" si="188"/>
        <v/>
      </c>
      <c r="K1299" t="str">
        <f t="shared" ca="1" si="185"/>
        <v/>
      </c>
      <c r="V1299">
        <f t="shared" ca="1" si="189"/>
        <v>99999</v>
      </c>
      <c r="W1299">
        <f t="shared" ca="1" si="190"/>
        <v>0</v>
      </c>
      <c r="X1299">
        <f t="shared" ca="1" si="191"/>
        <v>0</v>
      </c>
      <c r="Y1299">
        <f t="shared" ca="1" si="192"/>
        <v>0</v>
      </c>
    </row>
    <row r="1300" spans="1:25" x14ac:dyDescent="0.3">
      <c r="A1300" s="2">
        <v>3</v>
      </c>
      <c r="C1300" t="str">
        <f t="shared" ca="1" si="186"/>
        <v/>
      </c>
      <c r="D1300" t="str">
        <f t="shared" ca="1" si="187"/>
        <v/>
      </c>
      <c r="H1300" t="str">
        <f t="shared" ca="1" si="188"/>
        <v/>
      </c>
      <c r="K1300" t="str">
        <f t="shared" ca="1" si="185"/>
        <v/>
      </c>
      <c r="V1300">
        <f t="shared" ca="1" si="189"/>
        <v>99999</v>
      </c>
      <c r="W1300">
        <f t="shared" ca="1" si="190"/>
        <v>0</v>
      </c>
      <c r="X1300">
        <f t="shared" ca="1" si="191"/>
        <v>0</v>
      </c>
      <c r="Y1300">
        <f t="shared" ca="1" si="192"/>
        <v>0</v>
      </c>
    </row>
    <row r="1301" spans="1:25" x14ac:dyDescent="0.3">
      <c r="A1301" s="2">
        <v>0</v>
      </c>
      <c r="C1301">
        <f t="shared" ca="1" si="186"/>
        <v>9</v>
      </c>
      <c r="D1301" t="str">
        <f t="shared" ca="1" si="187"/>
        <v/>
      </c>
      <c r="H1301">
        <f t="shared" ca="1" si="188"/>
        <v>15.444899999999997</v>
      </c>
      <c r="K1301" t="str">
        <f t="shared" ca="1" si="185"/>
        <v/>
      </c>
      <c r="V1301">
        <f t="shared" ca="1" si="189"/>
        <v>99999</v>
      </c>
      <c r="W1301">
        <f t="shared" ca="1" si="190"/>
        <v>0</v>
      </c>
      <c r="X1301">
        <f t="shared" ca="1" si="191"/>
        <v>0</v>
      </c>
      <c r="Y1301">
        <f t="shared" ca="1" si="192"/>
        <v>0</v>
      </c>
    </row>
    <row r="1302" spans="1:25" x14ac:dyDescent="0.3">
      <c r="A1302" s="2">
        <v>1</v>
      </c>
      <c r="C1302" t="str">
        <f t="shared" ca="1" si="186"/>
        <v/>
      </c>
      <c r="D1302" t="str">
        <f t="shared" ca="1" si="187"/>
        <v/>
      </c>
      <c r="H1302" t="str">
        <f t="shared" ca="1" si="188"/>
        <v/>
      </c>
      <c r="K1302" t="str">
        <f t="shared" ref="K1302:K1365" ca="1" si="193">IF(MOD(CELL("строка",D1302),40)=1,POWER( SUM( D1302, -$J$1 ), 2 ),"")</f>
        <v/>
      </c>
      <c r="V1302">
        <f t="shared" ca="1" si="189"/>
        <v>99999</v>
      </c>
      <c r="W1302">
        <f t="shared" ca="1" si="190"/>
        <v>0</v>
      </c>
      <c r="X1302">
        <f t="shared" ca="1" si="191"/>
        <v>0</v>
      </c>
      <c r="Y1302">
        <f t="shared" ca="1" si="192"/>
        <v>0</v>
      </c>
    </row>
    <row r="1303" spans="1:25" x14ac:dyDescent="0.3">
      <c r="A1303" s="2">
        <v>1</v>
      </c>
      <c r="C1303" t="str">
        <f t="shared" ca="1" si="186"/>
        <v/>
      </c>
      <c r="D1303" t="str">
        <f t="shared" ca="1" si="187"/>
        <v/>
      </c>
      <c r="H1303" t="str">
        <f t="shared" ca="1" si="188"/>
        <v/>
      </c>
      <c r="K1303" t="str">
        <f t="shared" ca="1" si="193"/>
        <v/>
      </c>
      <c r="V1303">
        <f t="shared" ca="1" si="189"/>
        <v>99999</v>
      </c>
      <c r="W1303">
        <f t="shared" ca="1" si="190"/>
        <v>0</v>
      </c>
      <c r="X1303">
        <f t="shared" ca="1" si="191"/>
        <v>0</v>
      </c>
      <c r="Y1303">
        <f t="shared" ca="1" si="192"/>
        <v>0</v>
      </c>
    </row>
    <row r="1304" spans="1:25" x14ac:dyDescent="0.3">
      <c r="A1304" s="2">
        <v>1</v>
      </c>
      <c r="C1304" t="str">
        <f t="shared" ca="1" si="186"/>
        <v/>
      </c>
      <c r="D1304" t="str">
        <f t="shared" ca="1" si="187"/>
        <v/>
      </c>
      <c r="H1304" t="str">
        <f t="shared" ca="1" si="188"/>
        <v/>
      </c>
      <c r="K1304" t="str">
        <f t="shared" ca="1" si="193"/>
        <v/>
      </c>
      <c r="V1304">
        <f t="shared" ca="1" si="189"/>
        <v>99999</v>
      </c>
      <c r="W1304">
        <f t="shared" ca="1" si="190"/>
        <v>0</v>
      </c>
      <c r="X1304">
        <f t="shared" ca="1" si="191"/>
        <v>0</v>
      </c>
      <c r="Y1304">
        <f t="shared" ca="1" si="192"/>
        <v>0</v>
      </c>
    </row>
    <row r="1305" spans="1:25" x14ac:dyDescent="0.3">
      <c r="A1305" s="2">
        <v>1</v>
      </c>
      <c r="C1305" t="str">
        <f t="shared" ca="1" si="186"/>
        <v/>
      </c>
      <c r="D1305" t="str">
        <f t="shared" ca="1" si="187"/>
        <v/>
      </c>
      <c r="H1305" t="str">
        <f t="shared" ca="1" si="188"/>
        <v/>
      </c>
      <c r="K1305" t="str">
        <f t="shared" ca="1" si="193"/>
        <v/>
      </c>
      <c r="V1305">
        <f t="shared" ca="1" si="189"/>
        <v>99999</v>
      </c>
      <c r="W1305">
        <f t="shared" ca="1" si="190"/>
        <v>0</v>
      </c>
      <c r="X1305">
        <f t="shared" ca="1" si="191"/>
        <v>0</v>
      </c>
      <c r="Y1305">
        <f t="shared" ca="1" si="192"/>
        <v>0</v>
      </c>
    </row>
    <row r="1306" spans="1:25" x14ac:dyDescent="0.3">
      <c r="A1306" s="2">
        <v>2</v>
      </c>
      <c r="C1306" t="str">
        <f t="shared" ca="1" si="186"/>
        <v/>
      </c>
      <c r="D1306" t="str">
        <f t="shared" ca="1" si="187"/>
        <v/>
      </c>
      <c r="H1306" t="str">
        <f t="shared" ca="1" si="188"/>
        <v/>
      </c>
      <c r="K1306" t="str">
        <f t="shared" ca="1" si="193"/>
        <v/>
      </c>
      <c r="V1306">
        <f t="shared" ca="1" si="189"/>
        <v>99999</v>
      </c>
      <c r="W1306">
        <f t="shared" ca="1" si="190"/>
        <v>0</v>
      </c>
      <c r="X1306">
        <f t="shared" ca="1" si="191"/>
        <v>0</v>
      </c>
      <c r="Y1306">
        <f t="shared" ca="1" si="192"/>
        <v>0</v>
      </c>
    </row>
    <row r="1307" spans="1:25" x14ac:dyDescent="0.3">
      <c r="A1307" s="2">
        <v>1</v>
      </c>
      <c r="C1307" t="str">
        <f t="shared" ca="1" si="186"/>
        <v/>
      </c>
      <c r="D1307" t="str">
        <f t="shared" ca="1" si="187"/>
        <v/>
      </c>
      <c r="H1307" t="str">
        <f t="shared" ca="1" si="188"/>
        <v/>
      </c>
      <c r="K1307" t="str">
        <f t="shared" ca="1" si="193"/>
        <v/>
      </c>
      <c r="V1307">
        <f t="shared" ca="1" si="189"/>
        <v>99999</v>
      </c>
      <c r="W1307">
        <f t="shared" ca="1" si="190"/>
        <v>0</v>
      </c>
      <c r="X1307">
        <f t="shared" ca="1" si="191"/>
        <v>0</v>
      </c>
      <c r="Y1307">
        <f t="shared" ca="1" si="192"/>
        <v>0</v>
      </c>
    </row>
    <row r="1308" spans="1:25" x14ac:dyDescent="0.3">
      <c r="A1308" s="2">
        <v>1</v>
      </c>
      <c r="C1308" t="str">
        <f t="shared" ca="1" si="186"/>
        <v/>
      </c>
      <c r="D1308" t="str">
        <f t="shared" ca="1" si="187"/>
        <v/>
      </c>
      <c r="H1308" t="str">
        <f t="shared" ca="1" si="188"/>
        <v/>
      </c>
      <c r="K1308" t="str">
        <f t="shared" ca="1" si="193"/>
        <v/>
      </c>
      <c r="V1308">
        <f t="shared" ca="1" si="189"/>
        <v>99999</v>
      </c>
      <c r="W1308">
        <f t="shared" ca="1" si="190"/>
        <v>0</v>
      </c>
      <c r="X1308">
        <f t="shared" ca="1" si="191"/>
        <v>0</v>
      </c>
      <c r="Y1308">
        <f t="shared" ca="1" si="192"/>
        <v>0</v>
      </c>
    </row>
    <row r="1309" spans="1:25" x14ac:dyDescent="0.3">
      <c r="A1309" s="2">
        <v>1</v>
      </c>
      <c r="C1309" t="str">
        <f t="shared" ca="1" si="186"/>
        <v/>
      </c>
      <c r="D1309" t="str">
        <f t="shared" ca="1" si="187"/>
        <v/>
      </c>
      <c r="H1309" t="str">
        <f t="shared" ca="1" si="188"/>
        <v/>
      </c>
      <c r="K1309" t="str">
        <f t="shared" ca="1" si="193"/>
        <v/>
      </c>
      <c r="V1309">
        <f t="shared" ca="1" si="189"/>
        <v>99999</v>
      </c>
      <c r="W1309">
        <f t="shared" ca="1" si="190"/>
        <v>0</v>
      </c>
      <c r="X1309">
        <f t="shared" ca="1" si="191"/>
        <v>0</v>
      </c>
      <c r="Y1309">
        <f t="shared" ca="1" si="192"/>
        <v>0</v>
      </c>
    </row>
    <row r="1310" spans="1:25" x14ac:dyDescent="0.3">
      <c r="A1310" s="2">
        <v>0</v>
      </c>
      <c r="C1310" t="str">
        <f t="shared" ca="1" si="186"/>
        <v/>
      </c>
      <c r="D1310" t="str">
        <f t="shared" ca="1" si="187"/>
        <v/>
      </c>
      <c r="H1310" t="str">
        <f t="shared" ca="1" si="188"/>
        <v/>
      </c>
      <c r="K1310" t="str">
        <f t="shared" ca="1" si="193"/>
        <v/>
      </c>
      <c r="V1310">
        <f t="shared" ca="1" si="189"/>
        <v>99999</v>
      </c>
      <c r="W1310">
        <f t="shared" ca="1" si="190"/>
        <v>0</v>
      </c>
      <c r="X1310">
        <f t="shared" ca="1" si="191"/>
        <v>0</v>
      </c>
      <c r="Y1310">
        <f t="shared" ca="1" si="192"/>
        <v>0</v>
      </c>
    </row>
    <row r="1311" spans="1:25" x14ac:dyDescent="0.3">
      <c r="A1311" s="2">
        <v>1</v>
      </c>
      <c r="C1311">
        <f t="shared" ca="1" si="186"/>
        <v>8</v>
      </c>
      <c r="D1311" t="str">
        <f t="shared" ca="1" si="187"/>
        <v/>
      </c>
      <c r="H1311">
        <f t="shared" ca="1" si="188"/>
        <v>24.304899999999996</v>
      </c>
      <c r="K1311" t="str">
        <f t="shared" ca="1" si="193"/>
        <v/>
      </c>
      <c r="V1311">
        <f t="shared" ca="1" si="189"/>
        <v>99999</v>
      </c>
      <c r="W1311">
        <f t="shared" ca="1" si="190"/>
        <v>0</v>
      </c>
      <c r="X1311">
        <f t="shared" ca="1" si="191"/>
        <v>0</v>
      </c>
      <c r="Y1311">
        <f t="shared" ca="1" si="192"/>
        <v>0</v>
      </c>
    </row>
    <row r="1312" spans="1:25" x14ac:dyDescent="0.3">
      <c r="A1312" s="2">
        <v>1</v>
      </c>
      <c r="C1312" t="str">
        <f t="shared" ca="1" si="186"/>
        <v/>
      </c>
      <c r="D1312" t="str">
        <f t="shared" ca="1" si="187"/>
        <v/>
      </c>
      <c r="H1312" t="str">
        <f t="shared" ca="1" si="188"/>
        <v/>
      </c>
      <c r="K1312" t="str">
        <f t="shared" ca="1" si="193"/>
        <v/>
      </c>
      <c r="V1312">
        <f t="shared" ca="1" si="189"/>
        <v>99999</v>
      </c>
      <c r="W1312">
        <f t="shared" ca="1" si="190"/>
        <v>0</v>
      </c>
      <c r="X1312">
        <f t="shared" ca="1" si="191"/>
        <v>0</v>
      </c>
      <c r="Y1312">
        <f t="shared" ca="1" si="192"/>
        <v>0</v>
      </c>
    </row>
    <row r="1313" spans="1:25" x14ac:dyDescent="0.3">
      <c r="A1313" s="2">
        <v>0</v>
      </c>
      <c r="C1313" t="str">
        <f t="shared" ca="1" si="186"/>
        <v/>
      </c>
      <c r="D1313" t="str">
        <f t="shared" ca="1" si="187"/>
        <v/>
      </c>
      <c r="H1313" t="str">
        <f t="shared" ca="1" si="188"/>
        <v/>
      </c>
      <c r="K1313" t="str">
        <f t="shared" ca="1" si="193"/>
        <v/>
      </c>
      <c r="V1313">
        <f t="shared" ca="1" si="189"/>
        <v>99999</v>
      </c>
      <c r="W1313">
        <f t="shared" ca="1" si="190"/>
        <v>0</v>
      </c>
      <c r="X1313">
        <f t="shared" ca="1" si="191"/>
        <v>0</v>
      </c>
      <c r="Y1313">
        <f t="shared" ca="1" si="192"/>
        <v>0</v>
      </c>
    </row>
    <row r="1314" spans="1:25" x14ac:dyDescent="0.3">
      <c r="A1314" s="2">
        <v>3</v>
      </c>
      <c r="C1314" t="str">
        <f t="shared" ca="1" si="186"/>
        <v/>
      </c>
      <c r="D1314" t="str">
        <f t="shared" ca="1" si="187"/>
        <v/>
      </c>
      <c r="H1314" t="str">
        <f t="shared" ca="1" si="188"/>
        <v/>
      </c>
      <c r="K1314" t="str">
        <f t="shared" ca="1" si="193"/>
        <v/>
      </c>
      <c r="V1314">
        <f t="shared" ca="1" si="189"/>
        <v>99999</v>
      </c>
      <c r="W1314">
        <f t="shared" ca="1" si="190"/>
        <v>0</v>
      </c>
      <c r="X1314">
        <f t="shared" ca="1" si="191"/>
        <v>0</v>
      </c>
      <c r="Y1314">
        <f t="shared" ca="1" si="192"/>
        <v>0</v>
      </c>
    </row>
    <row r="1315" spans="1:25" x14ac:dyDescent="0.3">
      <c r="A1315" s="2">
        <v>0</v>
      </c>
      <c r="C1315" t="str">
        <f t="shared" ca="1" si="186"/>
        <v/>
      </c>
      <c r="D1315" t="str">
        <f t="shared" ca="1" si="187"/>
        <v/>
      </c>
      <c r="H1315" t="str">
        <f t="shared" ca="1" si="188"/>
        <v/>
      </c>
      <c r="K1315" t="str">
        <f t="shared" ca="1" si="193"/>
        <v/>
      </c>
      <c r="V1315">
        <f t="shared" ca="1" si="189"/>
        <v>99999</v>
      </c>
      <c r="W1315">
        <f t="shared" ca="1" si="190"/>
        <v>0</v>
      </c>
      <c r="X1315">
        <f t="shared" ca="1" si="191"/>
        <v>0</v>
      </c>
      <c r="Y1315">
        <f t="shared" ca="1" si="192"/>
        <v>0</v>
      </c>
    </row>
    <row r="1316" spans="1:25" x14ac:dyDescent="0.3">
      <c r="A1316" s="2">
        <v>1</v>
      </c>
      <c r="C1316" t="str">
        <f t="shared" ca="1" si="186"/>
        <v/>
      </c>
      <c r="D1316" t="str">
        <f t="shared" ca="1" si="187"/>
        <v/>
      </c>
      <c r="H1316" t="str">
        <f t="shared" ca="1" si="188"/>
        <v/>
      </c>
      <c r="K1316" t="str">
        <f t="shared" ca="1" si="193"/>
        <v/>
      </c>
      <c r="V1316">
        <f t="shared" ca="1" si="189"/>
        <v>99999</v>
      </c>
      <c r="W1316">
        <f t="shared" ca="1" si="190"/>
        <v>0</v>
      </c>
      <c r="X1316">
        <f t="shared" ca="1" si="191"/>
        <v>0</v>
      </c>
      <c r="Y1316">
        <f t="shared" ca="1" si="192"/>
        <v>0</v>
      </c>
    </row>
    <row r="1317" spans="1:25" x14ac:dyDescent="0.3">
      <c r="A1317" s="2">
        <v>0</v>
      </c>
      <c r="C1317" t="str">
        <f t="shared" ca="1" si="186"/>
        <v/>
      </c>
      <c r="D1317" t="str">
        <f t="shared" ca="1" si="187"/>
        <v/>
      </c>
      <c r="H1317" t="str">
        <f t="shared" ca="1" si="188"/>
        <v/>
      </c>
      <c r="K1317" t="str">
        <f t="shared" ca="1" si="193"/>
        <v/>
      </c>
      <c r="V1317">
        <f t="shared" ca="1" si="189"/>
        <v>99999</v>
      </c>
      <c r="W1317">
        <f t="shared" ca="1" si="190"/>
        <v>0</v>
      </c>
      <c r="X1317">
        <f t="shared" ca="1" si="191"/>
        <v>0</v>
      </c>
      <c r="Y1317">
        <f t="shared" ca="1" si="192"/>
        <v>0</v>
      </c>
    </row>
    <row r="1318" spans="1:25" x14ac:dyDescent="0.3">
      <c r="A1318" s="2">
        <v>0</v>
      </c>
      <c r="C1318" t="str">
        <f t="shared" ca="1" si="186"/>
        <v/>
      </c>
      <c r="D1318" t="str">
        <f t="shared" ca="1" si="187"/>
        <v/>
      </c>
      <c r="H1318" t="str">
        <f t="shared" ca="1" si="188"/>
        <v/>
      </c>
      <c r="K1318" t="str">
        <f t="shared" ca="1" si="193"/>
        <v/>
      </c>
      <c r="V1318">
        <f t="shared" ca="1" si="189"/>
        <v>99999</v>
      </c>
      <c r="W1318">
        <f t="shared" ca="1" si="190"/>
        <v>0</v>
      </c>
      <c r="X1318">
        <f t="shared" ca="1" si="191"/>
        <v>0</v>
      </c>
      <c r="Y1318">
        <f t="shared" ca="1" si="192"/>
        <v>0</v>
      </c>
    </row>
    <row r="1319" spans="1:25" x14ac:dyDescent="0.3">
      <c r="A1319" s="2">
        <v>2</v>
      </c>
      <c r="C1319" t="str">
        <f t="shared" ca="1" si="186"/>
        <v/>
      </c>
      <c r="D1319" t="str">
        <f t="shared" ca="1" si="187"/>
        <v/>
      </c>
      <c r="H1319" t="str">
        <f t="shared" ca="1" si="188"/>
        <v/>
      </c>
      <c r="K1319" t="str">
        <f t="shared" ca="1" si="193"/>
        <v/>
      </c>
      <c r="V1319">
        <f t="shared" ca="1" si="189"/>
        <v>99999</v>
      </c>
      <c r="W1319">
        <f t="shared" ca="1" si="190"/>
        <v>0</v>
      </c>
      <c r="X1319">
        <f t="shared" ca="1" si="191"/>
        <v>0</v>
      </c>
      <c r="Y1319">
        <f t="shared" ca="1" si="192"/>
        <v>0</v>
      </c>
    </row>
    <row r="1320" spans="1:25" x14ac:dyDescent="0.3">
      <c r="A1320" s="2">
        <v>0</v>
      </c>
      <c r="C1320" t="str">
        <f t="shared" ca="1" si="186"/>
        <v/>
      </c>
      <c r="D1320" t="str">
        <f t="shared" ca="1" si="187"/>
        <v/>
      </c>
      <c r="H1320" t="str">
        <f t="shared" ca="1" si="188"/>
        <v/>
      </c>
      <c r="K1320" t="str">
        <f t="shared" ca="1" si="193"/>
        <v/>
      </c>
      <c r="V1320">
        <f t="shared" ca="1" si="189"/>
        <v>99999</v>
      </c>
      <c r="W1320">
        <f t="shared" ca="1" si="190"/>
        <v>0</v>
      </c>
      <c r="X1320">
        <f t="shared" ca="1" si="191"/>
        <v>0</v>
      </c>
      <c r="Y1320">
        <f t="shared" ca="1" si="192"/>
        <v>0</v>
      </c>
    </row>
    <row r="1321" spans="1:25" x14ac:dyDescent="0.3">
      <c r="A1321" s="2">
        <v>1</v>
      </c>
      <c r="C1321">
        <f t="shared" ca="1" si="186"/>
        <v>14</v>
      </c>
      <c r="D1321">
        <f t="shared" ca="1" si="187"/>
        <v>58</v>
      </c>
      <c r="H1321">
        <f t="shared" ca="1" si="188"/>
        <v>1.1449000000000007</v>
      </c>
      <c r="K1321">
        <f t="shared" ca="1" si="193"/>
        <v>39.438400000000016</v>
      </c>
      <c r="V1321">
        <f t="shared" ca="1" si="189"/>
        <v>6.2800000000000011</v>
      </c>
      <c r="W1321">
        <f t="shared" ca="1" si="190"/>
        <v>1</v>
      </c>
      <c r="X1321">
        <f t="shared" ca="1" si="191"/>
        <v>1</v>
      </c>
      <c r="Y1321">
        <f t="shared" ca="1" si="192"/>
        <v>1</v>
      </c>
    </row>
    <row r="1322" spans="1:25" x14ac:dyDescent="0.3">
      <c r="A1322" s="2">
        <v>0</v>
      </c>
      <c r="C1322" t="str">
        <f t="shared" ca="1" si="186"/>
        <v/>
      </c>
      <c r="D1322" t="str">
        <f t="shared" ca="1" si="187"/>
        <v/>
      </c>
      <c r="H1322" t="str">
        <f t="shared" ca="1" si="188"/>
        <v/>
      </c>
      <c r="K1322" t="str">
        <f t="shared" ca="1" si="193"/>
        <v/>
      </c>
      <c r="V1322">
        <f t="shared" ca="1" si="189"/>
        <v>99999</v>
      </c>
      <c r="W1322">
        <f t="shared" ca="1" si="190"/>
        <v>0</v>
      </c>
      <c r="X1322">
        <f t="shared" ca="1" si="191"/>
        <v>0</v>
      </c>
      <c r="Y1322">
        <f t="shared" ca="1" si="192"/>
        <v>0</v>
      </c>
    </row>
    <row r="1323" spans="1:25" x14ac:dyDescent="0.3">
      <c r="A1323" s="2">
        <v>2</v>
      </c>
      <c r="C1323" t="str">
        <f t="shared" ca="1" si="186"/>
        <v/>
      </c>
      <c r="D1323" t="str">
        <f t="shared" ca="1" si="187"/>
        <v/>
      </c>
      <c r="H1323" t="str">
        <f t="shared" ca="1" si="188"/>
        <v/>
      </c>
      <c r="K1323" t="str">
        <f t="shared" ca="1" si="193"/>
        <v/>
      </c>
      <c r="V1323">
        <f t="shared" ca="1" si="189"/>
        <v>99999</v>
      </c>
      <c r="W1323">
        <f t="shared" ca="1" si="190"/>
        <v>0</v>
      </c>
      <c r="X1323">
        <f t="shared" ca="1" si="191"/>
        <v>0</v>
      </c>
      <c r="Y1323">
        <f t="shared" ca="1" si="192"/>
        <v>0</v>
      </c>
    </row>
    <row r="1324" spans="1:25" x14ac:dyDescent="0.3">
      <c r="A1324" s="2">
        <v>1</v>
      </c>
      <c r="C1324" t="str">
        <f t="shared" ca="1" si="186"/>
        <v/>
      </c>
      <c r="D1324" t="str">
        <f t="shared" ca="1" si="187"/>
        <v/>
      </c>
      <c r="H1324" t="str">
        <f t="shared" ca="1" si="188"/>
        <v/>
      </c>
      <c r="K1324" t="str">
        <f t="shared" ca="1" si="193"/>
        <v/>
      </c>
      <c r="V1324">
        <f t="shared" ca="1" si="189"/>
        <v>99999</v>
      </c>
      <c r="W1324">
        <f t="shared" ca="1" si="190"/>
        <v>0</v>
      </c>
      <c r="X1324">
        <f t="shared" ca="1" si="191"/>
        <v>0</v>
      </c>
      <c r="Y1324">
        <f t="shared" ca="1" si="192"/>
        <v>0</v>
      </c>
    </row>
    <row r="1325" spans="1:25" x14ac:dyDescent="0.3">
      <c r="A1325" s="2">
        <v>2</v>
      </c>
      <c r="C1325" t="str">
        <f t="shared" ca="1" si="186"/>
        <v/>
      </c>
      <c r="D1325" t="str">
        <f t="shared" ca="1" si="187"/>
        <v/>
      </c>
      <c r="H1325" t="str">
        <f t="shared" ca="1" si="188"/>
        <v/>
      </c>
      <c r="K1325" t="str">
        <f t="shared" ca="1" si="193"/>
        <v/>
      </c>
      <c r="V1325">
        <f t="shared" ca="1" si="189"/>
        <v>99999</v>
      </c>
      <c r="W1325">
        <f t="shared" ca="1" si="190"/>
        <v>0</v>
      </c>
      <c r="X1325">
        <f t="shared" ca="1" si="191"/>
        <v>0</v>
      </c>
      <c r="Y1325">
        <f t="shared" ca="1" si="192"/>
        <v>0</v>
      </c>
    </row>
    <row r="1326" spans="1:25" x14ac:dyDescent="0.3">
      <c r="A1326" s="2">
        <v>3</v>
      </c>
      <c r="C1326" t="str">
        <f t="shared" ca="1" si="186"/>
        <v/>
      </c>
      <c r="D1326" t="str">
        <f t="shared" ca="1" si="187"/>
        <v/>
      </c>
      <c r="H1326" t="str">
        <f t="shared" ca="1" si="188"/>
        <v/>
      </c>
      <c r="K1326" t="str">
        <f t="shared" ca="1" si="193"/>
        <v/>
      </c>
      <c r="V1326">
        <f t="shared" ca="1" si="189"/>
        <v>99999</v>
      </c>
      <c r="W1326">
        <f t="shared" ca="1" si="190"/>
        <v>0</v>
      </c>
      <c r="X1326">
        <f t="shared" ca="1" si="191"/>
        <v>0</v>
      </c>
      <c r="Y1326">
        <f t="shared" ca="1" si="192"/>
        <v>0</v>
      </c>
    </row>
    <row r="1327" spans="1:25" x14ac:dyDescent="0.3">
      <c r="A1327" s="2">
        <v>1</v>
      </c>
      <c r="C1327" t="str">
        <f t="shared" ca="1" si="186"/>
        <v/>
      </c>
      <c r="D1327" t="str">
        <f t="shared" ca="1" si="187"/>
        <v/>
      </c>
      <c r="H1327" t="str">
        <f t="shared" ca="1" si="188"/>
        <v/>
      </c>
      <c r="K1327" t="str">
        <f t="shared" ca="1" si="193"/>
        <v/>
      </c>
      <c r="V1327">
        <f t="shared" ca="1" si="189"/>
        <v>99999</v>
      </c>
      <c r="W1327">
        <f t="shared" ca="1" si="190"/>
        <v>0</v>
      </c>
      <c r="X1327">
        <f t="shared" ca="1" si="191"/>
        <v>0</v>
      </c>
      <c r="Y1327">
        <f t="shared" ca="1" si="192"/>
        <v>0</v>
      </c>
    </row>
    <row r="1328" spans="1:25" x14ac:dyDescent="0.3">
      <c r="A1328" s="2">
        <v>0</v>
      </c>
      <c r="C1328" t="str">
        <f t="shared" ca="1" si="186"/>
        <v/>
      </c>
      <c r="D1328" t="str">
        <f t="shared" ca="1" si="187"/>
        <v/>
      </c>
      <c r="H1328" t="str">
        <f t="shared" ca="1" si="188"/>
        <v/>
      </c>
      <c r="K1328" t="str">
        <f t="shared" ca="1" si="193"/>
        <v/>
      </c>
      <c r="V1328">
        <f t="shared" ca="1" si="189"/>
        <v>99999</v>
      </c>
      <c r="W1328">
        <f t="shared" ca="1" si="190"/>
        <v>0</v>
      </c>
      <c r="X1328">
        <f t="shared" ca="1" si="191"/>
        <v>0</v>
      </c>
      <c r="Y1328">
        <f t="shared" ca="1" si="192"/>
        <v>0</v>
      </c>
    </row>
    <row r="1329" spans="1:25" x14ac:dyDescent="0.3">
      <c r="A1329" s="2">
        <v>3</v>
      </c>
      <c r="C1329" t="str">
        <f t="shared" ca="1" si="186"/>
        <v/>
      </c>
      <c r="D1329" t="str">
        <f t="shared" ca="1" si="187"/>
        <v/>
      </c>
      <c r="H1329" t="str">
        <f t="shared" ca="1" si="188"/>
        <v/>
      </c>
      <c r="K1329" t="str">
        <f t="shared" ca="1" si="193"/>
        <v/>
      </c>
      <c r="V1329">
        <f t="shared" ca="1" si="189"/>
        <v>99999</v>
      </c>
      <c r="W1329">
        <f t="shared" ca="1" si="190"/>
        <v>0</v>
      </c>
      <c r="X1329">
        <f t="shared" ca="1" si="191"/>
        <v>0</v>
      </c>
      <c r="Y1329">
        <f t="shared" ca="1" si="192"/>
        <v>0</v>
      </c>
    </row>
    <row r="1330" spans="1:25" x14ac:dyDescent="0.3">
      <c r="A1330" s="2">
        <v>1</v>
      </c>
      <c r="C1330" t="str">
        <f t="shared" ca="1" si="186"/>
        <v/>
      </c>
      <c r="D1330" t="str">
        <f t="shared" ca="1" si="187"/>
        <v/>
      </c>
      <c r="H1330" t="str">
        <f t="shared" ca="1" si="188"/>
        <v/>
      </c>
      <c r="K1330" t="str">
        <f t="shared" ca="1" si="193"/>
        <v/>
      </c>
      <c r="V1330">
        <f t="shared" ca="1" si="189"/>
        <v>99999</v>
      </c>
      <c r="W1330">
        <f t="shared" ca="1" si="190"/>
        <v>0</v>
      </c>
      <c r="X1330">
        <f t="shared" ca="1" si="191"/>
        <v>0</v>
      </c>
      <c r="Y1330">
        <f t="shared" ca="1" si="192"/>
        <v>0</v>
      </c>
    </row>
    <row r="1331" spans="1:25" x14ac:dyDescent="0.3">
      <c r="A1331" s="2">
        <v>0</v>
      </c>
      <c r="C1331">
        <f t="shared" ca="1" si="186"/>
        <v>17</v>
      </c>
      <c r="D1331" t="str">
        <f t="shared" ca="1" si="187"/>
        <v/>
      </c>
      <c r="H1331">
        <f t="shared" ca="1" si="188"/>
        <v>16.564900000000002</v>
      </c>
      <c r="K1331" t="str">
        <f t="shared" ca="1" si="193"/>
        <v/>
      </c>
      <c r="V1331">
        <f t="shared" ca="1" si="189"/>
        <v>99999</v>
      </c>
      <c r="W1331">
        <f t="shared" ca="1" si="190"/>
        <v>0</v>
      </c>
      <c r="X1331">
        <f t="shared" ca="1" si="191"/>
        <v>0</v>
      </c>
      <c r="Y1331">
        <f t="shared" ca="1" si="192"/>
        <v>0</v>
      </c>
    </row>
    <row r="1332" spans="1:25" x14ac:dyDescent="0.3">
      <c r="A1332" s="2">
        <v>2</v>
      </c>
      <c r="C1332" t="str">
        <f t="shared" ca="1" si="186"/>
        <v/>
      </c>
      <c r="D1332" t="str">
        <f t="shared" ca="1" si="187"/>
        <v/>
      </c>
      <c r="H1332" t="str">
        <f t="shared" ca="1" si="188"/>
        <v/>
      </c>
      <c r="K1332" t="str">
        <f t="shared" ca="1" si="193"/>
        <v/>
      </c>
      <c r="V1332">
        <f t="shared" ca="1" si="189"/>
        <v>99999</v>
      </c>
      <c r="W1332">
        <f t="shared" ca="1" si="190"/>
        <v>0</v>
      </c>
      <c r="X1332">
        <f t="shared" ca="1" si="191"/>
        <v>0</v>
      </c>
      <c r="Y1332">
        <f t="shared" ca="1" si="192"/>
        <v>0</v>
      </c>
    </row>
    <row r="1333" spans="1:25" x14ac:dyDescent="0.3">
      <c r="A1333" s="2">
        <v>0</v>
      </c>
      <c r="C1333" t="str">
        <f t="shared" ca="1" si="186"/>
        <v/>
      </c>
      <c r="D1333" t="str">
        <f t="shared" ca="1" si="187"/>
        <v/>
      </c>
      <c r="H1333" t="str">
        <f t="shared" ca="1" si="188"/>
        <v/>
      </c>
      <c r="K1333" t="str">
        <f t="shared" ca="1" si="193"/>
        <v/>
      </c>
      <c r="V1333">
        <f t="shared" ca="1" si="189"/>
        <v>99999</v>
      </c>
      <c r="W1333">
        <f t="shared" ca="1" si="190"/>
        <v>0</v>
      </c>
      <c r="X1333">
        <f t="shared" ca="1" si="191"/>
        <v>0</v>
      </c>
      <c r="Y1333">
        <f t="shared" ca="1" si="192"/>
        <v>0</v>
      </c>
    </row>
    <row r="1334" spans="1:25" x14ac:dyDescent="0.3">
      <c r="A1334" s="2">
        <v>3</v>
      </c>
      <c r="C1334" t="str">
        <f t="shared" ca="1" si="186"/>
        <v/>
      </c>
      <c r="D1334" t="str">
        <f t="shared" ca="1" si="187"/>
        <v/>
      </c>
      <c r="H1334" t="str">
        <f t="shared" ca="1" si="188"/>
        <v/>
      </c>
      <c r="K1334" t="str">
        <f t="shared" ca="1" si="193"/>
        <v/>
      </c>
      <c r="V1334">
        <f t="shared" ca="1" si="189"/>
        <v>99999</v>
      </c>
      <c r="W1334">
        <f t="shared" ca="1" si="190"/>
        <v>0</v>
      </c>
      <c r="X1334">
        <f t="shared" ca="1" si="191"/>
        <v>0</v>
      </c>
      <c r="Y1334">
        <f t="shared" ca="1" si="192"/>
        <v>0</v>
      </c>
    </row>
    <row r="1335" spans="1:25" x14ac:dyDescent="0.3">
      <c r="A1335" s="2">
        <v>1</v>
      </c>
      <c r="C1335" t="str">
        <f t="shared" ca="1" si="186"/>
        <v/>
      </c>
      <c r="D1335" t="str">
        <f t="shared" ca="1" si="187"/>
        <v/>
      </c>
      <c r="H1335" t="str">
        <f t="shared" ca="1" si="188"/>
        <v/>
      </c>
      <c r="K1335" t="str">
        <f t="shared" ca="1" si="193"/>
        <v/>
      </c>
      <c r="V1335">
        <f t="shared" ca="1" si="189"/>
        <v>99999</v>
      </c>
      <c r="W1335">
        <f t="shared" ca="1" si="190"/>
        <v>0</v>
      </c>
      <c r="X1335">
        <f t="shared" ca="1" si="191"/>
        <v>0</v>
      </c>
      <c r="Y1335">
        <f t="shared" ca="1" si="192"/>
        <v>0</v>
      </c>
    </row>
    <row r="1336" spans="1:25" x14ac:dyDescent="0.3">
      <c r="A1336" s="2">
        <v>0</v>
      </c>
      <c r="C1336" t="str">
        <f t="shared" ca="1" si="186"/>
        <v/>
      </c>
      <c r="D1336" t="str">
        <f t="shared" ca="1" si="187"/>
        <v/>
      </c>
      <c r="H1336" t="str">
        <f t="shared" ca="1" si="188"/>
        <v/>
      </c>
      <c r="K1336" t="str">
        <f t="shared" ca="1" si="193"/>
        <v/>
      </c>
      <c r="V1336">
        <f t="shared" ca="1" si="189"/>
        <v>99999</v>
      </c>
      <c r="W1336">
        <f t="shared" ca="1" si="190"/>
        <v>0</v>
      </c>
      <c r="X1336">
        <f t="shared" ca="1" si="191"/>
        <v>0</v>
      </c>
      <c r="Y1336">
        <f t="shared" ca="1" si="192"/>
        <v>0</v>
      </c>
    </row>
    <row r="1337" spans="1:25" x14ac:dyDescent="0.3">
      <c r="A1337" s="2">
        <v>3</v>
      </c>
      <c r="C1337" t="str">
        <f t="shared" ca="1" si="186"/>
        <v/>
      </c>
      <c r="D1337" t="str">
        <f t="shared" ca="1" si="187"/>
        <v/>
      </c>
      <c r="H1337" t="str">
        <f t="shared" ca="1" si="188"/>
        <v/>
      </c>
      <c r="K1337" t="str">
        <f t="shared" ca="1" si="193"/>
        <v/>
      </c>
      <c r="V1337">
        <f t="shared" ca="1" si="189"/>
        <v>99999</v>
      </c>
      <c r="W1337">
        <f t="shared" ca="1" si="190"/>
        <v>0</v>
      </c>
      <c r="X1337">
        <f t="shared" ca="1" si="191"/>
        <v>0</v>
      </c>
      <c r="Y1337">
        <f t="shared" ca="1" si="192"/>
        <v>0</v>
      </c>
    </row>
    <row r="1338" spans="1:25" x14ac:dyDescent="0.3">
      <c r="A1338" s="2">
        <v>3</v>
      </c>
      <c r="C1338" t="str">
        <f t="shared" ca="1" si="186"/>
        <v/>
      </c>
      <c r="D1338" t="str">
        <f t="shared" ca="1" si="187"/>
        <v/>
      </c>
      <c r="H1338" t="str">
        <f t="shared" ca="1" si="188"/>
        <v/>
      </c>
      <c r="K1338" t="str">
        <f t="shared" ca="1" si="193"/>
        <v/>
      </c>
      <c r="V1338">
        <f t="shared" ca="1" si="189"/>
        <v>99999</v>
      </c>
      <c r="W1338">
        <f t="shared" ca="1" si="190"/>
        <v>0</v>
      </c>
      <c r="X1338">
        <f t="shared" ca="1" si="191"/>
        <v>0</v>
      </c>
      <c r="Y1338">
        <f t="shared" ca="1" si="192"/>
        <v>0</v>
      </c>
    </row>
    <row r="1339" spans="1:25" x14ac:dyDescent="0.3">
      <c r="A1339" s="2">
        <v>3</v>
      </c>
      <c r="C1339" t="str">
        <f t="shared" ca="1" si="186"/>
        <v/>
      </c>
      <c r="D1339" t="str">
        <f t="shared" ca="1" si="187"/>
        <v/>
      </c>
      <c r="H1339" t="str">
        <f t="shared" ca="1" si="188"/>
        <v/>
      </c>
      <c r="K1339" t="str">
        <f t="shared" ca="1" si="193"/>
        <v/>
      </c>
      <c r="V1339">
        <f t="shared" ca="1" si="189"/>
        <v>99999</v>
      </c>
      <c r="W1339">
        <f t="shared" ca="1" si="190"/>
        <v>0</v>
      </c>
      <c r="X1339">
        <f t="shared" ca="1" si="191"/>
        <v>0</v>
      </c>
      <c r="Y1339">
        <f t="shared" ca="1" si="192"/>
        <v>0</v>
      </c>
    </row>
    <row r="1340" spans="1:25" x14ac:dyDescent="0.3">
      <c r="A1340" s="2">
        <v>2</v>
      </c>
      <c r="C1340" t="str">
        <f t="shared" ca="1" si="186"/>
        <v/>
      </c>
      <c r="D1340" t="str">
        <f t="shared" ca="1" si="187"/>
        <v/>
      </c>
      <c r="H1340" t="str">
        <f t="shared" ca="1" si="188"/>
        <v/>
      </c>
      <c r="K1340" t="str">
        <f t="shared" ca="1" si="193"/>
        <v/>
      </c>
      <c r="V1340">
        <f t="shared" ca="1" si="189"/>
        <v>99999</v>
      </c>
      <c r="W1340">
        <f t="shared" ca="1" si="190"/>
        <v>0</v>
      </c>
      <c r="X1340">
        <f t="shared" ca="1" si="191"/>
        <v>0</v>
      </c>
      <c r="Y1340">
        <f t="shared" ca="1" si="192"/>
        <v>0</v>
      </c>
    </row>
    <row r="1341" spans="1:25" x14ac:dyDescent="0.3">
      <c r="A1341" s="2">
        <v>3</v>
      </c>
      <c r="C1341">
        <f t="shared" ca="1" si="186"/>
        <v>10</v>
      </c>
      <c r="D1341" t="str">
        <f t="shared" ca="1" si="187"/>
        <v/>
      </c>
      <c r="H1341">
        <f t="shared" ca="1" si="188"/>
        <v>8.5848999999999975</v>
      </c>
      <c r="K1341" t="str">
        <f t="shared" ca="1" si="193"/>
        <v/>
      </c>
      <c r="V1341">
        <f t="shared" ca="1" si="189"/>
        <v>99999</v>
      </c>
      <c r="W1341">
        <f t="shared" ca="1" si="190"/>
        <v>0</v>
      </c>
      <c r="X1341">
        <f t="shared" ca="1" si="191"/>
        <v>0</v>
      </c>
      <c r="Y1341">
        <f t="shared" ca="1" si="192"/>
        <v>0</v>
      </c>
    </row>
    <row r="1342" spans="1:25" x14ac:dyDescent="0.3">
      <c r="A1342" s="2">
        <v>1</v>
      </c>
      <c r="C1342" t="str">
        <f t="shared" ca="1" si="186"/>
        <v/>
      </c>
      <c r="D1342" t="str">
        <f t="shared" ca="1" si="187"/>
        <v/>
      </c>
      <c r="H1342" t="str">
        <f t="shared" ca="1" si="188"/>
        <v/>
      </c>
      <c r="K1342" t="str">
        <f t="shared" ca="1" si="193"/>
        <v/>
      </c>
      <c r="V1342">
        <f t="shared" ca="1" si="189"/>
        <v>99999</v>
      </c>
      <c r="W1342">
        <f t="shared" ca="1" si="190"/>
        <v>0</v>
      </c>
      <c r="X1342">
        <f t="shared" ca="1" si="191"/>
        <v>0</v>
      </c>
      <c r="Y1342">
        <f t="shared" ca="1" si="192"/>
        <v>0</v>
      </c>
    </row>
    <row r="1343" spans="1:25" x14ac:dyDescent="0.3">
      <c r="A1343" s="2">
        <v>0</v>
      </c>
      <c r="C1343" t="str">
        <f t="shared" ca="1" si="186"/>
        <v/>
      </c>
      <c r="D1343" t="str">
        <f t="shared" ca="1" si="187"/>
        <v/>
      </c>
      <c r="H1343" t="str">
        <f t="shared" ca="1" si="188"/>
        <v/>
      </c>
      <c r="K1343" t="str">
        <f t="shared" ca="1" si="193"/>
        <v/>
      </c>
      <c r="V1343">
        <f t="shared" ca="1" si="189"/>
        <v>99999</v>
      </c>
      <c r="W1343">
        <f t="shared" ca="1" si="190"/>
        <v>0</v>
      </c>
      <c r="X1343">
        <f t="shared" ca="1" si="191"/>
        <v>0</v>
      </c>
      <c r="Y1343">
        <f t="shared" ca="1" si="192"/>
        <v>0</v>
      </c>
    </row>
    <row r="1344" spans="1:25" x14ac:dyDescent="0.3">
      <c r="A1344" s="2">
        <v>1</v>
      </c>
      <c r="C1344" t="str">
        <f t="shared" ca="1" si="186"/>
        <v/>
      </c>
      <c r="D1344" t="str">
        <f t="shared" ca="1" si="187"/>
        <v/>
      </c>
      <c r="H1344" t="str">
        <f t="shared" ca="1" si="188"/>
        <v/>
      </c>
      <c r="K1344" t="str">
        <f t="shared" ca="1" si="193"/>
        <v/>
      </c>
      <c r="V1344">
        <f t="shared" ca="1" si="189"/>
        <v>99999</v>
      </c>
      <c r="W1344">
        <f t="shared" ca="1" si="190"/>
        <v>0</v>
      </c>
      <c r="X1344">
        <f t="shared" ca="1" si="191"/>
        <v>0</v>
      </c>
      <c r="Y1344">
        <f t="shared" ca="1" si="192"/>
        <v>0</v>
      </c>
    </row>
    <row r="1345" spans="1:25" x14ac:dyDescent="0.3">
      <c r="A1345" s="2">
        <v>1</v>
      </c>
      <c r="C1345" t="str">
        <f t="shared" ref="C1345:C1408" ca="1" si="194">IF(MOD(CELL("строка",A1354),10)=0,SUM(A1345:A1354),"")</f>
        <v/>
      </c>
      <c r="D1345" t="str">
        <f t="shared" ca="1" si="187"/>
        <v/>
      </c>
      <c r="H1345" t="str">
        <f t="shared" ca="1" si="188"/>
        <v/>
      </c>
      <c r="K1345" t="str">
        <f t="shared" ca="1" si="193"/>
        <v/>
      </c>
      <c r="V1345">
        <f t="shared" ca="1" si="189"/>
        <v>99999</v>
      </c>
      <c r="W1345">
        <f t="shared" ca="1" si="190"/>
        <v>0</v>
      </c>
      <c r="X1345">
        <f t="shared" ca="1" si="191"/>
        <v>0</v>
      </c>
      <c r="Y1345">
        <f t="shared" ca="1" si="192"/>
        <v>0</v>
      </c>
    </row>
    <row r="1346" spans="1:25" x14ac:dyDescent="0.3">
      <c r="A1346" s="2">
        <v>1</v>
      </c>
      <c r="C1346" t="str">
        <f t="shared" ca="1" si="194"/>
        <v/>
      </c>
      <c r="D1346" t="str">
        <f t="shared" ref="D1346:D1409" ca="1" si="195">IF(MOD(CELL("строка",A1385),40)=0,SUM(A1346:A1385),"")</f>
        <v/>
      </c>
      <c r="H1346" t="str">
        <f t="shared" ref="H1346:H1409" ca="1" si="196">IF(MOD(CELL("строка",C1346),10)=1,POWER( SUM( C1346, -$G$1 ), 2 ),"")</f>
        <v/>
      </c>
      <c r="K1346" t="str">
        <f t="shared" ca="1" si="193"/>
        <v/>
      </c>
      <c r="V1346">
        <f t="shared" ref="V1346:V1409" ca="1" si="197">IF(MOD(CELL("строка",D1346),40)=1,ABS($J$1 - D1346),99999)</f>
        <v>99999</v>
      </c>
      <c r="W1346">
        <f t="shared" ref="W1346:W1409" ca="1" si="198">IF(V1346&lt;=$L$1, 1, 0 )</f>
        <v>0</v>
      </c>
      <c r="X1346">
        <f t="shared" ref="X1346:X1409" ca="1" si="199">IF(V1346&lt;=2*$L$1, 1, 0 )</f>
        <v>0</v>
      </c>
      <c r="Y1346">
        <f t="shared" ref="Y1346:Y1409" ca="1" si="200">IF(V1346&lt;=3*$L$1, 1, 0 )</f>
        <v>0</v>
      </c>
    </row>
    <row r="1347" spans="1:25" x14ac:dyDescent="0.3">
      <c r="A1347" s="2">
        <v>0</v>
      </c>
      <c r="C1347" t="str">
        <f t="shared" ca="1" si="194"/>
        <v/>
      </c>
      <c r="D1347" t="str">
        <f t="shared" ca="1" si="195"/>
        <v/>
      </c>
      <c r="H1347" t="str">
        <f t="shared" ca="1" si="196"/>
        <v/>
      </c>
      <c r="K1347" t="str">
        <f t="shared" ca="1" si="193"/>
        <v/>
      </c>
      <c r="V1347">
        <f t="shared" ca="1" si="197"/>
        <v>99999</v>
      </c>
      <c r="W1347">
        <f t="shared" ca="1" si="198"/>
        <v>0</v>
      </c>
      <c r="X1347">
        <f t="shared" ca="1" si="199"/>
        <v>0</v>
      </c>
      <c r="Y1347">
        <f t="shared" ca="1" si="200"/>
        <v>0</v>
      </c>
    </row>
    <row r="1348" spans="1:25" x14ac:dyDescent="0.3">
      <c r="A1348" s="2">
        <v>1</v>
      </c>
      <c r="C1348" t="str">
        <f t="shared" ca="1" si="194"/>
        <v/>
      </c>
      <c r="D1348" t="str">
        <f t="shared" ca="1" si="195"/>
        <v/>
      </c>
      <c r="H1348" t="str">
        <f t="shared" ca="1" si="196"/>
        <v/>
      </c>
      <c r="K1348" t="str">
        <f t="shared" ca="1" si="193"/>
        <v/>
      </c>
      <c r="V1348">
        <f t="shared" ca="1" si="197"/>
        <v>99999</v>
      </c>
      <c r="W1348">
        <f t="shared" ca="1" si="198"/>
        <v>0</v>
      </c>
      <c r="X1348">
        <f t="shared" ca="1" si="199"/>
        <v>0</v>
      </c>
      <c r="Y1348">
        <f t="shared" ca="1" si="200"/>
        <v>0</v>
      </c>
    </row>
    <row r="1349" spans="1:25" x14ac:dyDescent="0.3">
      <c r="A1349" s="2">
        <v>2</v>
      </c>
      <c r="C1349" t="str">
        <f t="shared" ca="1" si="194"/>
        <v/>
      </c>
      <c r="D1349" t="str">
        <f t="shared" ca="1" si="195"/>
        <v/>
      </c>
      <c r="H1349" t="str">
        <f t="shared" ca="1" si="196"/>
        <v/>
      </c>
      <c r="K1349" t="str">
        <f t="shared" ca="1" si="193"/>
        <v/>
      </c>
      <c r="V1349">
        <f t="shared" ca="1" si="197"/>
        <v>99999</v>
      </c>
      <c r="W1349">
        <f t="shared" ca="1" si="198"/>
        <v>0</v>
      </c>
      <c r="X1349">
        <f t="shared" ca="1" si="199"/>
        <v>0</v>
      </c>
      <c r="Y1349">
        <f t="shared" ca="1" si="200"/>
        <v>0</v>
      </c>
    </row>
    <row r="1350" spans="1:25" x14ac:dyDescent="0.3">
      <c r="A1350" s="2">
        <v>0</v>
      </c>
      <c r="C1350" t="str">
        <f t="shared" ca="1" si="194"/>
        <v/>
      </c>
      <c r="D1350" t="str">
        <f t="shared" ca="1" si="195"/>
        <v/>
      </c>
      <c r="H1350" t="str">
        <f t="shared" ca="1" si="196"/>
        <v/>
      </c>
      <c r="K1350" t="str">
        <f t="shared" ca="1" si="193"/>
        <v/>
      </c>
      <c r="V1350">
        <f t="shared" ca="1" si="197"/>
        <v>99999</v>
      </c>
      <c r="W1350">
        <f t="shared" ca="1" si="198"/>
        <v>0</v>
      </c>
      <c r="X1350">
        <f t="shared" ca="1" si="199"/>
        <v>0</v>
      </c>
      <c r="Y1350">
        <f t="shared" ca="1" si="200"/>
        <v>0</v>
      </c>
    </row>
    <row r="1351" spans="1:25" x14ac:dyDescent="0.3">
      <c r="A1351" s="2">
        <v>2</v>
      </c>
      <c r="C1351">
        <f t="shared" ca="1" si="194"/>
        <v>17</v>
      </c>
      <c r="D1351" t="str">
        <f t="shared" ca="1" si="195"/>
        <v/>
      </c>
      <c r="H1351">
        <f t="shared" ca="1" si="196"/>
        <v>16.564900000000002</v>
      </c>
      <c r="K1351" t="str">
        <f t="shared" ca="1" si="193"/>
        <v/>
      </c>
      <c r="V1351">
        <f t="shared" ca="1" si="197"/>
        <v>99999</v>
      </c>
      <c r="W1351">
        <f t="shared" ca="1" si="198"/>
        <v>0</v>
      </c>
      <c r="X1351">
        <f t="shared" ca="1" si="199"/>
        <v>0</v>
      </c>
      <c r="Y1351">
        <f t="shared" ca="1" si="200"/>
        <v>0</v>
      </c>
    </row>
    <row r="1352" spans="1:25" x14ac:dyDescent="0.3">
      <c r="A1352" s="2">
        <v>3</v>
      </c>
      <c r="C1352" t="str">
        <f t="shared" ca="1" si="194"/>
        <v/>
      </c>
      <c r="D1352" t="str">
        <f t="shared" ca="1" si="195"/>
        <v/>
      </c>
      <c r="H1352" t="str">
        <f t="shared" ca="1" si="196"/>
        <v/>
      </c>
      <c r="K1352" t="str">
        <f t="shared" ca="1" si="193"/>
        <v/>
      </c>
      <c r="V1352">
        <f t="shared" ca="1" si="197"/>
        <v>99999</v>
      </c>
      <c r="W1352">
        <f t="shared" ca="1" si="198"/>
        <v>0</v>
      </c>
      <c r="X1352">
        <f t="shared" ca="1" si="199"/>
        <v>0</v>
      </c>
      <c r="Y1352">
        <f t="shared" ca="1" si="200"/>
        <v>0</v>
      </c>
    </row>
    <row r="1353" spans="1:25" x14ac:dyDescent="0.3">
      <c r="A1353" s="2">
        <v>2</v>
      </c>
      <c r="C1353" t="str">
        <f t="shared" ca="1" si="194"/>
        <v/>
      </c>
      <c r="D1353" t="str">
        <f t="shared" ca="1" si="195"/>
        <v/>
      </c>
      <c r="H1353" t="str">
        <f t="shared" ca="1" si="196"/>
        <v/>
      </c>
      <c r="K1353" t="str">
        <f t="shared" ca="1" si="193"/>
        <v/>
      </c>
      <c r="V1353">
        <f t="shared" ca="1" si="197"/>
        <v>99999</v>
      </c>
      <c r="W1353">
        <f t="shared" ca="1" si="198"/>
        <v>0</v>
      </c>
      <c r="X1353">
        <f t="shared" ca="1" si="199"/>
        <v>0</v>
      </c>
      <c r="Y1353">
        <f t="shared" ca="1" si="200"/>
        <v>0</v>
      </c>
    </row>
    <row r="1354" spans="1:25" x14ac:dyDescent="0.3">
      <c r="A1354" s="2">
        <v>2</v>
      </c>
      <c r="C1354" t="str">
        <f t="shared" ca="1" si="194"/>
        <v/>
      </c>
      <c r="D1354" t="str">
        <f t="shared" ca="1" si="195"/>
        <v/>
      </c>
      <c r="H1354" t="str">
        <f t="shared" ca="1" si="196"/>
        <v/>
      </c>
      <c r="K1354" t="str">
        <f t="shared" ca="1" si="193"/>
        <v/>
      </c>
      <c r="V1354">
        <f t="shared" ca="1" si="197"/>
        <v>99999</v>
      </c>
      <c r="W1354">
        <f t="shared" ca="1" si="198"/>
        <v>0</v>
      </c>
      <c r="X1354">
        <f t="shared" ca="1" si="199"/>
        <v>0</v>
      </c>
      <c r="Y1354">
        <f t="shared" ca="1" si="200"/>
        <v>0</v>
      </c>
    </row>
    <row r="1355" spans="1:25" x14ac:dyDescent="0.3">
      <c r="A1355" s="2">
        <v>2</v>
      </c>
      <c r="C1355" t="str">
        <f t="shared" ca="1" si="194"/>
        <v/>
      </c>
      <c r="D1355" t="str">
        <f t="shared" ca="1" si="195"/>
        <v/>
      </c>
      <c r="H1355" t="str">
        <f t="shared" ca="1" si="196"/>
        <v/>
      </c>
      <c r="K1355" t="str">
        <f t="shared" ca="1" si="193"/>
        <v/>
      </c>
      <c r="V1355">
        <f t="shared" ca="1" si="197"/>
        <v>99999</v>
      </c>
      <c r="W1355">
        <f t="shared" ca="1" si="198"/>
        <v>0</v>
      </c>
      <c r="X1355">
        <f t="shared" ca="1" si="199"/>
        <v>0</v>
      </c>
      <c r="Y1355">
        <f t="shared" ca="1" si="200"/>
        <v>0</v>
      </c>
    </row>
    <row r="1356" spans="1:25" x14ac:dyDescent="0.3">
      <c r="A1356" s="2">
        <v>1</v>
      </c>
      <c r="C1356" t="str">
        <f t="shared" ca="1" si="194"/>
        <v/>
      </c>
      <c r="D1356" t="str">
        <f t="shared" ca="1" si="195"/>
        <v/>
      </c>
      <c r="H1356" t="str">
        <f t="shared" ca="1" si="196"/>
        <v/>
      </c>
      <c r="K1356" t="str">
        <f t="shared" ca="1" si="193"/>
        <v/>
      </c>
      <c r="V1356">
        <f t="shared" ca="1" si="197"/>
        <v>99999</v>
      </c>
      <c r="W1356">
        <f t="shared" ca="1" si="198"/>
        <v>0</v>
      </c>
      <c r="X1356">
        <f t="shared" ca="1" si="199"/>
        <v>0</v>
      </c>
      <c r="Y1356">
        <f t="shared" ca="1" si="200"/>
        <v>0</v>
      </c>
    </row>
    <row r="1357" spans="1:25" x14ac:dyDescent="0.3">
      <c r="A1357" s="2">
        <v>3</v>
      </c>
      <c r="C1357" t="str">
        <f t="shared" ca="1" si="194"/>
        <v/>
      </c>
      <c r="D1357" t="str">
        <f t="shared" ca="1" si="195"/>
        <v/>
      </c>
      <c r="H1357" t="str">
        <f t="shared" ca="1" si="196"/>
        <v/>
      </c>
      <c r="K1357" t="str">
        <f t="shared" ca="1" si="193"/>
        <v/>
      </c>
      <c r="V1357">
        <f t="shared" ca="1" si="197"/>
        <v>99999</v>
      </c>
      <c r="W1357">
        <f t="shared" ca="1" si="198"/>
        <v>0</v>
      </c>
      <c r="X1357">
        <f t="shared" ca="1" si="199"/>
        <v>0</v>
      </c>
      <c r="Y1357">
        <f t="shared" ca="1" si="200"/>
        <v>0</v>
      </c>
    </row>
    <row r="1358" spans="1:25" x14ac:dyDescent="0.3">
      <c r="A1358" s="2">
        <v>0</v>
      </c>
      <c r="C1358" t="str">
        <f t="shared" ca="1" si="194"/>
        <v/>
      </c>
      <c r="D1358" t="str">
        <f t="shared" ca="1" si="195"/>
        <v/>
      </c>
      <c r="H1358" t="str">
        <f t="shared" ca="1" si="196"/>
        <v/>
      </c>
      <c r="K1358" t="str">
        <f t="shared" ca="1" si="193"/>
        <v/>
      </c>
      <c r="V1358">
        <f t="shared" ca="1" si="197"/>
        <v>99999</v>
      </c>
      <c r="W1358">
        <f t="shared" ca="1" si="198"/>
        <v>0</v>
      </c>
      <c r="X1358">
        <f t="shared" ca="1" si="199"/>
        <v>0</v>
      </c>
      <c r="Y1358">
        <f t="shared" ca="1" si="200"/>
        <v>0</v>
      </c>
    </row>
    <row r="1359" spans="1:25" x14ac:dyDescent="0.3">
      <c r="A1359" s="2">
        <v>2</v>
      </c>
      <c r="C1359" t="str">
        <f t="shared" ca="1" si="194"/>
        <v/>
      </c>
      <c r="D1359" t="str">
        <f t="shared" ca="1" si="195"/>
        <v/>
      </c>
      <c r="H1359" t="str">
        <f t="shared" ca="1" si="196"/>
        <v/>
      </c>
      <c r="K1359" t="str">
        <f t="shared" ca="1" si="193"/>
        <v/>
      </c>
      <c r="V1359">
        <f t="shared" ca="1" si="197"/>
        <v>99999</v>
      </c>
      <c r="W1359">
        <f t="shared" ca="1" si="198"/>
        <v>0</v>
      </c>
      <c r="X1359">
        <f t="shared" ca="1" si="199"/>
        <v>0</v>
      </c>
      <c r="Y1359">
        <f t="shared" ca="1" si="200"/>
        <v>0</v>
      </c>
    </row>
    <row r="1360" spans="1:25" x14ac:dyDescent="0.3">
      <c r="A1360" s="2">
        <v>0</v>
      </c>
      <c r="C1360" t="str">
        <f t="shared" ca="1" si="194"/>
        <v/>
      </c>
      <c r="D1360" t="str">
        <f t="shared" ca="1" si="195"/>
        <v/>
      </c>
      <c r="H1360" t="str">
        <f t="shared" ca="1" si="196"/>
        <v/>
      </c>
      <c r="K1360" t="str">
        <f t="shared" ca="1" si="193"/>
        <v/>
      </c>
      <c r="V1360">
        <f t="shared" ca="1" si="197"/>
        <v>99999</v>
      </c>
      <c r="W1360">
        <f t="shared" ca="1" si="198"/>
        <v>0</v>
      </c>
      <c r="X1360">
        <f t="shared" ca="1" si="199"/>
        <v>0</v>
      </c>
      <c r="Y1360">
        <f t="shared" ca="1" si="200"/>
        <v>0</v>
      </c>
    </row>
    <row r="1361" spans="1:25" x14ac:dyDescent="0.3">
      <c r="A1361" s="2">
        <v>2</v>
      </c>
      <c r="C1361">
        <f t="shared" ca="1" si="194"/>
        <v>8</v>
      </c>
      <c r="D1361">
        <f t="shared" ca="1" si="195"/>
        <v>47</v>
      </c>
      <c r="H1361">
        <f t="shared" ca="1" si="196"/>
        <v>24.304899999999996</v>
      </c>
      <c r="K1361">
        <f t="shared" ca="1" si="193"/>
        <v>22.278399999999991</v>
      </c>
      <c r="V1361">
        <f t="shared" ca="1" si="197"/>
        <v>4.7199999999999989</v>
      </c>
      <c r="W1361">
        <f t="shared" ca="1" si="198"/>
        <v>1</v>
      </c>
      <c r="X1361">
        <f t="shared" ca="1" si="199"/>
        <v>1</v>
      </c>
      <c r="Y1361">
        <f t="shared" ca="1" si="200"/>
        <v>1</v>
      </c>
    </row>
    <row r="1362" spans="1:25" x14ac:dyDescent="0.3">
      <c r="A1362" s="2">
        <v>2</v>
      </c>
      <c r="C1362" t="str">
        <f t="shared" ca="1" si="194"/>
        <v/>
      </c>
      <c r="D1362" t="str">
        <f t="shared" ca="1" si="195"/>
        <v/>
      </c>
      <c r="H1362" t="str">
        <f t="shared" ca="1" si="196"/>
        <v/>
      </c>
      <c r="K1362" t="str">
        <f t="shared" ca="1" si="193"/>
        <v/>
      </c>
      <c r="V1362">
        <f t="shared" ca="1" si="197"/>
        <v>99999</v>
      </c>
      <c r="W1362">
        <f t="shared" ca="1" si="198"/>
        <v>0</v>
      </c>
      <c r="X1362">
        <f t="shared" ca="1" si="199"/>
        <v>0</v>
      </c>
      <c r="Y1362">
        <f t="shared" ca="1" si="200"/>
        <v>0</v>
      </c>
    </row>
    <row r="1363" spans="1:25" x14ac:dyDescent="0.3">
      <c r="A1363" s="2">
        <v>0</v>
      </c>
      <c r="C1363" t="str">
        <f t="shared" ca="1" si="194"/>
        <v/>
      </c>
      <c r="D1363" t="str">
        <f t="shared" ca="1" si="195"/>
        <v/>
      </c>
      <c r="H1363" t="str">
        <f t="shared" ca="1" si="196"/>
        <v/>
      </c>
      <c r="K1363" t="str">
        <f t="shared" ca="1" si="193"/>
        <v/>
      </c>
      <c r="V1363">
        <f t="shared" ca="1" si="197"/>
        <v>99999</v>
      </c>
      <c r="W1363">
        <f t="shared" ca="1" si="198"/>
        <v>0</v>
      </c>
      <c r="X1363">
        <f t="shared" ca="1" si="199"/>
        <v>0</v>
      </c>
      <c r="Y1363">
        <f t="shared" ca="1" si="200"/>
        <v>0</v>
      </c>
    </row>
    <row r="1364" spans="1:25" x14ac:dyDescent="0.3">
      <c r="A1364" s="2">
        <v>0</v>
      </c>
      <c r="C1364" t="str">
        <f t="shared" ca="1" si="194"/>
        <v/>
      </c>
      <c r="D1364" t="str">
        <f t="shared" ca="1" si="195"/>
        <v/>
      </c>
      <c r="H1364" t="str">
        <f t="shared" ca="1" si="196"/>
        <v/>
      </c>
      <c r="K1364" t="str">
        <f t="shared" ca="1" si="193"/>
        <v/>
      </c>
      <c r="V1364">
        <f t="shared" ca="1" si="197"/>
        <v>99999</v>
      </c>
      <c r="W1364">
        <f t="shared" ca="1" si="198"/>
        <v>0</v>
      </c>
      <c r="X1364">
        <f t="shared" ca="1" si="199"/>
        <v>0</v>
      </c>
      <c r="Y1364">
        <f t="shared" ca="1" si="200"/>
        <v>0</v>
      </c>
    </row>
    <row r="1365" spans="1:25" x14ac:dyDescent="0.3">
      <c r="A1365" s="2">
        <v>2</v>
      </c>
      <c r="C1365" t="str">
        <f t="shared" ca="1" si="194"/>
        <v/>
      </c>
      <c r="D1365" t="str">
        <f t="shared" ca="1" si="195"/>
        <v/>
      </c>
      <c r="H1365" t="str">
        <f t="shared" ca="1" si="196"/>
        <v/>
      </c>
      <c r="K1365" t="str">
        <f t="shared" ca="1" si="193"/>
        <v/>
      </c>
      <c r="V1365">
        <f t="shared" ca="1" si="197"/>
        <v>99999</v>
      </c>
      <c r="W1365">
        <f t="shared" ca="1" si="198"/>
        <v>0</v>
      </c>
      <c r="X1365">
        <f t="shared" ca="1" si="199"/>
        <v>0</v>
      </c>
      <c r="Y1365">
        <f t="shared" ca="1" si="200"/>
        <v>0</v>
      </c>
    </row>
    <row r="1366" spans="1:25" x14ac:dyDescent="0.3">
      <c r="A1366" s="2">
        <v>1</v>
      </c>
      <c r="C1366" t="str">
        <f t="shared" ca="1" si="194"/>
        <v/>
      </c>
      <c r="D1366" t="str">
        <f t="shared" ca="1" si="195"/>
        <v/>
      </c>
      <c r="H1366" t="str">
        <f t="shared" ca="1" si="196"/>
        <v/>
      </c>
      <c r="K1366" t="str">
        <f t="shared" ref="K1366:K1429" ca="1" si="201">IF(MOD(CELL("строка",D1366),40)=1,POWER( SUM( D1366, -$J$1 ), 2 ),"")</f>
        <v/>
      </c>
      <c r="V1366">
        <f t="shared" ca="1" si="197"/>
        <v>99999</v>
      </c>
      <c r="W1366">
        <f t="shared" ca="1" si="198"/>
        <v>0</v>
      </c>
      <c r="X1366">
        <f t="shared" ca="1" si="199"/>
        <v>0</v>
      </c>
      <c r="Y1366">
        <f t="shared" ca="1" si="200"/>
        <v>0</v>
      </c>
    </row>
    <row r="1367" spans="1:25" x14ac:dyDescent="0.3">
      <c r="A1367" s="2">
        <v>0</v>
      </c>
      <c r="C1367" t="str">
        <f t="shared" ca="1" si="194"/>
        <v/>
      </c>
      <c r="D1367" t="str">
        <f t="shared" ca="1" si="195"/>
        <v/>
      </c>
      <c r="H1367" t="str">
        <f t="shared" ca="1" si="196"/>
        <v/>
      </c>
      <c r="K1367" t="str">
        <f t="shared" ca="1" si="201"/>
        <v/>
      </c>
      <c r="V1367">
        <f t="shared" ca="1" si="197"/>
        <v>99999</v>
      </c>
      <c r="W1367">
        <f t="shared" ca="1" si="198"/>
        <v>0</v>
      </c>
      <c r="X1367">
        <f t="shared" ca="1" si="199"/>
        <v>0</v>
      </c>
      <c r="Y1367">
        <f t="shared" ca="1" si="200"/>
        <v>0</v>
      </c>
    </row>
    <row r="1368" spans="1:25" x14ac:dyDescent="0.3">
      <c r="A1368" s="2">
        <v>1</v>
      </c>
      <c r="C1368" t="str">
        <f t="shared" ca="1" si="194"/>
        <v/>
      </c>
      <c r="D1368" t="str">
        <f t="shared" ca="1" si="195"/>
        <v/>
      </c>
      <c r="H1368" t="str">
        <f t="shared" ca="1" si="196"/>
        <v/>
      </c>
      <c r="K1368" t="str">
        <f t="shared" ca="1" si="201"/>
        <v/>
      </c>
      <c r="V1368">
        <f t="shared" ca="1" si="197"/>
        <v>99999</v>
      </c>
      <c r="W1368">
        <f t="shared" ca="1" si="198"/>
        <v>0</v>
      </c>
      <c r="X1368">
        <f t="shared" ca="1" si="199"/>
        <v>0</v>
      </c>
      <c r="Y1368">
        <f t="shared" ca="1" si="200"/>
        <v>0</v>
      </c>
    </row>
    <row r="1369" spans="1:25" x14ac:dyDescent="0.3">
      <c r="A1369" s="2">
        <v>0</v>
      </c>
      <c r="C1369" t="str">
        <f t="shared" ca="1" si="194"/>
        <v/>
      </c>
      <c r="D1369" t="str">
        <f t="shared" ca="1" si="195"/>
        <v/>
      </c>
      <c r="H1369" t="str">
        <f t="shared" ca="1" si="196"/>
        <v/>
      </c>
      <c r="K1369" t="str">
        <f t="shared" ca="1" si="201"/>
        <v/>
      </c>
      <c r="V1369">
        <f t="shared" ca="1" si="197"/>
        <v>99999</v>
      </c>
      <c r="W1369">
        <f t="shared" ca="1" si="198"/>
        <v>0</v>
      </c>
      <c r="X1369">
        <f t="shared" ca="1" si="199"/>
        <v>0</v>
      </c>
      <c r="Y1369">
        <f t="shared" ca="1" si="200"/>
        <v>0</v>
      </c>
    </row>
    <row r="1370" spans="1:25" x14ac:dyDescent="0.3">
      <c r="A1370" s="2">
        <v>0</v>
      </c>
      <c r="C1370" t="str">
        <f t="shared" ca="1" si="194"/>
        <v/>
      </c>
      <c r="D1370" t="str">
        <f t="shared" ca="1" si="195"/>
        <v/>
      </c>
      <c r="H1370" t="str">
        <f t="shared" ca="1" si="196"/>
        <v/>
      </c>
      <c r="K1370" t="str">
        <f t="shared" ca="1" si="201"/>
        <v/>
      </c>
      <c r="V1370">
        <f t="shared" ca="1" si="197"/>
        <v>99999</v>
      </c>
      <c r="W1370">
        <f t="shared" ca="1" si="198"/>
        <v>0</v>
      </c>
      <c r="X1370">
        <f t="shared" ca="1" si="199"/>
        <v>0</v>
      </c>
      <c r="Y1370">
        <f t="shared" ca="1" si="200"/>
        <v>0</v>
      </c>
    </row>
    <row r="1371" spans="1:25" x14ac:dyDescent="0.3">
      <c r="A1371" s="2">
        <v>3</v>
      </c>
      <c r="C1371">
        <f t="shared" ca="1" si="194"/>
        <v>17</v>
      </c>
      <c r="D1371" t="str">
        <f t="shared" ca="1" si="195"/>
        <v/>
      </c>
      <c r="H1371">
        <f t="shared" ca="1" si="196"/>
        <v>16.564900000000002</v>
      </c>
      <c r="K1371" t="str">
        <f t="shared" ca="1" si="201"/>
        <v/>
      </c>
      <c r="V1371">
        <f t="shared" ca="1" si="197"/>
        <v>99999</v>
      </c>
      <c r="W1371">
        <f t="shared" ca="1" si="198"/>
        <v>0</v>
      </c>
      <c r="X1371">
        <f t="shared" ca="1" si="199"/>
        <v>0</v>
      </c>
      <c r="Y1371">
        <f t="shared" ca="1" si="200"/>
        <v>0</v>
      </c>
    </row>
    <row r="1372" spans="1:25" x14ac:dyDescent="0.3">
      <c r="A1372" s="2">
        <v>1</v>
      </c>
      <c r="C1372" t="str">
        <f t="shared" ca="1" si="194"/>
        <v/>
      </c>
      <c r="D1372" t="str">
        <f t="shared" ca="1" si="195"/>
        <v/>
      </c>
      <c r="H1372" t="str">
        <f t="shared" ca="1" si="196"/>
        <v/>
      </c>
      <c r="K1372" t="str">
        <f t="shared" ca="1" si="201"/>
        <v/>
      </c>
      <c r="V1372">
        <f t="shared" ca="1" si="197"/>
        <v>99999</v>
      </c>
      <c r="W1372">
        <f t="shared" ca="1" si="198"/>
        <v>0</v>
      </c>
      <c r="X1372">
        <f t="shared" ca="1" si="199"/>
        <v>0</v>
      </c>
      <c r="Y1372">
        <f t="shared" ca="1" si="200"/>
        <v>0</v>
      </c>
    </row>
    <row r="1373" spans="1:25" x14ac:dyDescent="0.3">
      <c r="A1373" s="2">
        <v>1</v>
      </c>
      <c r="C1373" t="str">
        <f t="shared" ca="1" si="194"/>
        <v/>
      </c>
      <c r="D1373" t="str">
        <f t="shared" ca="1" si="195"/>
        <v/>
      </c>
      <c r="H1373" t="str">
        <f t="shared" ca="1" si="196"/>
        <v/>
      </c>
      <c r="K1373" t="str">
        <f t="shared" ca="1" si="201"/>
        <v/>
      </c>
      <c r="V1373">
        <f t="shared" ca="1" si="197"/>
        <v>99999</v>
      </c>
      <c r="W1373">
        <f t="shared" ca="1" si="198"/>
        <v>0</v>
      </c>
      <c r="X1373">
        <f t="shared" ca="1" si="199"/>
        <v>0</v>
      </c>
      <c r="Y1373">
        <f t="shared" ca="1" si="200"/>
        <v>0</v>
      </c>
    </row>
    <row r="1374" spans="1:25" x14ac:dyDescent="0.3">
      <c r="A1374" s="2">
        <v>3</v>
      </c>
      <c r="C1374" t="str">
        <f t="shared" ca="1" si="194"/>
        <v/>
      </c>
      <c r="D1374" t="str">
        <f t="shared" ca="1" si="195"/>
        <v/>
      </c>
      <c r="H1374" t="str">
        <f t="shared" ca="1" si="196"/>
        <v/>
      </c>
      <c r="K1374" t="str">
        <f t="shared" ca="1" si="201"/>
        <v/>
      </c>
      <c r="V1374">
        <f t="shared" ca="1" si="197"/>
        <v>99999</v>
      </c>
      <c r="W1374">
        <f t="shared" ca="1" si="198"/>
        <v>0</v>
      </c>
      <c r="X1374">
        <f t="shared" ca="1" si="199"/>
        <v>0</v>
      </c>
      <c r="Y1374">
        <f t="shared" ca="1" si="200"/>
        <v>0</v>
      </c>
    </row>
    <row r="1375" spans="1:25" x14ac:dyDescent="0.3">
      <c r="A1375" s="2">
        <v>2</v>
      </c>
      <c r="C1375" t="str">
        <f t="shared" ca="1" si="194"/>
        <v/>
      </c>
      <c r="D1375" t="str">
        <f t="shared" ca="1" si="195"/>
        <v/>
      </c>
      <c r="H1375" t="str">
        <f t="shared" ca="1" si="196"/>
        <v/>
      </c>
      <c r="K1375" t="str">
        <f t="shared" ca="1" si="201"/>
        <v/>
      </c>
      <c r="V1375">
        <f t="shared" ca="1" si="197"/>
        <v>99999</v>
      </c>
      <c r="W1375">
        <f t="shared" ca="1" si="198"/>
        <v>0</v>
      </c>
      <c r="X1375">
        <f t="shared" ca="1" si="199"/>
        <v>0</v>
      </c>
      <c r="Y1375">
        <f t="shared" ca="1" si="200"/>
        <v>0</v>
      </c>
    </row>
    <row r="1376" spans="1:25" x14ac:dyDescent="0.3">
      <c r="A1376" s="2">
        <v>1</v>
      </c>
      <c r="C1376" t="str">
        <f t="shared" ca="1" si="194"/>
        <v/>
      </c>
      <c r="D1376" t="str">
        <f t="shared" ca="1" si="195"/>
        <v/>
      </c>
      <c r="H1376" t="str">
        <f t="shared" ca="1" si="196"/>
        <v/>
      </c>
      <c r="K1376" t="str">
        <f t="shared" ca="1" si="201"/>
        <v/>
      </c>
      <c r="V1376">
        <f t="shared" ca="1" si="197"/>
        <v>99999</v>
      </c>
      <c r="W1376">
        <f t="shared" ca="1" si="198"/>
        <v>0</v>
      </c>
      <c r="X1376">
        <f t="shared" ca="1" si="199"/>
        <v>0</v>
      </c>
      <c r="Y1376">
        <f t="shared" ca="1" si="200"/>
        <v>0</v>
      </c>
    </row>
    <row r="1377" spans="1:25" x14ac:dyDescent="0.3">
      <c r="A1377" s="2">
        <v>2</v>
      </c>
      <c r="C1377" t="str">
        <f t="shared" ca="1" si="194"/>
        <v/>
      </c>
      <c r="D1377" t="str">
        <f t="shared" ca="1" si="195"/>
        <v/>
      </c>
      <c r="H1377" t="str">
        <f t="shared" ca="1" si="196"/>
        <v/>
      </c>
      <c r="K1377" t="str">
        <f t="shared" ca="1" si="201"/>
        <v/>
      </c>
      <c r="V1377">
        <f t="shared" ca="1" si="197"/>
        <v>99999</v>
      </c>
      <c r="W1377">
        <f t="shared" ca="1" si="198"/>
        <v>0</v>
      </c>
      <c r="X1377">
        <f t="shared" ca="1" si="199"/>
        <v>0</v>
      </c>
      <c r="Y1377">
        <f t="shared" ca="1" si="200"/>
        <v>0</v>
      </c>
    </row>
    <row r="1378" spans="1:25" x14ac:dyDescent="0.3">
      <c r="A1378" s="2">
        <v>2</v>
      </c>
      <c r="C1378" t="str">
        <f t="shared" ca="1" si="194"/>
        <v/>
      </c>
      <c r="D1378" t="str">
        <f t="shared" ca="1" si="195"/>
        <v/>
      </c>
      <c r="H1378" t="str">
        <f t="shared" ca="1" si="196"/>
        <v/>
      </c>
      <c r="K1378" t="str">
        <f t="shared" ca="1" si="201"/>
        <v/>
      </c>
      <c r="V1378">
        <f t="shared" ca="1" si="197"/>
        <v>99999</v>
      </c>
      <c r="W1378">
        <f t="shared" ca="1" si="198"/>
        <v>0</v>
      </c>
      <c r="X1378">
        <f t="shared" ca="1" si="199"/>
        <v>0</v>
      </c>
      <c r="Y1378">
        <f t="shared" ca="1" si="200"/>
        <v>0</v>
      </c>
    </row>
    <row r="1379" spans="1:25" x14ac:dyDescent="0.3">
      <c r="A1379" s="2">
        <v>1</v>
      </c>
      <c r="C1379" t="str">
        <f t="shared" ca="1" si="194"/>
        <v/>
      </c>
      <c r="D1379" t="str">
        <f t="shared" ca="1" si="195"/>
        <v/>
      </c>
      <c r="H1379" t="str">
        <f t="shared" ca="1" si="196"/>
        <v/>
      </c>
      <c r="K1379" t="str">
        <f t="shared" ca="1" si="201"/>
        <v/>
      </c>
      <c r="V1379">
        <f t="shared" ca="1" si="197"/>
        <v>99999</v>
      </c>
      <c r="W1379">
        <f t="shared" ca="1" si="198"/>
        <v>0</v>
      </c>
      <c r="X1379">
        <f t="shared" ca="1" si="199"/>
        <v>0</v>
      </c>
      <c r="Y1379">
        <f t="shared" ca="1" si="200"/>
        <v>0</v>
      </c>
    </row>
    <row r="1380" spans="1:25" x14ac:dyDescent="0.3">
      <c r="A1380" s="2">
        <v>1</v>
      </c>
      <c r="C1380" t="str">
        <f t="shared" ca="1" si="194"/>
        <v/>
      </c>
      <c r="D1380" t="str">
        <f t="shared" ca="1" si="195"/>
        <v/>
      </c>
      <c r="H1380" t="str">
        <f t="shared" ca="1" si="196"/>
        <v/>
      </c>
      <c r="K1380" t="str">
        <f t="shared" ca="1" si="201"/>
        <v/>
      </c>
      <c r="V1380">
        <f t="shared" ca="1" si="197"/>
        <v>99999</v>
      </c>
      <c r="W1380">
        <f t="shared" ca="1" si="198"/>
        <v>0</v>
      </c>
      <c r="X1380">
        <f t="shared" ca="1" si="199"/>
        <v>0</v>
      </c>
      <c r="Y1380">
        <f t="shared" ca="1" si="200"/>
        <v>0</v>
      </c>
    </row>
    <row r="1381" spans="1:25" x14ac:dyDescent="0.3">
      <c r="A1381" s="2">
        <v>1</v>
      </c>
      <c r="C1381">
        <f t="shared" ca="1" si="194"/>
        <v>9</v>
      </c>
      <c r="D1381" t="str">
        <f t="shared" ca="1" si="195"/>
        <v/>
      </c>
      <c r="H1381">
        <f t="shared" ca="1" si="196"/>
        <v>15.444899999999997</v>
      </c>
      <c r="K1381" t="str">
        <f t="shared" ca="1" si="201"/>
        <v/>
      </c>
      <c r="V1381">
        <f t="shared" ca="1" si="197"/>
        <v>99999</v>
      </c>
      <c r="W1381">
        <f t="shared" ca="1" si="198"/>
        <v>0</v>
      </c>
      <c r="X1381">
        <f t="shared" ca="1" si="199"/>
        <v>0</v>
      </c>
      <c r="Y1381">
        <f t="shared" ca="1" si="200"/>
        <v>0</v>
      </c>
    </row>
    <row r="1382" spans="1:25" x14ac:dyDescent="0.3">
      <c r="A1382" s="2">
        <v>0</v>
      </c>
      <c r="C1382" t="str">
        <f t="shared" ca="1" si="194"/>
        <v/>
      </c>
      <c r="D1382" t="str">
        <f t="shared" ca="1" si="195"/>
        <v/>
      </c>
      <c r="H1382" t="str">
        <f t="shared" ca="1" si="196"/>
        <v/>
      </c>
      <c r="K1382" t="str">
        <f t="shared" ca="1" si="201"/>
        <v/>
      </c>
      <c r="V1382">
        <f t="shared" ca="1" si="197"/>
        <v>99999</v>
      </c>
      <c r="W1382">
        <f t="shared" ca="1" si="198"/>
        <v>0</v>
      </c>
      <c r="X1382">
        <f t="shared" ca="1" si="199"/>
        <v>0</v>
      </c>
      <c r="Y1382">
        <f t="shared" ca="1" si="200"/>
        <v>0</v>
      </c>
    </row>
    <row r="1383" spans="1:25" x14ac:dyDescent="0.3">
      <c r="A1383" s="2">
        <v>2</v>
      </c>
      <c r="C1383" t="str">
        <f t="shared" ca="1" si="194"/>
        <v/>
      </c>
      <c r="D1383" t="str">
        <f t="shared" ca="1" si="195"/>
        <v/>
      </c>
      <c r="H1383" t="str">
        <f t="shared" ca="1" si="196"/>
        <v/>
      </c>
      <c r="K1383" t="str">
        <f t="shared" ca="1" si="201"/>
        <v/>
      </c>
      <c r="V1383">
        <f t="shared" ca="1" si="197"/>
        <v>99999</v>
      </c>
      <c r="W1383">
        <f t="shared" ca="1" si="198"/>
        <v>0</v>
      </c>
      <c r="X1383">
        <f t="shared" ca="1" si="199"/>
        <v>0</v>
      </c>
      <c r="Y1383">
        <f t="shared" ca="1" si="200"/>
        <v>0</v>
      </c>
    </row>
    <row r="1384" spans="1:25" x14ac:dyDescent="0.3">
      <c r="A1384" s="2">
        <v>1</v>
      </c>
      <c r="C1384" t="str">
        <f t="shared" ca="1" si="194"/>
        <v/>
      </c>
      <c r="D1384" t="str">
        <f t="shared" ca="1" si="195"/>
        <v/>
      </c>
      <c r="H1384" t="str">
        <f t="shared" ca="1" si="196"/>
        <v/>
      </c>
      <c r="K1384" t="str">
        <f t="shared" ca="1" si="201"/>
        <v/>
      </c>
      <c r="V1384">
        <f t="shared" ca="1" si="197"/>
        <v>99999</v>
      </c>
      <c r="W1384">
        <f t="shared" ca="1" si="198"/>
        <v>0</v>
      </c>
      <c r="X1384">
        <f t="shared" ca="1" si="199"/>
        <v>0</v>
      </c>
      <c r="Y1384">
        <f t="shared" ca="1" si="200"/>
        <v>0</v>
      </c>
    </row>
    <row r="1385" spans="1:25" x14ac:dyDescent="0.3">
      <c r="A1385" s="2">
        <v>1</v>
      </c>
      <c r="C1385" t="str">
        <f t="shared" ca="1" si="194"/>
        <v/>
      </c>
      <c r="D1385" t="str">
        <f t="shared" ca="1" si="195"/>
        <v/>
      </c>
      <c r="H1385" t="str">
        <f t="shared" ca="1" si="196"/>
        <v/>
      </c>
      <c r="K1385" t="str">
        <f t="shared" ca="1" si="201"/>
        <v/>
      </c>
      <c r="V1385">
        <f t="shared" ca="1" si="197"/>
        <v>99999</v>
      </c>
      <c r="W1385">
        <f t="shared" ca="1" si="198"/>
        <v>0</v>
      </c>
      <c r="X1385">
        <f t="shared" ca="1" si="199"/>
        <v>0</v>
      </c>
      <c r="Y1385">
        <f t="shared" ca="1" si="200"/>
        <v>0</v>
      </c>
    </row>
    <row r="1386" spans="1:25" x14ac:dyDescent="0.3">
      <c r="A1386" s="2">
        <v>2</v>
      </c>
      <c r="C1386" t="str">
        <f t="shared" ca="1" si="194"/>
        <v/>
      </c>
      <c r="D1386" t="str">
        <f t="shared" ca="1" si="195"/>
        <v/>
      </c>
      <c r="H1386" t="str">
        <f t="shared" ca="1" si="196"/>
        <v/>
      </c>
      <c r="K1386" t="str">
        <f t="shared" ca="1" si="201"/>
        <v/>
      </c>
      <c r="V1386">
        <f t="shared" ca="1" si="197"/>
        <v>99999</v>
      </c>
      <c r="W1386">
        <f t="shared" ca="1" si="198"/>
        <v>0</v>
      </c>
      <c r="X1386">
        <f t="shared" ca="1" si="199"/>
        <v>0</v>
      </c>
      <c r="Y1386">
        <f t="shared" ca="1" si="200"/>
        <v>0</v>
      </c>
    </row>
    <row r="1387" spans="1:25" x14ac:dyDescent="0.3">
      <c r="A1387" s="2">
        <v>1</v>
      </c>
      <c r="C1387" t="str">
        <f t="shared" ca="1" si="194"/>
        <v/>
      </c>
      <c r="D1387" t="str">
        <f t="shared" ca="1" si="195"/>
        <v/>
      </c>
      <c r="H1387" t="str">
        <f t="shared" ca="1" si="196"/>
        <v/>
      </c>
      <c r="K1387" t="str">
        <f t="shared" ca="1" si="201"/>
        <v/>
      </c>
      <c r="V1387">
        <f t="shared" ca="1" si="197"/>
        <v>99999</v>
      </c>
      <c r="W1387">
        <f t="shared" ca="1" si="198"/>
        <v>0</v>
      </c>
      <c r="X1387">
        <f t="shared" ca="1" si="199"/>
        <v>0</v>
      </c>
      <c r="Y1387">
        <f t="shared" ca="1" si="200"/>
        <v>0</v>
      </c>
    </row>
    <row r="1388" spans="1:25" x14ac:dyDescent="0.3">
      <c r="A1388" s="2">
        <v>1</v>
      </c>
      <c r="C1388" t="str">
        <f t="shared" ca="1" si="194"/>
        <v/>
      </c>
      <c r="D1388" t="str">
        <f t="shared" ca="1" si="195"/>
        <v/>
      </c>
      <c r="H1388" t="str">
        <f t="shared" ca="1" si="196"/>
        <v/>
      </c>
      <c r="K1388" t="str">
        <f t="shared" ca="1" si="201"/>
        <v/>
      </c>
      <c r="V1388">
        <f t="shared" ca="1" si="197"/>
        <v>99999</v>
      </c>
      <c r="W1388">
        <f t="shared" ca="1" si="198"/>
        <v>0</v>
      </c>
      <c r="X1388">
        <f t="shared" ca="1" si="199"/>
        <v>0</v>
      </c>
      <c r="Y1388">
        <f t="shared" ca="1" si="200"/>
        <v>0</v>
      </c>
    </row>
    <row r="1389" spans="1:25" x14ac:dyDescent="0.3">
      <c r="A1389" s="2">
        <v>0</v>
      </c>
      <c r="C1389" t="str">
        <f t="shared" ca="1" si="194"/>
        <v/>
      </c>
      <c r="D1389" t="str">
        <f t="shared" ca="1" si="195"/>
        <v/>
      </c>
      <c r="H1389" t="str">
        <f t="shared" ca="1" si="196"/>
        <v/>
      </c>
      <c r="K1389" t="str">
        <f t="shared" ca="1" si="201"/>
        <v/>
      </c>
      <c r="V1389">
        <f t="shared" ca="1" si="197"/>
        <v>99999</v>
      </c>
      <c r="W1389">
        <f t="shared" ca="1" si="198"/>
        <v>0</v>
      </c>
      <c r="X1389">
        <f t="shared" ca="1" si="199"/>
        <v>0</v>
      </c>
      <c r="Y1389">
        <f t="shared" ca="1" si="200"/>
        <v>0</v>
      </c>
    </row>
    <row r="1390" spans="1:25" x14ac:dyDescent="0.3">
      <c r="A1390" s="2">
        <v>0</v>
      </c>
      <c r="C1390" t="str">
        <f t="shared" ca="1" si="194"/>
        <v/>
      </c>
      <c r="D1390" t="str">
        <f t="shared" ca="1" si="195"/>
        <v/>
      </c>
      <c r="H1390" t="str">
        <f t="shared" ca="1" si="196"/>
        <v/>
      </c>
      <c r="K1390" t="str">
        <f t="shared" ca="1" si="201"/>
        <v/>
      </c>
      <c r="V1390">
        <f t="shared" ca="1" si="197"/>
        <v>99999</v>
      </c>
      <c r="W1390">
        <f t="shared" ca="1" si="198"/>
        <v>0</v>
      </c>
      <c r="X1390">
        <f t="shared" ca="1" si="199"/>
        <v>0</v>
      </c>
      <c r="Y1390">
        <f t="shared" ca="1" si="200"/>
        <v>0</v>
      </c>
    </row>
    <row r="1391" spans="1:25" x14ac:dyDescent="0.3">
      <c r="A1391" s="2">
        <v>2</v>
      </c>
      <c r="C1391">
        <f t="shared" ca="1" si="194"/>
        <v>13</v>
      </c>
      <c r="D1391" t="str">
        <f t="shared" ca="1" si="195"/>
        <v/>
      </c>
      <c r="H1391">
        <f t="shared" ca="1" si="196"/>
        <v>4.9000000000000397E-3</v>
      </c>
      <c r="K1391" t="str">
        <f t="shared" ca="1" si="201"/>
        <v/>
      </c>
      <c r="V1391">
        <f t="shared" ca="1" si="197"/>
        <v>99999</v>
      </c>
      <c r="W1391">
        <f t="shared" ca="1" si="198"/>
        <v>0</v>
      </c>
      <c r="X1391">
        <f t="shared" ca="1" si="199"/>
        <v>0</v>
      </c>
      <c r="Y1391">
        <f t="shared" ca="1" si="200"/>
        <v>0</v>
      </c>
    </row>
    <row r="1392" spans="1:25" x14ac:dyDescent="0.3">
      <c r="A1392" s="2">
        <v>0</v>
      </c>
      <c r="C1392" t="str">
        <f t="shared" ca="1" si="194"/>
        <v/>
      </c>
      <c r="D1392" t="str">
        <f t="shared" ca="1" si="195"/>
        <v/>
      </c>
      <c r="H1392" t="str">
        <f t="shared" ca="1" si="196"/>
        <v/>
      </c>
      <c r="K1392" t="str">
        <f t="shared" ca="1" si="201"/>
        <v/>
      </c>
      <c r="V1392">
        <f t="shared" ca="1" si="197"/>
        <v>99999</v>
      </c>
      <c r="W1392">
        <f t="shared" ca="1" si="198"/>
        <v>0</v>
      </c>
      <c r="X1392">
        <f t="shared" ca="1" si="199"/>
        <v>0</v>
      </c>
      <c r="Y1392">
        <f t="shared" ca="1" si="200"/>
        <v>0</v>
      </c>
    </row>
    <row r="1393" spans="1:25" x14ac:dyDescent="0.3">
      <c r="A1393" s="2">
        <v>0</v>
      </c>
      <c r="C1393" t="str">
        <f t="shared" ca="1" si="194"/>
        <v/>
      </c>
      <c r="D1393" t="str">
        <f t="shared" ca="1" si="195"/>
        <v/>
      </c>
      <c r="H1393" t="str">
        <f t="shared" ca="1" si="196"/>
        <v/>
      </c>
      <c r="K1393" t="str">
        <f t="shared" ca="1" si="201"/>
        <v/>
      </c>
      <c r="V1393">
        <f t="shared" ca="1" si="197"/>
        <v>99999</v>
      </c>
      <c r="W1393">
        <f t="shared" ca="1" si="198"/>
        <v>0</v>
      </c>
      <c r="X1393">
        <f t="shared" ca="1" si="199"/>
        <v>0</v>
      </c>
      <c r="Y1393">
        <f t="shared" ca="1" si="200"/>
        <v>0</v>
      </c>
    </row>
    <row r="1394" spans="1:25" x14ac:dyDescent="0.3">
      <c r="A1394" s="2">
        <v>1</v>
      </c>
      <c r="C1394" t="str">
        <f t="shared" ca="1" si="194"/>
        <v/>
      </c>
      <c r="D1394" t="str">
        <f t="shared" ca="1" si="195"/>
        <v/>
      </c>
      <c r="H1394" t="str">
        <f t="shared" ca="1" si="196"/>
        <v/>
      </c>
      <c r="K1394" t="str">
        <f t="shared" ca="1" si="201"/>
        <v/>
      </c>
      <c r="V1394">
        <f t="shared" ca="1" si="197"/>
        <v>99999</v>
      </c>
      <c r="W1394">
        <f t="shared" ca="1" si="198"/>
        <v>0</v>
      </c>
      <c r="X1394">
        <f t="shared" ca="1" si="199"/>
        <v>0</v>
      </c>
      <c r="Y1394">
        <f t="shared" ca="1" si="200"/>
        <v>0</v>
      </c>
    </row>
    <row r="1395" spans="1:25" x14ac:dyDescent="0.3">
      <c r="A1395" s="2">
        <v>2</v>
      </c>
      <c r="C1395" t="str">
        <f t="shared" ca="1" si="194"/>
        <v/>
      </c>
      <c r="D1395" t="str">
        <f t="shared" ca="1" si="195"/>
        <v/>
      </c>
      <c r="H1395" t="str">
        <f t="shared" ca="1" si="196"/>
        <v/>
      </c>
      <c r="K1395" t="str">
        <f t="shared" ca="1" si="201"/>
        <v/>
      </c>
      <c r="V1395">
        <f t="shared" ca="1" si="197"/>
        <v>99999</v>
      </c>
      <c r="W1395">
        <f t="shared" ca="1" si="198"/>
        <v>0</v>
      </c>
      <c r="X1395">
        <f t="shared" ca="1" si="199"/>
        <v>0</v>
      </c>
      <c r="Y1395">
        <f t="shared" ca="1" si="200"/>
        <v>0</v>
      </c>
    </row>
    <row r="1396" spans="1:25" x14ac:dyDescent="0.3">
      <c r="A1396" s="2">
        <v>0</v>
      </c>
      <c r="C1396" t="str">
        <f t="shared" ca="1" si="194"/>
        <v/>
      </c>
      <c r="D1396" t="str">
        <f t="shared" ca="1" si="195"/>
        <v/>
      </c>
      <c r="H1396" t="str">
        <f t="shared" ca="1" si="196"/>
        <v/>
      </c>
      <c r="K1396" t="str">
        <f t="shared" ca="1" si="201"/>
        <v/>
      </c>
      <c r="V1396">
        <f t="shared" ca="1" si="197"/>
        <v>99999</v>
      </c>
      <c r="W1396">
        <f t="shared" ca="1" si="198"/>
        <v>0</v>
      </c>
      <c r="X1396">
        <f t="shared" ca="1" si="199"/>
        <v>0</v>
      </c>
      <c r="Y1396">
        <f t="shared" ca="1" si="200"/>
        <v>0</v>
      </c>
    </row>
    <row r="1397" spans="1:25" x14ac:dyDescent="0.3">
      <c r="A1397" s="2">
        <v>1</v>
      </c>
      <c r="C1397" t="str">
        <f t="shared" ca="1" si="194"/>
        <v/>
      </c>
      <c r="D1397" t="str">
        <f t="shared" ca="1" si="195"/>
        <v/>
      </c>
      <c r="H1397" t="str">
        <f t="shared" ca="1" si="196"/>
        <v/>
      </c>
      <c r="K1397" t="str">
        <f t="shared" ca="1" si="201"/>
        <v/>
      </c>
      <c r="V1397">
        <f t="shared" ca="1" si="197"/>
        <v>99999</v>
      </c>
      <c r="W1397">
        <f t="shared" ca="1" si="198"/>
        <v>0</v>
      </c>
      <c r="X1397">
        <f t="shared" ca="1" si="199"/>
        <v>0</v>
      </c>
      <c r="Y1397">
        <f t="shared" ca="1" si="200"/>
        <v>0</v>
      </c>
    </row>
    <row r="1398" spans="1:25" x14ac:dyDescent="0.3">
      <c r="A1398" s="2">
        <v>3</v>
      </c>
      <c r="C1398" t="str">
        <f t="shared" ca="1" si="194"/>
        <v/>
      </c>
      <c r="D1398" t="str">
        <f t="shared" ca="1" si="195"/>
        <v/>
      </c>
      <c r="H1398" t="str">
        <f t="shared" ca="1" si="196"/>
        <v/>
      </c>
      <c r="K1398" t="str">
        <f t="shared" ca="1" si="201"/>
        <v/>
      </c>
      <c r="V1398">
        <f t="shared" ca="1" si="197"/>
        <v>99999</v>
      </c>
      <c r="W1398">
        <f t="shared" ca="1" si="198"/>
        <v>0</v>
      </c>
      <c r="X1398">
        <f t="shared" ca="1" si="199"/>
        <v>0</v>
      </c>
      <c r="Y1398">
        <f t="shared" ca="1" si="200"/>
        <v>0</v>
      </c>
    </row>
    <row r="1399" spans="1:25" x14ac:dyDescent="0.3">
      <c r="A1399" s="2">
        <v>2</v>
      </c>
      <c r="C1399" t="str">
        <f t="shared" ca="1" si="194"/>
        <v/>
      </c>
      <c r="D1399" t="str">
        <f t="shared" ca="1" si="195"/>
        <v/>
      </c>
      <c r="H1399" t="str">
        <f t="shared" ca="1" si="196"/>
        <v/>
      </c>
      <c r="K1399" t="str">
        <f t="shared" ca="1" si="201"/>
        <v/>
      </c>
      <c r="V1399">
        <f t="shared" ca="1" si="197"/>
        <v>99999</v>
      </c>
      <c r="W1399">
        <f t="shared" ca="1" si="198"/>
        <v>0</v>
      </c>
      <c r="X1399">
        <f t="shared" ca="1" si="199"/>
        <v>0</v>
      </c>
      <c r="Y1399">
        <f t="shared" ca="1" si="200"/>
        <v>0</v>
      </c>
    </row>
    <row r="1400" spans="1:25" x14ac:dyDescent="0.3">
      <c r="A1400" s="2">
        <v>2</v>
      </c>
      <c r="C1400" t="str">
        <f t="shared" ca="1" si="194"/>
        <v/>
      </c>
      <c r="D1400" t="str">
        <f t="shared" ca="1" si="195"/>
        <v/>
      </c>
      <c r="H1400" t="str">
        <f t="shared" ca="1" si="196"/>
        <v/>
      </c>
      <c r="K1400" t="str">
        <f t="shared" ca="1" si="201"/>
        <v/>
      </c>
      <c r="V1400">
        <f t="shared" ca="1" si="197"/>
        <v>99999</v>
      </c>
      <c r="W1400">
        <f t="shared" ca="1" si="198"/>
        <v>0</v>
      </c>
      <c r="X1400">
        <f t="shared" ca="1" si="199"/>
        <v>0</v>
      </c>
      <c r="Y1400">
        <f t="shared" ca="1" si="200"/>
        <v>0</v>
      </c>
    </row>
    <row r="1401" spans="1:25" x14ac:dyDescent="0.3">
      <c r="A1401" s="2">
        <v>1</v>
      </c>
      <c r="C1401">
        <f t="shared" ca="1" si="194"/>
        <v>8</v>
      </c>
      <c r="D1401">
        <f t="shared" ca="1" si="195"/>
        <v>47</v>
      </c>
      <c r="H1401">
        <f t="shared" ca="1" si="196"/>
        <v>24.304899999999996</v>
      </c>
      <c r="K1401">
        <f t="shared" ca="1" si="201"/>
        <v>22.278399999999991</v>
      </c>
      <c r="V1401">
        <f t="shared" ca="1" si="197"/>
        <v>4.7199999999999989</v>
      </c>
      <c r="W1401">
        <f t="shared" ca="1" si="198"/>
        <v>1</v>
      </c>
      <c r="X1401">
        <f t="shared" ca="1" si="199"/>
        <v>1</v>
      </c>
      <c r="Y1401">
        <f t="shared" ca="1" si="200"/>
        <v>1</v>
      </c>
    </row>
    <row r="1402" spans="1:25" x14ac:dyDescent="0.3">
      <c r="A1402" s="2">
        <v>3</v>
      </c>
      <c r="C1402" t="str">
        <f t="shared" ca="1" si="194"/>
        <v/>
      </c>
      <c r="D1402" t="str">
        <f t="shared" ca="1" si="195"/>
        <v/>
      </c>
      <c r="H1402" t="str">
        <f t="shared" ca="1" si="196"/>
        <v/>
      </c>
      <c r="K1402" t="str">
        <f t="shared" ca="1" si="201"/>
        <v/>
      </c>
      <c r="V1402">
        <f t="shared" ca="1" si="197"/>
        <v>99999</v>
      </c>
      <c r="W1402">
        <f t="shared" ca="1" si="198"/>
        <v>0</v>
      </c>
      <c r="X1402">
        <f t="shared" ca="1" si="199"/>
        <v>0</v>
      </c>
      <c r="Y1402">
        <f t="shared" ca="1" si="200"/>
        <v>0</v>
      </c>
    </row>
    <row r="1403" spans="1:25" x14ac:dyDescent="0.3">
      <c r="A1403" s="2">
        <v>1</v>
      </c>
      <c r="C1403" t="str">
        <f t="shared" ca="1" si="194"/>
        <v/>
      </c>
      <c r="D1403" t="str">
        <f t="shared" ca="1" si="195"/>
        <v/>
      </c>
      <c r="H1403" t="str">
        <f t="shared" ca="1" si="196"/>
        <v/>
      </c>
      <c r="K1403" t="str">
        <f t="shared" ca="1" si="201"/>
        <v/>
      </c>
      <c r="V1403">
        <f t="shared" ca="1" si="197"/>
        <v>99999</v>
      </c>
      <c r="W1403">
        <f t="shared" ca="1" si="198"/>
        <v>0</v>
      </c>
      <c r="X1403">
        <f t="shared" ca="1" si="199"/>
        <v>0</v>
      </c>
      <c r="Y1403">
        <f t="shared" ca="1" si="200"/>
        <v>0</v>
      </c>
    </row>
    <row r="1404" spans="1:25" x14ac:dyDescent="0.3">
      <c r="A1404" s="2">
        <v>0</v>
      </c>
      <c r="C1404" t="str">
        <f t="shared" ca="1" si="194"/>
        <v/>
      </c>
      <c r="D1404" t="str">
        <f t="shared" ca="1" si="195"/>
        <v/>
      </c>
      <c r="H1404" t="str">
        <f t="shared" ca="1" si="196"/>
        <v/>
      </c>
      <c r="K1404" t="str">
        <f t="shared" ca="1" si="201"/>
        <v/>
      </c>
      <c r="V1404">
        <f t="shared" ca="1" si="197"/>
        <v>99999</v>
      </c>
      <c r="W1404">
        <f t="shared" ca="1" si="198"/>
        <v>0</v>
      </c>
      <c r="X1404">
        <f t="shared" ca="1" si="199"/>
        <v>0</v>
      </c>
      <c r="Y1404">
        <f t="shared" ca="1" si="200"/>
        <v>0</v>
      </c>
    </row>
    <row r="1405" spans="1:25" x14ac:dyDescent="0.3">
      <c r="A1405" s="2">
        <v>1</v>
      </c>
      <c r="C1405" t="str">
        <f t="shared" ca="1" si="194"/>
        <v/>
      </c>
      <c r="D1405" t="str">
        <f t="shared" ca="1" si="195"/>
        <v/>
      </c>
      <c r="H1405" t="str">
        <f t="shared" ca="1" si="196"/>
        <v/>
      </c>
      <c r="K1405" t="str">
        <f t="shared" ca="1" si="201"/>
        <v/>
      </c>
      <c r="V1405">
        <f t="shared" ca="1" si="197"/>
        <v>99999</v>
      </c>
      <c r="W1405">
        <f t="shared" ca="1" si="198"/>
        <v>0</v>
      </c>
      <c r="X1405">
        <f t="shared" ca="1" si="199"/>
        <v>0</v>
      </c>
      <c r="Y1405">
        <f t="shared" ca="1" si="200"/>
        <v>0</v>
      </c>
    </row>
    <row r="1406" spans="1:25" x14ac:dyDescent="0.3">
      <c r="A1406" s="2">
        <v>0</v>
      </c>
      <c r="C1406" t="str">
        <f t="shared" ca="1" si="194"/>
        <v/>
      </c>
      <c r="D1406" t="str">
        <f t="shared" ca="1" si="195"/>
        <v/>
      </c>
      <c r="H1406" t="str">
        <f t="shared" ca="1" si="196"/>
        <v/>
      </c>
      <c r="K1406" t="str">
        <f t="shared" ca="1" si="201"/>
        <v/>
      </c>
      <c r="V1406">
        <f t="shared" ca="1" si="197"/>
        <v>99999</v>
      </c>
      <c r="W1406">
        <f t="shared" ca="1" si="198"/>
        <v>0</v>
      </c>
      <c r="X1406">
        <f t="shared" ca="1" si="199"/>
        <v>0</v>
      </c>
      <c r="Y1406">
        <f t="shared" ca="1" si="200"/>
        <v>0</v>
      </c>
    </row>
    <row r="1407" spans="1:25" x14ac:dyDescent="0.3">
      <c r="A1407" s="2">
        <v>0</v>
      </c>
      <c r="C1407" t="str">
        <f t="shared" ca="1" si="194"/>
        <v/>
      </c>
      <c r="D1407" t="str">
        <f t="shared" ca="1" si="195"/>
        <v/>
      </c>
      <c r="H1407" t="str">
        <f t="shared" ca="1" si="196"/>
        <v/>
      </c>
      <c r="K1407" t="str">
        <f t="shared" ca="1" si="201"/>
        <v/>
      </c>
      <c r="V1407">
        <f t="shared" ca="1" si="197"/>
        <v>99999</v>
      </c>
      <c r="W1407">
        <f t="shared" ca="1" si="198"/>
        <v>0</v>
      </c>
      <c r="X1407">
        <f t="shared" ca="1" si="199"/>
        <v>0</v>
      </c>
      <c r="Y1407">
        <f t="shared" ca="1" si="200"/>
        <v>0</v>
      </c>
    </row>
    <row r="1408" spans="1:25" x14ac:dyDescent="0.3">
      <c r="A1408" s="2">
        <v>1</v>
      </c>
      <c r="C1408" t="str">
        <f t="shared" ca="1" si="194"/>
        <v/>
      </c>
      <c r="D1408" t="str">
        <f t="shared" ca="1" si="195"/>
        <v/>
      </c>
      <c r="H1408" t="str">
        <f t="shared" ca="1" si="196"/>
        <v/>
      </c>
      <c r="K1408" t="str">
        <f t="shared" ca="1" si="201"/>
        <v/>
      </c>
      <c r="V1408">
        <f t="shared" ca="1" si="197"/>
        <v>99999</v>
      </c>
      <c r="W1408">
        <f t="shared" ca="1" si="198"/>
        <v>0</v>
      </c>
      <c r="X1408">
        <f t="shared" ca="1" si="199"/>
        <v>0</v>
      </c>
      <c r="Y1408">
        <f t="shared" ca="1" si="200"/>
        <v>0</v>
      </c>
    </row>
    <row r="1409" spans="1:25" x14ac:dyDescent="0.3">
      <c r="A1409" s="2">
        <v>1</v>
      </c>
      <c r="C1409" t="str">
        <f t="shared" ref="C1409:C1472" ca="1" si="202">IF(MOD(CELL("строка",A1418),10)=0,SUM(A1409:A1418),"")</f>
        <v/>
      </c>
      <c r="D1409" t="str">
        <f t="shared" ca="1" si="195"/>
        <v/>
      </c>
      <c r="H1409" t="str">
        <f t="shared" ca="1" si="196"/>
        <v/>
      </c>
      <c r="K1409" t="str">
        <f t="shared" ca="1" si="201"/>
        <v/>
      </c>
      <c r="V1409">
        <f t="shared" ca="1" si="197"/>
        <v>99999</v>
      </c>
      <c r="W1409">
        <f t="shared" ca="1" si="198"/>
        <v>0</v>
      </c>
      <c r="X1409">
        <f t="shared" ca="1" si="199"/>
        <v>0</v>
      </c>
      <c r="Y1409">
        <f t="shared" ca="1" si="200"/>
        <v>0</v>
      </c>
    </row>
    <row r="1410" spans="1:25" x14ac:dyDescent="0.3">
      <c r="A1410" s="2">
        <v>0</v>
      </c>
      <c r="C1410" t="str">
        <f t="shared" ca="1" si="202"/>
        <v/>
      </c>
      <c r="D1410" t="str">
        <f t="shared" ref="D1410:D1473" ca="1" si="203">IF(MOD(CELL("строка",A1449),40)=0,SUM(A1410:A1449),"")</f>
        <v/>
      </c>
      <c r="H1410" t="str">
        <f t="shared" ref="H1410:H1473" ca="1" si="204">IF(MOD(CELL("строка",C1410),10)=1,POWER( SUM( C1410, -$G$1 ), 2 ),"")</f>
        <v/>
      </c>
      <c r="K1410" t="str">
        <f t="shared" ca="1" si="201"/>
        <v/>
      </c>
      <c r="V1410">
        <f t="shared" ref="V1410:V1473" ca="1" si="205">IF(MOD(CELL("строка",D1410),40)=1,ABS($J$1 - D1410),99999)</f>
        <v>99999</v>
      </c>
      <c r="W1410">
        <f t="shared" ref="W1410:W1473" ca="1" si="206">IF(V1410&lt;=$L$1, 1, 0 )</f>
        <v>0</v>
      </c>
      <c r="X1410">
        <f t="shared" ref="X1410:X1473" ca="1" si="207">IF(V1410&lt;=2*$L$1, 1, 0 )</f>
        <v>0</v>
      </c>
      <c r="Y1410">
        <f t="shared" ref="Y1410:Y1473" ca="1" si="208">IF(V1410&lt;=3*$L$1, 1, 0 )</f>
        <v>0</v>
      </c>
    </row>
    <row r="1411" spans="1:25" x14ac:dyDescent="0.3">
      <c r="A1411" s="2">
        <v>1</v>
      </c>
      <c r="C1411">
        <f t="shared" ca="1" si="202"/>
        <v>16</v>
      </c>
      <c r="D1411" t="str">
        <f t="shared" ca="1" si="203"/>
        <v/>
      </c>
      <c r="H1411">
        <f t="shared" ca="1" si="204"/>
        <v>9.4249000000000009</v>
      </c>
      <c r="K1411" t="str">
        <f t="shared" ca="1" si="201"/>
        <v/>
      </c>
      <c r="V1411">
        <f t="shared" ca="1" si="205"/>
        <v>99999</v>
      </c>
      <c r="W1411">
        <f t="shared" ca="1" si="206"/>
        <v>0</v>
      </c>
      <c r="X1411">
        <f t="shared" ca="1" si="207"/>
        <v>0</v>
      </c>
      <c r="Y1411">
        <f t="shared" ca="1" si="208"/>
        <v>0</v>
      </c>
    </row>
    <row r="1412" spans="1:25" x14ac:dyDescent="0.3">
      <c r="A1412" s="2">
        <v>3</v>
      </c>
      <c r="C1412" t="str">
        <f t="shared" ca="1" si="202"/>
        <v/>
      </c>
      <c r="D1412" t="str">
        <f t="shared" ca="1" si="203"/>
        <v/>
      </c>
      <c r="H1412" t="str">
        <f t="shared" ca="1" si="204"/>
        <v/>
      </c>
      <c r="K1412" t="str">
        <f t="shared" ca="1" si="201"/>
        <v/>
      </c>
      <c r="V1412">
        <f t="shared" ca="1" si="205"/>
        <v>99999</v>
      </c>
      <c r="W1412">
        <f t="shared" ca="1" si="206"/>
        <v>0</v>
      </c>
      <c r="X1412">
        <f t="shared" ca="1" si="207"/>
        <v>0</v>
      </c>
      <c r="Y1412">
        <f t="shared" ca="1" si="208"/>
        <v>0</v>
      </c>
    </row>
    <row r="1413" spans="1:25" x14ac:dyDescent="0.3">
      <c r="A1413" s="2">
        <v>1</v>
      </c>
      <c r="C1413" t="str">
        <f t="shared" ca="1" si="202"/>
        <v/>
      </c>
      <c r="D1413" t="str">
        <f t="shared" ca="1" si="203"/>
        <v/>
      </c>
      <c r="H1413" t="str">
        <f t="shared" ca="1" si="204"/>
        <v/>
      </c>
      <c r="K1413" t="str">
        <f t="shared" ca="1" si="201"/>
        <v/>
      </c>
      <c r="V1413">
        <f t="shared" ca="1" si="205"/>
        <v>99999</v>
      </c>
      <c r="W1413">
        <f t="shared" ca="1" si="206"/>
        <v>0</v>
      </c>
      <c r="X1413">
        <f t="shared" ca="1" si="207"/>
        <v>0</v>
      </c>
      <c r="Y1413">
        <f t="shared" ca="1" si="208"/>
        <v>0</v>
      </c>
    </row>
    <row r="1414" spans="1:25" x14ac:dyDescent="0.3">
      <c r="A1414" s="2">
        <v>0</v>
      </c>
      <c r="C1414" t="str">
        <f t="shared" ca="1" si="202"/>
        <v/>
      </c>
      <c r="D1414" t="str">
        <f t="shared" ca="1" si="203"/>
        <v/>
      </c>
      <c r="H1414" t="str">
        <f t="shared" ca="1" si="204"/>
        <v/>
      </c>
      <c r="K1414" t="str">
        <f t="shared" ca="1" si="201"/>
        <v/>
      </c>
      <c r="V1414">
        <f t="shared" ca="1" si="205"/>
        <v>99999</v>
      </c>
      <c r="W1414">
        <f t="shared" ca="1" si="206"/>
        <v>0</v>
      </c>
      <c r="X1414">
        <f t="shared" ca="1" si="207"/>
        <v>0</v>
      </c>
      <c r="Y1414">
        <f t="shared" ca="1" si="208"/>
        <v>0</v>
      </c>
    </row>
    <row r="1415" spans="1:25" x14ac:dyDescent="0.3">
      <c r="A1415" s="2">
        <v>2</v>
      </c>
      <c r="C1415" t="str">
        <f t="shared" ca="1" si="202"/>
        <v/>
      </c>
      <c r="D1415" t="str">
        <f t="shared" ca="1" si="203"/>
        <v/>
      </c>
      <c r="H1415" t="str">
        <f t="shared" ca="1" si="204"/>
        <v/>
      </c>
      <c r="K1415" t="str">
        <f t="shared" ca="1" si="201"/>
        <v/>
      </c>
      <c r="V1415">
        <f t="shared" ca="1" si="205"/>
        <v>99999</v>
      </c>
      <c r="W1415">
        <f t="shared" ca="1" si="206"/>
        <v>0</v>
      </c>
      <c r="X1415">
        <f t="shared" ca="1" si="207"/>
        <v>0</v>
      </c>
      <c r="Y1415">
        <f t="shared" ca="1" si="208"/>
        <v>0</v>
      </c>
    </row>
    <row r="1416" spans="1:25" x14ac:dyDescent="0.3">
      <c r="A1416" s="2">
        <v>2</v>
      </c>
      <c r="C1416" t="str">
        <f t="shared" ca="1" si="202"/>
        <v/>
      </c>
      <c r="D1416" t="str">
        <f t="shared" ca="1" si="203"/>
        <v/>
      </c>
      <c r="H1416" t="str">
        <f t="shared" ca="1" si="204"/>
        <v/>
      </c>
      <c r="K1416" t="str">
        <f t="shared" ca="1" si="201"/>
        <v/>
      </c>
      <c r="V1416">
        <f t="shared" ca="1" si="205"/>
        <v>99999</v>
      </c>
      <c r="W1416">
        <f t="shared" ca="1" si="206"/>
        <v>0</v>
      </c>
      <c r="X1416">
        <f t="shared" ca="1" si="207"/>
        <v>0</v>
      </c>
      <c r="Y1416">
        <f t="shared" ca="1" si="208"/>
        <v>0</v>
      </c>
    </row>
    <row r="1417" spans="1:25" x14ac:dyDescent="0.3">
      <c r="A1417" s="2">
        <v>4</v>
      </c>
      <c r="C1417" t="str">
        <f t="shared" ca="1" si="202"/>
        <v/>
      </c>
      <c r="D1417" t="str">
        <f t="shared" ca="1" si="203"/>
        <v/>
      </c>
      <c r="H1417" t="str">
        <f t="shared" ca="1" si="204"/>
        <v/>
      </c>
      <c r="K1417" t="str">
        <f t="shared" ca="1" si="201"/>
        <v/>
      </c>
      <c r="V1417">
        <f t="shared" ca="1" si="205"/>
        <v>99999</v>
      </c>
      <c r="W1417">
        <f t="shared" ca="1" si="206"/>
        <v>0</v>
      </c>
      <c r="X1417">
        <f t="shared" ca="1" si="207"/>
        <v>0</v>
      </c>
      <c r="Y1417">
        <f t="shared" ca="1" si="208"/>
        <v>0</v>
      </c>
    </row>
    <row r="1418" spans="1:25" x14ac:dyDescent="0.3">
      <c r="A1418" s="2">
        <v>2</v>
      </c>
      <c r="C1418" t="str">
        <f t="shared" ca="1" si="202"/>
        <v/>
      </c>
      <c r="D1418" t="str">
        <f t="shared" ca="1" si="203"/>
        <v/>
      </c>
      <c r="H1418" t="str">
        <f t="shared" ca="1" si="204"/>
        <v/>
      </c>
      <c r="K1418" t="str">
        <f t="shared" ca="1" si="201"/>
        <v/>
      </c>
      <c r="V1418">
        <f t="shared" ca="1" si="205"/>
        <v>99999</v>
      </c>
      <c r="W1418">
        <f t="shared" ca="1" si="206"/>
        <v>0</v>
      </c>
      <c r="X1418">
        <f t="shared" ca="1" si="207"/>
        <v>0</v>
      </c>
      <c r="Y1418">
        <f t="shared" ca="1" si="208"/>
        <v>0</v>
      </c>
    </row>
    <row r="1419" spans="1:25" x14ac:dyDescent="0.3">
      <c r="A1419" s="2">
        <v>0</v>
      </c>
      <c r="C1419" t="str">
        <f t="shared" ca="1" si="202"/>
        <v/>
      </c>
      <c r="D1419" t="str">
        <f t="shared" ca="1" si="203"/>
        <v/>
      </c>
      <c r="H1419" t="str">
        <f t="shared" ca="1" si="204"/>
        <v/>
      </c>
      <c r="K1419" t="str">
        <f t="shared" ca="1" si="201"/>
        <v/>
      </c>
      <c r="V1419">
        <f t="shared" ca="1" si="205"/>
        <v>99999</v>
      </c>
      <c r="W1419">
        <f t="shared" ca="1" si="206"/>
        <v>0</v>
      </c>
      <c r="X1419">
        <f t="shared" ca="1" si="207"/>
        <v>0</v>
      </c>
      <c r="Y1419">
        <f t="shared" ca="1" si="208"/>
        <v>0</v>
      </c>
    </row>
    <row r="1420" spans="1:25" x14ac:dyDescent="0.3">
      <c r="A1420" s="2">
        <v>1</v>
      </c>
      <c r="C1420" t="str">
        <f t="shared" ca="1" si="202"/>
        <v/>
      </c>
      <c r="D1420" t="str">
        <f t="shared" ca="1" si="203"/>
        <v/>
      </c>
      <c r="H1420" t="str">
        <f t="shared" ca="1" si="204"/>
        <v/>
      </c>
      <c r="K1420" t="str">
        <f t="shared" ca="1" si="201"/>
        <v/>
      </c>
      <c r="V1420">
        <f t="shared" ca="1" si="205"/>
        <v>99999</v>
      </c>
      <c r="W1420">
        <f t="shared" ca="1" si="206"/>
        <v>0</v>
      </c>
      <c r="X1420">
        <f t="shared" ca="1" si="207"/>
        <v>0</v>
      </c>
      <c r="Y1420">
        <f t="shared" ca="1" si="208"/>
        <v>0</v>
      </c>
    </row>
    <row r="1421" spans="1:25" x14ac:dyDescent="0.3">
      <c r="A1421" s="2">
        <v>3</v>
      </c>
      <c r="C1421">
        <f t="shared" ca="1" si="202"/>
        <v>14</v>
      </c>
      <c r="D1421" t="str">
        <f t="shared" ca="1" si="203"/>
        <v/>
      </c>
      <c r="H1421">
        <f t="shared" ca="1" si="204"/>
        <v>1.1449000000000007</v>
      </c>
      <c r="K1421" t="str">
        <f t="shared" ca="1" si="201"/>
        <v/>
      </c>
      <c r="V1421">
        <f t="shared" ca="1" si="205"/>
        <v>99999</v>
      </c>
      <c r="W1421">
        <f t="shared" ca="1" si="206"/>
        <v>0</v>
      </c>
      <c r="X1421">
        <f t="shared" ca="1" si="207"/>
        <v>0</v>
      </c>
      <c r="Y1421">
        <f t="shared" ca="1" si="208"/>
        <v>0</v>
      </c>
    </row>
    <row r="1422" spans="1:25" x14ac:dyDescent="0.3">
      <c r="A1422" s="2">
        <v>0</v>
      </c>
      <c r="C1422" t="str">
        <f t="shared" ca="1" si="202"/>
        <v/>
      </c>
      <c r="D1422" t="str">
        <f t="shared" ca="1" si="203"/>
        <v/>
      </c>
      <c r="H1422" t="str">
        <f t="shared" ca="1" si="204"/>
        <v/>
      </c>
      <c r="K1422" t="str">
        <f t="shared" ca="1" si="201"/>
        <v/>
      </c>
      <c r="V1422">
        <f t="shared" ca="1" si="205"/>
        <v>99999</v>
      </c>
      <c r="W1422">
        <f t="shared" ca="1" si="206"/>
        <v>0</v>
      </c>
      <c r="X1422">
        <f t="shared" ca="1" si="207"/>
        <v>0</v>
      </c>
      <c r="Y1422">
        <f t="shared" ca="1" si="208"/>
        <v>0</v>
      </c>
    </row>
    <row r="1423" spans="1:25" x14ac:dyDescent="0.3">
      <c r="A1423" s="2">
        <v>1</v>
      </c>
      <c r="C1423" t="str">
        <f t="shared" ca="1" si="202"/>
        <v/>
      </c>
      <c r="D1423" t="str">
        <f t="shared" ca="1" si="203"/>
        <v/>
      </c>
      <c r="H1423" t="str">
        <f t="shared" ca="1" si="204"/>
        <v/>
      </c>
      <c r="K1423" t="str">
        <f t="shared" ca="1" si="201"/>
        <v/>
      </c>
      <c r="V1423">
        <f t="shared" ca="1" si="205"/>
        <v>99999</v>
      </c>
      <c r="W1423">
        <f t="shared" ca="1" si="206"/>
        <v>0</v>
      </c>
      <c r="X1423">
        <f t="shared" ca="1" si="207"/>
        <v>0</v>
      </c>
      <c r="Y1423">
        <f t="shared" ca="1" si="208"/>
        <v>0</v>
      </c>
    </row>
    <row r="1424" spans="1:25" x14ac:dyDescent="0.3">
      <c r="A1424" s="2">
        <v>2</v>
      </c>
      <c r="C1424" t="str">
        <f t="shared" ca="1" si="202"/>
        <v/>
      </c>
      <c r="D1424" t="str">
        <f t="shared" ca="1" si="203"/>
        <v/>
      </c>
      <c r="H1424" t="str">
        <f t="shared" ca="1" si="204"/>
        <v/>
      </c>
      <c r="K1424" t="str">
        <f t="shared" ca="1" si="201"/>
        <v/>
      </c>
      <c r="V1424">
        <f t="shared" ca="1" si="205"/>
        <v>99999</v>
      </c>
      <c r="W1424">
        <f t="shared" ca="1" si="206"/>
        <v>0</v>
      </c>
      <c r="X1424">
        <f t="shared" ca="1" si="207"/>
        <v>0</v>
      </c>
      <c r="Y1424">
        <f t="shared" ca="1" si="208"/>
        <v>0</v>
      </c>
    </row>
    <row r="1425" spans="1:25" x14ac:dyDescent="0.3">
      <c r="A1425" s="2">
        <v>2</v>
      </c>
      <c r="C1425" t="str">
        <f t="shared" ca="1" si="202"/>
        <v/>
      </c>
      <c r="D1425" t="str">
        <f t="shared" ca="1" si="203"/>
        <v/>
      </c>
      <c r="H1425" t="str">
        <f t="shared" ca="1" si="204"/>
        <v/>
      </c>
      <c r="K1425" t="str">
        <f t="shared" ca="1" si="201"/>
        <v/>
      </c>
      <c r="V1425">
        <f t="shared" ca="1" si="205"/>
        <v>99999</v>
      </c>
      <c r="W1425">
        <f t="shared" ca="1" si="206"/>
        <v>0</v>
      </c>
      <c r="X1425">
        <f t="shared" ca="1" si="207"/>
        <v>0</v>
      </c>
      <c r="Y1425">
        <f t="shared" ca="1" si="208"/>
        <v>0</v>
      </c>
    </row>
    <row r="1426" spans="1:25" x14ac:dyDescent="0.3">
      <c r="A1426" s="2">
        <v>0</v>
      </c>
      <c r="C1426" t="str">
        <f t="shared" ca="1" si="202"/>
        <v/>
      </c>
      <c r="D1426" t="str">
        <f t="shared" ca="1" si="203"/>
        <v/>
      </c>
      <c r="H1426" t="str">
        <f t="shared" ca="1" si="204"/>
        <v/>
      </c>
      <c r="K1426" t="str">
        <f t="shared" ca="1" si="201"/>
        <v/>
      </c>
      <c r="V1426">
        <f t="shared" ca="1" si="205"/>
        <v>99999</v>
      </c>
      <c r="W1426">
        <f t="shared" ca="1" si="206"/>
        <v>0</v>
      </c>
      <c r="X1426">
        <f t="shared" ca="1" si="207"/>
        <v>0</v>
      </c>
      <c r="Y1426">
        <f t="shared" ca="1" si="208"/>
        <v>0</v>
      </c>
    </row>
    <row r="1427" spans="1:25" x14ac:dyDescent="0.3">
      <c r="A1427" s="2">
        <v>0</v>
      </c>
      <c r="C1427" t="str">
        <f t="shared" ca="1" si="202"/>
        <v/>
      </c>
      <c r="D1427" t="str">
        <f t="shared" ca="1" si="203"/>
        <v/>
      </c>
      <c r="H1427" t="str">
        <f t="shared" ca="1" si="204"/>
        <v/>
      </c>
      <c r="K1427" t="str">
        <f t="shared" ca="1" si="201"/>
        <v/>
      </c>
      <c r="V1427">
        <f t="shared" ca="1" si="205"/>
        <v>99999</v>
      </c>
      <c r="W1427">
        <f t="shared" ca="1" si="206"/>
        <v>0</v>
      </c>
      <c r="X1427">
        <f t="shared" ca="1" si="207"/>
        <v>0</v>
      </c>
      <c r="Y1427">
        <f t="shared" ca="1" si="208"/>
        <v>0</v>
      </c>
    </row>
    <row r="1428" spans="1:25" x14ac:dyDescent="0.3">
      <c r="A1428" s="2">
        <v>4</v>
      </c>
      <c r="C1428" t="str">
        <f t="shared" ca="1" si="202"/>
        <v/>
      </c>
      <c r="D1428" t="str">
        <f t="shared" ca="1" si="203"/>
        <v/>
      </c>
      <c r="H1428" t="str">
        <f t="shared" ca="1" si="204"/>
        <v/>
      </c>
      <c r="K1428" t="str">
        <f t="shared" ca="1" si="201"/>
        <v/>
      </c>
      <c r="V1428">
        <f t="shared" ca="1" si="205"/>
        <v>99999</v>
      </c>
      <c r="W1428">
        <f t="shared" ca="1" si="206"/>
        <v>0</v>
      </c>
      <c r="X1428">
        <f t="shared" ca="1" si="207"/>
        <v>0</v>
      </c>
      <c r="Y1428">
        <f t="shared" ca="1" si="208"/>
        <v>0</v>
      </c>
    </row>
    <row r="1429" spans="1:25" x14ac:dyDescent="0.3">
      <c r="A1429" s="2">
        <v>2</v>
      </c>
      <c r="C1429" t="str">
        <f t="shared" ca="1" si="202"/>
        <v/>
      </c>
      <c r="D1429" t="str">
        <f t="shared" ca="1" si="203"/>
        <v/>
      </c>
      <c r="H1429" t="str">
        <f t="shared" ca="1" si="204"/>
        <v/>
      </c>
      <c r="K1429" t="str">
        <f t="shared" ca="1" si="201"/>
        <v/>
      </c>
      <c r="V1429">
        <f t="shared" ca="1" si="205"/>
        <v>99999</v>
      </c>
      <c r="W1429">
        <f t="shared" ca="1" si="206"/>
        <v>0</v>
      </c>
      <c r="X1429">
        <f t="shared" ca="1" si="207"/>
        <v>0</v>
      </c>
      <c r="Y1429">
        <f t="shared" ca="1" si="208"/>
        <v>0</v>
      </c>
    </row>
    <row r="1430" spans="1:25" x14ac:dyDescent="0.3">
      <c r="A1430" s="2">
        <v>0</v>
      </c>
      <c r="C1430" t="str">
        <f t="shared" ca="1" si="202"/>
        <v/>
      </c>
      <c r="D1430" t="str">
        <f t="shared" ca="1" si="203"/>
        <v/>
      </c>
      <c r="H1430" t="str">
        <f t="shared" ca="1" si="204"/>
        <v/>
      </c>
      <c r="K1430" t="str">
        <f t="shared" ref="K1430:K1493" ca="1" si="209">IF(MOD(CELL("строка",D1430),40)=1,POWER( SUM( D1430, -$J$1 ), 2 ),"")</f>
        <v/>
      </c>
      <c r="V1430">
        <f t="shared" ca="1" si="205"/>
        <v>99999</v>
      </c>
      <c r="W1430">
        <f t="shared" ca="1" si="206"/>
        <v>0</v>
      </c>
      <c r="X1430">
        <f t="shared" ca="1" si="207"/>
        <v>0</v>
      </c>
      <c r="Y1430">
        <f t="shared" ca="1" si="208"/>
        <v>0</v>
      </c>
    </row>
    <row r="1431" spans="1:25" x14ac:dyDescent="0.3">
      <c r="A1431" s="2">
        <v>1</v>
      </c>
      <c r="C1431">
        <f t="shared" ca="1" si="202"/>
        <v>9</v>
      </c>
      <c r="D1431" t="str">
        <f t="shared" ca="1" si="203"/>
        <v/>
      </c>
      <c r="H1431">
        <f t="shared" ca="1" si="204"/>
        <v>15.444899999999997</v>
      </c>
      <c r="K1431" t="str">
        <f t="shared" ca="1" si="209"/>
        <v/>
      </c>
      <c r="V1431">
        <f t="shared" ca="1" si="205"/>
        <v>99999</v>
      </c>
      <c r="W1431">
        <f t="shared" ca="1" si="206"/>
        <v>0</v>
      </c>
      <c r="X1431">
        <f t="shared" ca="1" si="207"/>
        <v>0</v>
      </c>
      <c r="Y1431">
        <f t="shared" ca="1" si="208"/>
        <v>0</v>
      </c>
    </row>
    <row r="1432" spans="1:25" x14ac:dyDescent="0.3">
      <c r="A1432" s="2">
        <v>2</v>
      </c>
      <c r="C1432" t="str">
        <f t="shared" ca="1" si="202"/>
        <v/>
      </c>
      <c r="D1432" t="str">
        <f t="shared" ca="1" si="203"/>
        <v/>
      </c>
      <c r="H1432" t="str">
        <f t="shared" ca="1" si="204"/>
        <v/>
      </c>
      <c r="K1432" t="str">
        <f t="shared" ca="1" si="209"/>
        <v/>
      </c>
      <c r="V1432">
        <f t="shared" ca="1" si="205"/>
        <v>99999</v>
      </c>
      <c r="W1432">
        <f t="shared" ca="1" si="206"/>
        <v>0</v>
      </c>
      <c r="X1432">
        <f t="shared" ca="1" si="207"/>
        <v>0</v>
      </c>
      <c r="Y1432">
        <f t="shared" ca="1" si="208"/>
        <v>0</v>
      </c>
    </row>
    <row r="1433" spans="1:25" x14ac:dyDescent="0.3">
      <c r="A1433" s="2">
        <v>1</v>
      </c>
      <c r="C1433" t="str">
        <f t="shared" ca="1" si="202"/>
        <v/>
      </c>
      <c r="D1433" t="str">
        <f t="shared" ca="1" si="203"/>
        <v/>
      </c>
      <c r="H1433" t="str">
        <f t="shared" ca="1" si="204"/>
        <v/>
      </c>
      <c r="K1433" t="str">
        <f t="shared" ca="1" si="209"/>
        <v/>
      </c>
      <c r="V1433">
        <f t="shared" ca="1" si="205"/>
        <v>99999</v>
      </c>
      <c r="W1433">
        <f t="shared" ca="1" si="206"/>
        <v>0</v>
      </c>
      <c r="X1433">
        <f t="shared" ca="1" si="207"/>
        <v>0</v>
      </c>
      <c r="Y1433">
        <f t="shared" ca="1" si="208"/>
        <v>0</v>
      </c>
    </row>
    <row r="1434" spans="1:25" x14ac:dyDescent="0.3">
      <c r="A1434" s="2">
        <v>1</v>
      </c>
      <c r="C1434" t="str">
        <f t="shared" ca="1" si="202"/>
        <v/>
      </c>
      <c r="D1434" t="str">
        <f t="shared" ca="1" si="203"/>
        <v/>
      </c>
      <c r="H1434" t="str">
        <f t="shared" ca="1" si="204"/>
        <v/>
      </c>
      <c r="K1434" t="str">
        <f t="shared" ca="1" si="209"/>
        <v/>
      </c>
      <c r="V1434">
        <f t="shared" ca="1" si="205"/>
        <v>99999</v>
      </c>
      <c r="W1434">
        <f t="shared" ca="1" si="206"/>
        <v>0</v>
      </c>
      <c r="X1434">
        <f t="shared" ca="1" si="207"/>
        <v>0</v>
      </c>
      <c r="Y1434">
        <f t="shared" ca="1" si="208"/>
        <v>0</v>
      </c>
    </row>
    <row r="1435" spans="1:25" x14ac:dyDescent="0.3">
      <c r="A1435" s="2">
        <v>0</v>
      </c>
      <c r="C1435" t="str">
        <f t="shared" ca="1" si="202"/>
        <v/>
      </c>
      <c r="D1435" t="str">
        <f t="shared" ca="1" si="203"/>
        <v/>
      </c>
      <c r="H1435" t="str">
        <f t="shared" ca="1" si="204"/>
        <v/>
      </c>
      <c r="K1435" t="str">
        <f t="shared" ca="1" si="209"/>
        <v/>
      </c>
      <c r="V1435">
        <f t="shared" ca="1" si="205"/>
        <v>99999</v>
      </c>
      <c r="W1435">
        <f t="shared" ca="1" si="206"/>
        <v>0</v>
      </c>
      <c r="X1435">
        <f t="shared" ca="1" si="207"/>
        <v>0</v>
      </c>
      <c r="Y1435">
        <f t="shared" ca="1" si="208"/>
        <v>0</v>
      </c>
    </row>
    <row r="1436" spans="1:25" x14ac:dyDescent="0.3">
      <c r="A1436" s="2">
        <v>1</v>
      </c>
      <c r="C1436" t="str">
        <f t="shared" ca="1" si="202"/>
        <v/>
      </c>
      <c r="D1436" t="str">
        <f t="shared" ca="1" si="203"/>
        <v/>
      </c>
      <c r="H1436" t="str">
        <f t="shared" ca="1" si="204"/>
        <v/>
      </c>
      <c r="K1436" t="str">
        <f t="shared" ca="1" si="209"/>
        <v/>
      </c>
      <c r="V1436">
        <f t="shared" ca="1" si="205"/>
        <v>99999</v>
      </c>
      <c r="W1436">
        <f t="shared" ca="1" si="206"/>
        <v>0</v>
      </c>
      <c r="X1436">
        <f t="shared" ca="1" si="207"/>
        <v>0</v>
      </c>
      <c r="Y1436">
        <f t="shared" ca="1" si="208"/>
        <v>0</v>
      </c>
    </row>
    <row r="1437" spans="1:25" x14ac:dyDescent="0.3">
      <c r="A1437" s="2">
        <v>1</v>
      </c>
      <c r="C1437" t="str">
        <f t="shared" ca="1" si="202"/>
        <v/>
      </c>
      <c r="D1437" t="str">
        <f t="shared" ca="1" si="203"/>
        <v/>
      </c>
      <c r="H1437" t="str">
        <f t="shared" ca="1" si="204"/>
        <v/>
      </c>
      <c r="K1437" t="str">
        <f t="shared" ca="1" si="209"/>
        <v/>
      </c>
      <c r="V1437">
        <f t="shared" ca="1" si="205"/>
        <v>99999</v>
      </c>
      <c r="W1437">
        <f t="shared" ca="1" si="206"/>
        <v>0</v>
      </c>
      <c r="X1437">
        <f t="shared" ca="1" si="207"/>
        <v>0</v>
      </c>
      <c r="Y1437">
        <f t="shared" ca="1" si="208"/>
        <v>0</v>
      </c>
    </row>
    <row r="1438" spans="1:25" x14ac:dyDescent="0.3">
      <c r="A1438" s="2">
        <v>1</v>
      </c>
      <c r="C1438" t="str">
        <f t="shared" ca="1" si="202"/>
        <v/>
      </c>
      <c r="D1438" t="str">
        <f t="shared" ca="1" si="203"/>
        <v/>
      </c>
      <c r="H1438" t="str">
        <f t="shared" ca="1" si="204"/>
        <v/>
      </c>
      <c r="K1438" t="str">
        <f t="shared" ca="1" si="209"/>
        <v/>
      </c>
      <c r="V1438">
        <f t="shared" ca="1" si="205"/>
        <v>99999</v>
      </c>
      <c r="W1438">
        <f t="shared" ca="1" si="206"/>
        <v>0</v>
      </c>
      <c r="X1438">
        <f t="shared" ca="1" si="207"/>
        <v>0</v>
      </c>
      <c r="Y1438">
        <f t="shared" ca="1" si="208"/>
        <v>0</v>
      </c>
    </row>
    <row r="1439" spans="1:25" x14ac:dyDescent="0.3">
      <c r="A1439" s="2">
        <v>0</v>
      </c>
      <c r="C1439" t="str">
        <f t="shared" ca="1" si="202"/>
        <v/>
      </c>
      <c r="D1439" t="str">
        <f t="shared" ca="1" si="203"/>
        <v/>
      </c>
      <c r="H1439" t="str">
        <f t="shared" ca="1" si="204"/>
        <v/>
      </c>
      <c r="K1439" t="str">
        <f t="shared" ca="1" si="209"/>
        <v/>
      </c>
      <c r="V1439">
        <f t="shared" ca="1" si="205"/>
        <v>99999</v>
      </c>
      <c r="W1439">
        <f t="shared" ca="1" si="206"/>
        <v>0</v>
      </c>
      <c r="X1439">
        <f t="shared" ca="1" si="207"/>
        <v>0</v>
      </c>
      <c r="Y1439">
        <f t="shared" ca="1" si="208"/>
        <v>0</v>
      </c>
    </row>
    <row r="1440" spans="1:25" x14ac:dyDescent="0.3">
      <c r="A1440" s="2">
        <v>1</v>
      </c>
      <c r="C1440" t="str">
        <f t="shared" ca="1" si="202"/>
        <v/>
      </c>
      <c r="D1440" t="str">
        <f t="shared" ca="1" si="203"/>
        <v/>
      </c>
      <c r="H1440" t="str">
        <f t="shared" ca="1" si="204"/>
        <v/>
      </c>
      <c r="K1440" t="str">
        <f t="shared" ca="1" si="209"/>
        <v/>
      </c>
      <c r="V1440">
        <f t="shared" ca="1" si="205"/>
        <v>99999</v>
      </c>
      <c r="W1440">
        <f t="shared" ca="1" si="206"/>
        <v>0</v>
      </c>
      <c r="X1440">
        <f t="shared" ca="1" si="207"/>
        <v>0</v>
      </c>
      <c r="Y1440">
        <f t="shared" ca="1" si="208"/>
        <v>0</v>
      </c>
    </row>
    <row r="1441" spans="1:25" x14ac:dyDescent="0.3">
      <c r="A1441" s="2">
        <v>2</v>
      </c>
      <c r="C1441">
        <f t="shared" ca="1" si="202"/>
        <v>12</v>
      </c>
      <c r="D1441">
        <f t="shared" ca="1" si="203"/>
        <v>41</v>
      </c>
      <c r="H1441">
        <f t="shared" ca="1" si="204"/>
        <v>0.86489999999999945</v>
      </c>
      <c r="K1441">
        <f t="shared" ca="1" si="209"/>
        <v>114.91839999999998</v>
      </c>
      <c r="V1441">
        <f t="shared" ca="1" si="205"/>
        <v>10.719999999999999</v>
      </c>
      <c r="W1441">
        <f t="shared" ca="1" si="206"/>
        <v>0</v>
      </c>
      <c r="X1441">
        <f t="shared" ca="1" si="207"/>
        <v>1</v>
      </c>
      <c r="Y1441">
        <f t="shared" ca="1" si="208"/>
        <v>1</v>
      </c>
    </row>
    <row r="1442" spans="1:25" x14ac:dyDescent="0.3">
      <c r="A1442" s="2">
        <v>1</v>
      </c>
      <c r="C1442" t="str">
        <f t="shared" ca="1" si="202"/>
        <v/>
      </c>
      <c r="D1442" t="str">
        <f t="shared" ca="1" si="203"/>
        <v/>
      </c>
      <c r="H1442" t="str">
        <f t="shared" ca="1" si="204"/>
        <v/>
      </c>
      <c r="K1442" t="str">
        <f t="shared" ca="1" si="209"/>
        <v/>
      </c>
      <c r="V1442">
        <f t="shared" ca="1" si="205"/>
        <v>99999</v>
      </c>
      <c r="W1442">
        <f t="shared" ca="1" si="206"/>
        <v>0</v>
      </c>
      <c r="X1442">
        <f t="shared" ca="1" si="207"/>
        <v>0</v>
      </c>
      <c r="Y1442">
        <f t="shared" ca="1" si="208"/>
        <v>0</v>
      </c>
    </row>
    <row r="1443" spans="1:25" x14ac:dyDescent="0.3">
      <c r="A1443" s="2">
        <v>1</v>
      </c>
      <c r="C1443" t="str">
        <f t="shared" ca="1" si="202"/>
        <v/>
      </c>
      <c r="D1443" t="str">
        <f t="shared" ca="1" si="203"/>
        <v/>
      </c>
      <c r="H1443" t="str">
        <f t="shared" ca="1" si="204"/>
        <v/>
      </c>
      <c r="K1443" t="str">
        <f t="shared" ca="1" si="209"/>
        <v/>
      </c>
      <c r="V1443">
        <f t="shared" ca="1" si="205"/>
        <v>99999</v>
      </c>
      <c r="W1443">
        <f t="shared" ca="1" si="206"/>
        <v>0</v>
      </c>
      <c r="X1443">
        <f t="shared" ca="1" si="207"/>
        <v>0</v>
      </c>
      <c r="Y1443">
        <f t="shared" ca="1" si="208"/>
        <v>0</v>
      </c>
    </row>
    <row r="1444" spans="1:25" x14ac:dyDescent="0.3">
      <c r="A1444" s="2">
        <v>0</v>
      </c>
      <c r="C1444" t="str">
        <f t="shared" ca="1" si="202"/>
        <v/>
      </c>
      <c r="D1444" t="str">
        <f t="shared" ca="1" si="203"/>
        <v/>
      </c>
      <c r="H1444" t="str">
        <f t="shared" ca="1" si="204"/>
        <v/>
      </c>
      <c r="K1444" t="str">
        <f t="shared" ca="1" si="209"/>
        <v/>
      </c>
      <c r="V1444">
        <f t="shared" ca="1" si="205"/>
        <v>99999</v>
      </c>
      <c r="W1444">
        <f t="shared" ca="1" si="206"/>
        <v>0</v>
      </c>
      <c r="X1444">
        <f t="shared" ca="1" si="207"/>
        <v>0</v>
      </c>
      <c r="Y1444">
        <f t="shared" ca="1" si="208"/>
        <v>0</v>
      </c>
    </row>
    <row r="1445" spans="1:25" x14ac:dyDescent="0.3">
      <c r="A1445" s="2">
        <v>0</v>
      </c>
      <c r="C1445" t="str">
        <f t="shared" ca="1" si="202"/>
        <v/>
      </c>
      <c r="D1445" t="str">
        <f t="shared" ca="1" si="203"/>
        <v/>
      </c>
      <c r="H1445" t="str">
        <f t="shared" ca="1" si="204"/>
        <v/>
      </c>
      <c r="K1445" t="str">
        <f t="shared" ca="1" si="209"/>
        <v/>
      </c>
      <c r="V1445">
        <f t="shared" ca="1" si="205"/>
        <v>99999</v>
      </c>
      <c r="W1445">
        <f t="shared" ca="1" si="206"/>
        <v>0</v>
      </c>
      <c r="X1445">
        <f t="shared" ca="1" si="207"/>
        <v>0</v>
      </c>
      <c r="Y1445">
        <f t="shared" ca="1" si="208"/>
        <v>0</v>
      </c>
    </row>
    <row r="1446" spans="1:25" x14ac:dyDescent="0.3">
      <c r="A1446" s="2">
        <v>1</v>
      </c>
      <c r="C1446" t="str">
        <f t="shared" ca="1" si="202"/>
        <v/>
      </c>
      <c r="D1446" t="str">
        <f t="shared" ca="1" si="203"/>
        <v/>
      </c>
      <c r="H1446" t="str">
        <f t="shared" ca="1" si="204"/>
        <v/>
      </c>
      <c r="K1446" t="str">
        <f t="shared" ca="1" si="209"/>
        <v/>
      </c>
      <c r="V1446">
        <f t="shared" ca="1" si="205"/>
        <v>99999</v>
      </c>
      <c r="W1446">
        <f t="shared" ca="1" si="206"/>
        <v>0</v>
      </c>
      <c r="X1446">
        <f t="shared" ca="1" si="207"/>
        <v>0</v>
      </c>
      <c r="Y1446">
        <f t="shared" ca="1" si="208"/>
        <v>0</v>
      </c>
    </row>
    <row r="1447" spans="1:25" x14ac:dyDescent="0.3">
      <c r="A1447" s="2">
        <v>2</v>
      </c>
      <c r="C1447" t="str">
        <f t="shared" ca="1" si="202"/>
        <v/>
      </c>
      <c r="D1447" t="str">
        <f t="shared" ca="1" si="203"/>
        <v/>
      </c>
      <c r="H1447" t="str">
        <f t="shared" ca="1" si="204"/>
        <v/>
      </c>
      <c r="K1447" t="str">
        <f t="shared" ca="1" si="209"/>
        <v/>
      </c>
      <c r="V1447">
        <f t="shared" ca="1" si="205"/>
        <v>99999</v>
      </c>
      <c r="W1447">
        <f t="shared" ca="1" si="206"/>
        <v>0</v>
      </c>
      <c r="X1447">
        <f t="shared" ca="1" si="207"/>
        <v>0</v>
      </c>
      <c r="Y1447">
        <f t="shared" ca="1" si="208"/>
        <v>0</v>
      </c>
    </row>
    <row r="1448" spans="1:25" x14ac:dyDescent="0.3">
      <c r="A1448" s="2">
        <v>1</v>
      </c>
      <c r="C1448" t="str">
        <f t="shared" ca="1" si="202"/>
        <v/>
      </c>
      <c r="D1448" t="str">
        <f t="shared" ca="1" si="203"/>
        <v/>
      </c>
      <c r="H1448" t="str">
        <f t="shared" ca="1" si="204"/>
        <v/>
      </c>
      <c r="K1448" t="str">
        <f t="shared" ca="1" si="209"/>
        <v/>
      </c>
      <c r="V1448">
        <f t="shared" ca="1" si="205"/>
        <v>99999</v>
      </c>
      <c r="W1448">
        <f t="shared" ca="1" si="206"/>
        <v>0</v>
      </c>
      <c r="X1448">
        <f t="shared" ca="1" si="207"/>
        <v>0</v>
      </c>
      <c r="Y1448">
        <f t="shared" ca="1" si="208"/>
        <v>0</v>
      </c>
    </row>
    <row r="1449" spans="1:25" x14ac:dyDescent="0.3">
      <c r="A1449" s="2">
        <v>2</v>
      </c>
      <c r="C1449" t="str">
        <f t="shared" ca="1" si="202"/>
        <v/>
      </c>
      <c r="D1449" t="str">
        <f t="shared" ca="1" si="203"/>
        <v/>
      </c>
      <c r="H1449" t="str">
        <f t="shared" ca="1" si="204"/>
        <v/>
      </c>
      <c r="K1449" t="str">
        <f t="shared" ca="1" si="209"/>
        <v/>
      </c>
      <c r="V1449">
        <f t="shared" ca="1" si="205"/>
        <v>99999</v>
      </c>
      <c r="W1449">
        <f t="shared" ca="1" si="206"/>
        <v>0</v>
      </c>
      <c r="X1449">
        <f t="shared" ca="1" si="207"/>
        <v>0</v>
      </c>
      <c r="Y1449">
        <f t="shared" ca="1" si="208"/>
        <v>0</v>
      </c>
    </row>
    <row r="1450" spans="1:25" x14ac:dyDescent="0.3">
      <c r="A1450" s="2">
        <v>2</v>
      </c>
      <c r="C1450" t="str">
        <f t="shared" ca="1" si="202"/>
        <v/>
      </c>
      <c r="D1450" t="str">
        <f t="shared" ca="1" si="203"/>
        <v/>
      </c>
      <c r="H1450" t="str">
        <f t="shared" ca="1" si="204"/>
        <v/>
      </c>
      <c r="K1450" t="str">
        <f t="shared" ca="1" si="209"/>
        <v/>
      </c>
      <c r="V1450">
        <f t="shared" ca="1" si="205"/>
        <v>99999</v>
      </c>
      <c r="W1450">
        <f t="shared" ca="1" si="206"/>
        <v>0</v>
      </c>
      <c r="X1450">
        <f t="shared" ca="1" si="207"/>
        <v>0</v>
      </c>
      <c r="Y1450">
        <f t="shared" ca="1" si="208"/>
        <v>0</v>
      </c>
    </row>
    <row r="1451" spans="1:25" x14ac:dyDescent="0.3">
      <c r="A1451" s="2">
        <v>0</v>
      </c>
      <c r="C1451">
        <f t="shared" ca="1" si="202"/>
        <v>4</v>
      </c>
      <c r="D1451" t="str">
        <f t="shared" ca="1" si="203"/>
        <v/>
      </c>
      <c r="H1451">
        <f t="shared" ca="1" si="204"/>
        <v>79.744900000000001</v>
      </c>
      <c r="K1451" t="str">
        <f t="shared" ca="1" si="209"/>
        <v/>
      </c>
      <c r="V1451">
        <f t="shared" ca="1" si="205"/>
        <v>99999</v>
      </c>
      <c r="W1451">
        <f t="shared" ca="1" si="206"/>
        <v>0</v>
      </c>
      <c r="X1451">
        <f t="shared" ca="1" si="207"/>
        <v>0</v>
      </c>
      <c r="Y1451">
        <f t="shared" ca="1" si="208"/>
        <v>0</v>
      </c>
    </row>
    <row r="1452" spans="1:25" x14ac:dyDescent="0.3">
      <c r="A1452" s="2">
        <v>1</v>
      </c>
      <c r="C1452" t="str">
        <f t="shared" ca="1" si="202"/>
        <v/>
      </c>
      <c r="D1452" t="str">
        <f t="shared" ca="1" si="203"/>
        <v/>
      </c>
      <c r="H1452" t="str">
        <f t="shared" ca="1" si="204"/>
        <v/>
      </c>
      <c r="K1452" t="str">
        <f t="shared" ca="1" si="209"/>
        <v/>
      </c>
      <c r="V1452">
        <f t="shared" ca="1" si="205"/>
        <v>99999</v>
      </c>
      <c r="W1452">
        <f t="shared" ca="1" si="206"/>
        <v>0</v>
      </c>
      <c r="X1452">
        <f t="shared" ca="1" si="207"/>
        <v>0</v>
      </c>
      <c r="Y1452">
        <f t="shared" ca="1" si="208"/>
        <v>0</v>
      </c>
    </row>
    <row r="1453" spans="1:25" x14ac:dyDescent="0.3">
      <c r="A1453" s="2">
        <v>0</v>
      </c>
      <c r="C1453" t="str">
        <f t="shared" ca="1" si="202"/>
        <v/>
      </c>
      <c r="D1453" t="str">
        <f t="shared" ca="1" si="203"/>
        <v/>
      </c>
      <c r="H1453" t="str">
        <f t="shared" ca="1" si="204"/>
        <v/>
      </c>
      <c r="K1453" t="str">
        <f t="shared" ca="1" si="209"/>
        <v/>
      </c>
      <c r="V1453">
        <f t="shared" ca="1" si="205"/>
        <v>99999</v>
      </c>
      <c r="W1453">
        <f t="shared" ca="1" si="206"/>
        <v>0</v>
      </c>
      <c r="X1453">
        <f t="shared" ca="1" si="207"/>
        <v>0</v>
      </c>
      <c r="Y1453">
        <f t="shared" ca="1" si="208"/>
        <v>0</v>
      </c>
    </row>
    <row r="1454" spans="1:25" x14ac:dyDescent="0.3">
      <c r="A1454" s="2">
        <v>0</v>
      </c>
      <c r="C1454" t="str">
        <f t="shared" ca="1" si="202"/>
        <v/>
      </c>
      <c r="D1454" t="str">
        <f t="shared" ca="1" si="203"/>
        <v/>
      </c>
      <c r="H1454" t="str">
        <f t="shared" ca="1" si="204"/>
        <v/>
      </c>
      <c r="K1454" t="str">
        <f t="shared" ca="1" si="209"/>
        <v/>
      </c>
      <c r="V1454">
        <f t="shared" ca="1" si="205"/>
        <v>99999</v>
      </c>
      <c r="W1454">
        <f t="shared" ca="1" si="206"/>
        <v>0</v>
      </c>
      <c r="X1454">
        <f t="shared" ca="1" si="207"/>
        <v>0</v>
      </c>
      <c r="Y1454">
        <f t="shared" ca="1" si="208"/>
        <v>0</v>
      </c>
    </row>
    <row r="1455" spans="1:25" x14ac:dyDescent="0.3">
      <c r="A1455" s="2">
        <v>0</v>
      </c>
      <c r="C1455" t="str">
        <f t="shared" ca="1" si="202"/>
        <v/>
      </c>
      <c r="D1455" t="str">
        <f t="shared" ca="1" si="203"/>
        <v/>
      </c>
      <c r="H1455" t="str">
        <f t="shared" ca="1" si="204"/>
        <v/>
      </c>
      <c r="K1455" t="str">
        <f t="shared" ca="1" si="209"/>
        <v/>
      </c>
      <c r="V1455">
        <f t="shared" ca="1" si="205"/>
        <v>99999</v>
      </c>
      <c r="W1455">
        <f t="shared" ca="1" si="206"/>
        <v>0</v>
      </c>
      <c r="X1455">
        <f t="shared" ca="1" si="207"/>
        <v>0</v>
      </c>
      <c r="Y1455">
        <f t="shared" ca="1" si="208"/>
        <v>0</v>
      </c>
    </row>
    <row r="1456" spans="1:25" x14ac:dyDescent="0.3">
      <c r="A1456" s="2">
        <v>0</v>
      </c>
      <c r="C1456" t="str">
        <f t="shared" ca="1" si="202"/>
        <v/>
      </c>
      <c r="D1456" t="str">
        <f t="shared" ca="1" si="203"/>
        <v/>
      </c>
      <c r="H1456" t="str">
        <f t="shared" ca="1" si="204"/>
        <v/>
      </c>
      <c r="K1456" t="str">
        <f t="shared" ca="1" si="209"/>
        <v/>
      </c>
      <c r="V1456">
        <f t="shared" ca="1" si="205"/>
        <v>99999</v>
      </c>
      <c r="W1456">
        <f t="shared" ca="1" si="206"/>
        <v>0</v>
      </c>
      <c r="X1456">
        <f t="shared" ca="1" si="207"/>
        <v>0</v>
      </c>
      <c r="Y1456">
        <f t="shared" ca="1" si="208"/>
        <v>0</v>
      </c>
    </row>
    <row r="1457" spans="1:25" x14ac:dyDescent="0.3">
      <c r="A1457" s="2">
        <v>1</v>
      </c>
      <c r="C1457" t="str">
        <f t="shared" ca="1" si="202"/>
        <v/>
      </c>
      <c r="D1457" t="str">
        <f t="shared" ca="1" si="203"/>
        <v/>
      </c>
      <c r="H1457" t="str">
        <f t="shared" ca="1" si="204"/>
        <v/>
      </c>
      <c r="K1457" t="str">
        <f t="shared" ca="1" si="209"/>
        <v/>
      </c>
      <c r="V1457">
        <f t="shared" ca="1" si="205"/>
        <v>99999</v>
      </c>
      <c r="W1457">
        <f t="shared" ca="1" si="206"/>
        <v>0</v>
      </c>
      <c r="X1457">
        <f t="shared" ca="1" si="207"/>
        <v>0</v>
      </c>
      <c r="Y1457">
        <f t="shared" ca="1" si="208"/>
        <v>0</v>
      </c>
    </row>
    <row r="1458" spans="1:25" x14ac:dyDescent="0.3">
      <c r="A1458" s="2">
        <v>0</v>
      </c>
      <c r="C1458" t="str">
        <f t="shared" ca="1" si="202"/>
        <v/>
      </c>
      <c r="D1458" t="str">
        <f t="shared" ca="1" si="203"/>
        <v/>
      </c>
      <c r="H1458" t="str">
        <f t="shared" ca="1" si="204"/>
        <v/>
      </c>
      <c r="K1458" t="str">
        <f t="shared" ca="1" si="209"/>
        <v/>
      </c>
      <c r="V1458">
        <f t="shared" ca="1" si="205"/>
        <v>99999</v>
      </c>
      <c r="W1458">
        <f t="shared" ca="1" si="206"/>
        <v>0</v>
      </c>
      <c r="X1458">
        <f t="shared" ca="1" si="207"/>
        <v>0</v>
      </c>
      <c r="Y1458">
        <f t="shared" ca="1" si="208"/>
        <v>0</v>
      </c>
    </row>
    <row r="1459" spans="1:25" x14ac:dyDescent="0.3">
      <c r="A1459" s="2">
        <v>1</v>
      </c>
      <c r="C1459" t="str">
        <f t="shared" ca="1" si="202"/>
        <v/>
      </c>
      <c r="D1459" t="str">
        <f t="shared" ca="1" si="203"/>
        <v/>
      </c>
      <c r="H1459" t="str">
        <f t="shared" ca="1" si="204"/>
        <v/>
      </c>
      <c r="K1459" t="str">
        <f t="shared" ca="1" si="209"/>
        <v/>
      </c>
      <c r="V1459">
        <f t="shared" ca="1" si="205"/>
        <v>99999</v>
      </c>
      <c r="W1459">
        <f t="shared" ca="1" si="206"/>
        <v>0</v>
      </c>
      <c r="X1459">
        <f t="shared" ca="1" si="207"/>
        <v>0</v>
      </c>
      <c r="Y1459">
        <f t="shared" ca="1" si="208"/>
        <v>0</v>
      </c>
    </row>
    <row r="1460" spans="1:25" x14ac:dyDescent="0.3">
      <c r="A1460" s="2">
        <v>1</v>
      </c>
      <c r="C1460" t="str">
        <f t="shared" ca="1" si="202"/>
        <v/>
      </c>
      <c r="D1460" t="str">
        <f t="shared" ca="1" si="203"/>
        <v/>
      </c>
      <c r="H1460" t="str">
        <f t="shared" ca="1" si="204"/>
        <v/>
      </c>
      <c r="K1460" t="str">
        <f t="shared" ca="1" si="209"/>
        <v/>
      </c>
      <c r="V1460">
        <f t="shared" ca="1" si="205"/>
        <v>99999</v>
      </c>
      <c r="W1460">
        <f t="shared" ca="1" si="206"/>
        <v>0</v>
      </c>
      <c r="X1460">
        <f t="shared" ca="1" si="207"/>
        <v>0</v>
      </c>
      <c r="Y1460">
        <f t="shared" ca="1" si="208"/>
        <v>0</v>
      </c>
    </row>
    <row r="1461" spans="1:25" x14ac:dyDescent="0.3">
      <c r="A1461" s="2">
        <v>1</v>
      </c>
      <c r="C1461">
        <f t="shared" ca="1" si="202"/>
        <v>12</v>
      </c>
      <c r="D1461" t="str">
        <f t="shared" ca="1" si="203"/>
        <v/>
      </c>
      <c r="H1461">
        <f t="shared" ca="1" si="204"/>
        <v>0.86489999999999945</v>
      </c>
      <c r="K1461" t="str">
        <f t="shared" ca="1" si="209"/>
        <v/>
      </c>
      <c r="V1461">
        <f t="shared" ca="1" si="205"/>
        <v>99999</v>
      </c>
      <c r="W1461">
        <f t="shared" ca="1" si="206"/>
        <v>0</v>
      </c>
      <c r="X1461">
        <f t="shared" ca="1" si="207"/>
        <v>0</v>
      </c>
      <c r="Y1461">
        <f t="shared" ca="1" si="208"/>
        <v>0</v>
      </c>
    </row>
    <row r="1462" spans="1:25" x14ac:dyDescent="0.3">
      <c r="A1462" s="2">
        <v>0</v>
      </c>
      <c r="C1462" t="str">
        <f t="shared" ca="1" si="202"/>
        <v/>
      </c>
      <c r="D1462" t="str">
        <f t="shared" ca="1" si="203"/>
        <v/>
      </c>
      <c r="H1462" t="str">
        <f t="shared" ca="1" si="204"/>
        <v/>
      </c>
      <c r="K1462" t="str">
        <f t="shared" ca="1" si="209"/>
        <v/>
      </c>
      <c r="V1462">
        <f t="shared" ca="1" si="205"/>
        <v>99999</v>
      </c>
      <c r="W1462">
        <f t="shared" ca="1" si="206"/>
        <v>0</v>
      </c>
      <c r="X1462">
        <f t="shared" ca="1" si="207"/>
        <v>0</v>
      </c>
      <c r="Y1462">
        <f t="shared" ca="1" si="208"/>
        <v>0</v>
      </c>
    </row>
    <row r="1463" spans="1:25" x14ac:dyDescent="0.3">
      <c r="A1463" s="2">
        <v>0</v>
      </c>
      <c r="C1463" t="str">
        <f t="shared" ca="1" si="202"/>
        <v/>
      </c>
      <c r="D1463" t="str">
        <f t="shared" ca="1" si="203"/>
        <v/>
      </c>
      <c r="H1463" t="str">
        <f t="shared" ca="1" si="204"/>
        <v/>
      </c>
      <c r="K1463" t="str">
        <f t="shared" ca="1" si="209"/>
        <v/>
      </c>
      <c r="V1463">
        <f t="shared" ca="1" si="205"/>
        <v>99999</v>
      </c>
      <c r="W1463">
        <f t="shared" ca="1" si="206"/>
        <v>0</v>
      </c>
      <c r="X1463">
        <f t="shared" ca="1" si="207"/>
        <v>0</v>
      </c>
      <c r="Y1463">
        <f t="shared" ca="1" si="208"/>
        <v>0</v>
      </c>
    </row>
    <row r="1464" spans="1:25" x14ac:dyDescent="0.3">
      <c r="A1464" s="2">
        <v>0</v>
      </c>
      <c r="C1464" t="str">
        <f t="shared" ca="1" si="202"/>
        <v/>
      </c>
      <c r="D1464" t="str">
        <f t="shared" ca="1" si="203"/>
        <v/>
      </c>
      <c r="H1464" t="str">
        <f t="shared" ca="1" si="204"/>
        <v/>
      </c>
      <c r="K1464" t="str">
        <f t="shared" ca="1" si="209"/>
        <v/>
      </c>
      <c r="V1464">
        <f t="shared" ca="1" si="205"/>
        <v>99999</v>
      </c>
      <c r="W1464">
        <f t="shared" ca="1" si="206"/>
        <v>0</v>
      </c>
      <c r="X1464">
        <f t="shared" ca="1" si="207"/>
        <v>0</v>
      </c>
      <c r="Y1464">
        <f t="shared" ca="1" si="208"/>
        <v>0</v>
      </c>
    </row>
    <row r="1465" spans="1:25" x14ac:dyDescent="0.3">
      <c r="A1465" s="2">
        <v>2</v>
      </c>
      <c r="C1465" t="str">
        <f t="shared" ca="1" si="202"/>
        <v/>
      </c>
      <c r="D1465" t="str">
        <f t="shared" ca="1" si="203"/>
        <v/>
      </c>
      <c r="H1465" t="str">
        <f t="shared" ca="1" si="204"/>
        <v/>
      </c>
      <c r="K1465" t="str">
        <f t="shared" ca="1" si="209"/>
        <v/>
      </c>
      <c r="V1465">
        <f t="shared" ca="1" si="205"/>
        <v>99999</v>
      </c>
      <c r="W1465">
        <f t="shared" ca="1" si="206"/>
        <v>0</v>
      </c>
      <c r="X1465">
        <f t="shared" ca="1" si="207"/>
        <v>0</v>
      </c>
      <c r="Y1465">
        <f t="shared" ca="1" si="208"/>
        <v>0</v>
      </c>
    </row>
    <row r="1466" spans="1:25" x14ac:dyDescent="0.3">
      <c r="A1466" s="2">
        <v>1</v>
      </c>
      <c r="C1466" t="str">
        <f t="shared" ca="1" si="202"/>
        <v/>
      </c>
      <c r="D1466" t="str">
        <f t="shared" ca="1" si="203"/>
        <v/>
      </c>
      <c r="H1466" t="str">
        <f t="shared" ca="1" si="204"/>
        <v/>
      </c>
      <c r="K1466" t="str">
        <f t="shared" ca="1" si="209"/>
        <v/>
      </c>
      <c r="V1466">
        <f t="shared" ca="1" si="205"/>
        <v>99999</v>
      </c>
      <c r="W1466">
        <f t="shared" ca="1" si="206"/>
        <v>0</v>
      </c>
      <c r="X1466">
        <f t="shared" ca="1" si="207"/>
        <v>0</v>
      </c>
      <c r="Y1466">
        <f t="shared" ca="1" si="208"/>
        <v>0</v>
      </c>
    </row>
    <row r="1467" spans="1:25" x14ac:dyDescent="0.3">
      <c r="A1467" s="2">
        <v>0</v>
      </c>
      <c r="C1467" t="str">
        <f t="shared" ca="1" si="202"/>
        <v/>
      </c>
      <c r="D1467" t="str">
        <f t="shared" ca="1" si="203"/>
        <v/>
      </c>
      <c r="H1467" t="str">
        <f t="shared" ca="1" si="204"/>
        <v/>
      </c>
      <c r="K1467" t="str">
        <f t="shared" ca="1" si="209"/>
        <v/>
      </c>
      <c r="V1467">
        <f t="shared" ca="1" si="205"/>
        <v>99999</v>
      </c>
      <c r="W1467">
        <f t="shared" ca="1" si="206"/>
        <v>0</v>
      </c>
      <c r="X1467">
        <f t="shared" ca="1" si="207"/>
        <v>0</v>
      </c>
      <c r="Y1467">
        <f t="shared" ca="1" si="208"/>
        <v>0</v>
      </c>
    </row>
    <row r="1468" spans="1:25" x14ac:dyDescent="0.3">
      <c r="A1468" s="2">
        <v>3</v>
      </c>
      <c r="C1468" t="str">
        <f t="shared" ca="1" si="202"/>
        <v/>
      </c>
      <c r="D1468" t="str">
        <f t="shared" ca="1" si="203"/>
        <v/>
      </c>
      <c r="H1468" t="str">
        <f t="shared" ca="1" si="204"/>
        <v/>
      </c>
      <c r="K1468" t="str">
        <f t="shared" ca="1" si="209"/>
        <v/>
      </c>
      <c r="V1468">
        <f t="shared" ca="1" si="205"/>
        <v>99999</v>
      </c>
      <c r="W1468">
        <f t="shared" ca="1" si="206"/>
        <v>0</v>
      </c>
      <c r="X1468">
        <f t="shared" ca="1" si="207"/>
        <v>0</v>
      </c>
      <c r="Y1468">
        <f t="shared" ca="1" si="208"/>
        <v>0</v>
      </c>
    </row>
    <row r="1469" spans="1:25" x14ac:dyDescent="0.3">
      <c r="A1469" s="2">
        <v>2</v>
      </c>
      <c r="C1469" t="str">
        <f t="shared" ca="1" si="202"/>
        <v/>
      </c>
      <c r="D1469" t="str">
        <f t="shared" ca="1" si="203"/>
        <v/>
      </c>
      <c r="H1469" t="str">
        <f t="shared" ca="1" si="204"/>
        <v/>
      </c>
      <c r="K1469" t="str">
        <f t="shared" ca="1" si="209"/>
        <v/>
      </c>
      <c r="V1469">
        <f t="shared" ca="1" si="205"/>
        <v>99999</v>
      </c>
      <c r="W1469">
        <f t="shared" ca="1" si="206"/>
        <v>0</v>
      </c>
      <c r="X1469">
        <f t="shared" ca="1" si="207"/>
        <v>0</v>
      </c>
      <c r="Y1469">
        <f t="shared" ca="1" si="208"/>
        <v>0</v>
      </c>
    </row>
    <row r="1470" spans="1:25" x14ac:dyDescent="0.3">
      <c r="A1470" s="2">
        <v>3</v>
      </c>
      <c r="C1470" t="str">
        <f t="shared" ca="1" si="202"/>
        <v/>
      </c>
      <c r="D1470" t="str">
        <f t="shared" ca="1" si="203"/>
        <v/>
      </c>
      <c r="H1470" t="str">
        <f t="shared" ca="1" si="204"/>
        <v/>
      </c>
      <c r="K1470" t="str">
        <f t="shared" ca="1" si="209"/>
        <v/>
      </c>
      <c r="V1470">
        <f t="shared" ca="1" si="205"/>
        <v>99999</v>
      </c>
      <c r="W1470">
        <f t="shared" ca="1" si="206"/>
        <v>0</v>
      </c>
      <c r="X1470">
        <f t="shared" ca="1" si="207"/>
        <v>0</v>
      </c>
      <c r="Y1470">
        <f t="shared" ca="1" si="208"/>
        <v>0</v>
      </c>
    </row>
    <row r="1471" spans="1:25" x14ac:dyDescent="0.3">
      <c r="A1471" s="2">
        <v>4</v>
      </c>
      <c r="C1471">
        <f t="shared" ca="1" si="202"/>
        <v>13</v>
      </c>
      <c r="D1471" t="str">
        <f t="shared" ca="1" si="203"/>
        <v/>
      </c>
      <c r="H1471">
        <f t="shared" ca="1" si="204"/>
        <v>4.9000000000000397E-3</v>
      </c>
      <c r="K1471" t="str">
        <f t="shared" ca="1" si="209"/>
        <v/>
      </c>
      <c r="V1471">
        <f t="shared" ca="1" si="205"/>
        <v>99999</v>
      </c>
      <c r="W1471">
        <f t="shared" ca="1" si="206"/>
        <v>0</v>
      </c>
      <c r="X1471">
        <f t="shared" ca="1" si="207"/>
        <v>0</v>
      </c>
      <c r="Y1471">
        <f t="shared" ca="1" si="208"/>
        <v>0</v>
      </c>
    </row>
    <row r="1472" spans="1:25" x14ac:dyDescent="0.3">
      <c r="A1472" s="2">
        <v>1</v>
      </c>
      <c r="C1472" t="str">
        <f t="shared" ca="1" si="202"/>
        <v/>
      </c>
      <c r="D1472" t="str">
        <f t="shared" ca="1" si="203"/>
        <v/>
      </c>
      <c r="H1472" t="str">
        <f t="shared" ca="1" si="204"/>
        <v/>
      </c>
      <c r="K1472" t="str">
        <f t="shared" ca="1" si="209"/>
        <v/>
      </c>
      <c r="V1472">
        <f t="shared" ca="1" si="205"/>
        <v>99999</v>
      </c>
      <c r="W1472">
        <f t="shared" ca="1" si="206"/>
        <v>0</v>
      </c>
      <c r="X1472">
        <f t="shared" ca="1" si="207"/>
        <v>0</v>
      </c>
      <c r="Y1472">
        <f t="shared" ca="1" si="208"/>
        <v>0</v>
      </c>
    </row>
    <row r="1473" spans="1:25" x14ac:dyDescent="0.3">
      <c r="A1473" s="2">
        <v>1</v>
      </c>
      <c r="C1473" t="str">
        <f t="shared" ref="C1473:C1536" ca="1" si="210">IF(MOD(CELL("строка",A1482),10)=0,SUM(A1473:A1482),"")</f>
        <v/>
      </c>
      <c r="D1473" t="str">
        <f t="shared" ca="1" si="203"/>
        <v/>
      </c>
      <c r="H1473" t="str">
        <f t="shared" ca="1" si="204"/>
        <v/>
      </c>
      <c r="K1473" t="str">
        <f t="shared" ca="1" si="209"/>
        <v/>
      </c>
      <c r="V1473">
        <f t="shared" ca="1" si="205"/>
        <v>99999</v>
      </c>
      <c r="W1473">
        <f t="shared" ca="1" si="206"/>
        <v>0</v>
      </c>
      <c r="X1473">
        <f t="shared" ca="1" si="207"/>
        <v>0</v>
      </c>
      <c r="Y1473">
        <f t="shared" ca="1" si="208"/>
        <v>0</v>
      </c>
    </row>
    <row r="1474" spans="1:25" x14ac:dyDescent="0.3">
      <c r="A1474" s="2">
        <v>1</v>
      </c>
      <c r="C1474" t="str">
        <f t="shared" ca="1" si="210"/>
        <v/>
      </c>
      <c r="D1474" t="str">
        <f t="shared" ref="D1474:D1537" ca="1" si="211">IF(MOD(CELL("строка",A1513),40)=0,SUM(A1474:A1513),"")</f>
        <v/>
      </c>
      <c r="H1474" t="str">
        <f t="shared" ref="H1474:H1537" ca="1" si="212">IF(MOD(CELL("строка",C1474),10)=1,POWER( SUM( C1474, -$G$1 ), 2 ),"")</f>
        <v/>
      </c>
      <c r="K1474" t="str">
        <f t="shared" ca="1" si="209"/>
        <v/>
      </c>
      <c r="V1474">
        <f t="shared" ref="V1474:V1537" ca="1" si="213">IF(MOD(CELL("строка",D1474),40)=1,ABS($J$1 - D1474),99999)</f>
        <v>99999</v>
      </c>
      <c r="W1474">
        <f t="shared" ref="W1474:W1537" ca="1" si="214">IF(V1474&lt;=$L$1, 1, 0 )</f>
        <v>0</v>
      </c>
      <c r="X1474">
        <f t="shared" ref="X1474:X1537" ca="1" si="215">IF(V1474&lt;=2*$L$1, 1, 0 )</f>
        <v>0</v>
      </c>
      <c r="Y1474">
        <f t="shared" ref="Y1474:Y1537" ca="1" si="216">IF(V1474&lt;=3*$L$1, 1, 0 )</f>
        <v>0</v>
      </c>
    </row>
    <row r="1475" spans="1:25" x14ac:dyDescent="0.3">
      <c r="A1475" s="2">
        <v>3</v>
      </c>
      <c r="C1475" t="str">
        <f t="shared" ca="1" si="210"/>
        <v/>
      </c>
      <c r="D1475" t="str">
        <f t="shared" ca="1" si="211"/>
        <v/>
      </c>
      <c r="H1475" t="str">
        <f t="shared" ca="1" si="212"/>
        <v/>
      </c>
      <c r="K1475" t="str">
        <f t="shared" ca="1" si="209"/>
        <v/>
      </c>
      <c r="V1475">
        <f t="shared" ca="1" si="213"/>
        <v>99999</v>
      </c>
      <c r="W1475">
        <f t="shared" ca="1" si="214"/>
        <v>0</v>
      </c>
      <c r="X1475">
        <f t="shared" ca="1" si="215"/>
        <v>0</v>
      </c>
      <c r="Y1475">
        <f t="shared" ca="1" si="216"/>
        <v>0</v>
      </c>
    </row>
    <row r="1476" spans="1:25" x14ac:dyDescent="0.3">
      <c r="A1476" s="2">
        <v>1</v>
      </c>
      <c r="C1476" t="str">
        <f t="shared" ca="1" si="210"/>
        <v/>
      </c>
      <c r="D1476" t="str">
        <f t="shared" ca="1" si="211"/>
        <v/>
      </c>
      <c r="H1476" t="str">
        <f t="shared" ca="1" si="212"/>
        <v/>
      </c>
      <c r="K1476" t="str">
        <f t="shared" ca="1" si="209"/>
        <v/>
      </c>
      <c r="V1476">
        <f t="shared" ca="1" si="213"/>
        <v>99999</v>
      </c>
      <c r="W1476">
        <f t="shared" ca="1" si="214"/>
        <v>0</v>
      </c>
      <c r="X1476">
        <f t="shared" ca="1" si="215"/>
        <v>0</v>
      </c>
      <c r="Y1476">
        <f t="shared" ca="1" si="216"/>
        <v>0</v>
      </c>
    </row>
    <row r="1477" spans="1:25" x14ac:dyDescent="0.3">
      <c r="A1477" s="2">
        <v>0</v>
      </c>
      <c r="C1477" t="str">
        <f t="shared" ca="1" si="210"/>
        <v/>
      </c>
      <c r="D1477" t="str">
        <f t="shared" ca="1" si="211"/>
        <v/>
      </c>
      <c r="H1477" t="str">
        <f t="shared" ca="1" si="212"/>
        <v/>
      </c>
      <c r="K1477" t="str">
        <f t="shared" ca="1" si="209"/>
        <v/>
      </c>
      <c r="V1477">
        <f t="shared" ca="1" si="213"/>
        <v>99999</v>
      </c>
      <c r="W1477">
        <f t="shared" ca="1" si="214"/>
        <v>0</v>
      </c>
      <c r="X1477">
        <f t="shared" ca="1" si="215"/>
        <v>0</v>
      </c>
      <c r="Y1477">
        <f t="shared" ca="1" si="216"/>
        <v>0</v>
      </c>
    </row>
    <row r="1478" spans="1:25" x14ac:dyDescent="0.3">
      <c r="A1478" s="2">
        <v>2</v>
      </c>
      <c r="C1478" t="str">
        <f t="shared" ca="1" si="210"/>
        <v/>
      </c>
      <c r="D1478" t="str">
        <f t="shared" ca="1" si="211"/>
        <v/>
      </c>
      <c r="H1478" t="str">
        <f t="shared" ca="1" si="212"/>
        <v/>
      </c>
      <c r="K1478" t="str">
        <f t="shared" ca="1" si="209"/>
        <v/>
      </c>
      <c r="V1478">
        <f t="shared" ca="1" si="213"/>
        <v>99999</v>
      </c>
      <c r="W1478">
        <f t="shared" ca="1" si="214"/>
        <v>0</v>
      </c>
      <c r="X1478">
        <f t="shared" ca="1" si="215"/>
        <v>0</v>
      </c>
      <c r="Y1478">
        <f t="shared" ca="1" si="216"/>
        <v>0</v>
      </c>
    </row>
    <row r="1479" spans="1:25" x14ac:dyDescent="0.3">
      <c r="A1479" s="2">
        <v>0</v>
      </c>
      <c r="C1479" t="str">
        <f t="shared" ca="1" si="210"/>
        <v/>
      </c>
      <c r="D1479" t="str">
        <f t="shared" ca="1" si="211"/>
        <v/>
      </c>
      <c r="H1479" t="str">
        <f t="shared" ca="1" si="212"/>
        <v/>
      </c>
      <c r="K1479" t="str">
        <f t="shared" ca="1" si="209"/>
        <v/>
      </c>
      <c r="V1479">
        <f t="shared" ca="1" si="213"/>
        <v>99999</v>
      </c>
      <c r="W1479">
        <f t="shared" ca="1" si="214"/>
        <v>0</v>
      </c>
      <c r="X1479">
        <f t="shared" ca="1" si="215"/>
        <v>0</v>
      </c>
      <c r="Y1479">
        <f t="shared" ca="1" si="216"/>
        <v>0</v>
      </c>
    </row>
    <row r="1480" spans="1:25" x14ac:dyDescent="0.3">
      <c r="A1480" s="2">
        <v>0</v>
      </c>
      <c r="C1480" t="str">
        <f t="shared" ca="1" si="210"/>
        <v/>
      </c>
      <c r="D1480" t="str">
        <f t="shared" ca="1" si="211"/>
        <v/>
      </c>
      <c r="H1480" t="str">
        <f t="shared" ca="1" si="212"/>
        <v/>
      </c>
      <c r="K1480" t="str">
        <f t="shared" ca="1" si="209"/>
        <v/>
      </c>
      <c r="V1480">
        <f t="shared" ca="1" si="213"/>
        <v>99999</v>
      </c>
      <c r="W1480">
        <f t="shared" ca="1" si="214"/>
        <v>0</v>
      </c>
      <c r="X1480">
        <f t="shared" ca="1" si="215"/>
        <v>0</v>
      </c>
      <c r="Y1480">
        <f t="shared" ca="1" si="216"/>
        <v>0</v>
      </c>
    </row>
    <row r="1481" spans="1:25" x14ac:dyDescent="0.3">
      <c r="A1481" s="2">
        <v>4</v>
      </c>
      <c r="C1481">
        <f t="shared" ca="1" si="210"/>
        <v>13</v>
      </c>
      <c r="D1481">
        <f t="shared" ca="1" si="211"/>
        <v>56</v>
      </c>
      <c r="H1481">
        <f t="shared" ca="1" si="212"/>
        <v>4.9000000000000397E-3</v>
      </c>
      <c r="K1481">
        <f t="shared" ca="1" si="209"/>
        <v>18.318400000000011</v>
      </c>
      <c r="V1481">
        <f t="shared" ca="1" si="213"/>
        <v>4.2800000000000011</v>
      </c>
      <c r="W1481">
        <f t="shared" ca="1" si="214"/>
        <v>1</v>
      </c>
      <c r="X1481">
        <f t="shared" ca="1" si="215"/>
        <v>1</v>
      </c>
      <c r="Y1481">
        <f t="shared" ca="1" si="216"/>
        <v>1</v>
      </c>
    </row>
    <row r="1482" spans="1:25" x14ac:dyDescent="0.3">
      <c r="A1482" s="2">
        <v>0</v>
      </c>
      <c r="C1482" t="str">
        <f t="shared" ca="1" si="210"/>
        <v/>
      </c>
      <c r="D1482" t="str">
        <f t="shared" ca="1" si="211"/>
        <v/>
      </c>
      <c r="H1482" t="str">
        <f t="shared" ca="1" si="212"/>
        <v/>
      </c>
      <c r="K1482" t="str">
        <f t="shared" ca="1" si="209"/>
        <v/>
      </c>
      <c r="V1482">
        <f t="shared" ca="1" si="213"/>
        <v>99999</v>
      </c>
      <c r="W1482">
        <f t="shared" ca="1" si="214"/>
        <v>0</v>
      </c>
      <c r="X1482">
        <f t="shared" ca="1" si="215"/>
        <v>0</v>
      </c>
      <c r="Y1482">
        <f t="shared" ca="1" si="216"/>
        <v>0</v>
      </c>
    </row>
    <row r="1483" spans="1:25" x14ac:dyDescent="0.3">
      <c r="A1483" s="2">
        <v>2</v>
      </c>
      <c r="C1483" t="str">
        <f t="shared" ca="1" si="210"/>
        <v/>
      </c>
      <c r="D1483" t="str">
        <f t="shared" ca="1" si="211"/>
        <v/>
      </c>
      <c r="H1483" t="str">
        <f t="shared" ca="1" si="212"/>
        <v/>
      </c>
      <c r="K1483" t="str">
        <f t="shared" ca="1" si="209"/>
        <v/>
      </c>
      <c r="V1483">
        <f t="shared" ca="1" si="213"/>
        <v>99999</v>
      </c>
      <c r="W1483">
        <f t="shared" ca="1" si="214"/>
        <v>0</v>
      </c>
      <c r="X1483">
        <f t="shared" ca="1" si="215"/>
        <v>0</v>
      </c>
      <c r="Y1483">
        <f t="shared" ca="1" si="216"/>
        <v>0</v>
      </c>
    </row>
    <row r="1484" spans="1:25" x14ac:dyDescent="0.3">
      <c r="A1484" s="2">
        <v>2</v>
      </c>
      <c r="C1484" t="str">
        <f t="shared" ca="1" si="210"/>
        <v/>
      </c>
      <c r="D1484" t="str">
        <f t="shared" ca="1" si="211"/>
        <v/>
      </c>
      <c r="H1484" t="str">
        <f t="shared" ca="1" si="212"/>
        <v/>
      </c>
      <c r="K1484" t="str">
        <f t="shared" ca="1" si="209"/>
        <v/>
      </c>
      <c r="V1484">
        <f t="shared" ca="1" si="213"/>
        <v>99999</v>
      </c>
      <c r="W1484">
        <f t="shared" ca="1" si="214"/>
        <v>0</v>
      </c>
      <c r="X1484">
        <f t="shared" ca="1" si="215"/>
        <v>0</v>
      </c>
      <c r="Y1484">
        <f t="shared" ca="1" si="216"/>
        <v>0</v>
      </c>
    </row>
    <row r="1485" spans="1:25" x14ac:dyDescent="0.3">
      <c r="A1485" s="2">
        <v>0</v>
      </c>
      <c r="C1485" t="str">
        <f t="shared" ca="1" si="210"/>
        <v/>
      </c>
      <c r="D1485" t="str">
        <f t="shared" ca="1" si="211"/>
        <v/>
      </c>
      <c r="H1485" t="str">
        <f t="shared" ca="1" si="212"/>
        <v/>
      </c>
      <c r="K1485" t="str">
        <f t="shared" ca="1" si="209"/>
        <v/>
      </c>
      <c r="V1485">
        <f t="shared" ca="1" si="213"/>
        <v>99999</v>
      </c>
      <c r="W1485">
        <f t="shared" ca="1" si="214"/>
        <v>0</v>
      </c>
      <c r="X1485">
        <f t="shared" ca="1" si="215"/>
        <v>0</v>
      </c>
      <c r="Y1485">
        <f t="shared" ca="1" si="216"/>
        <v>0</v>
      </c>
    </row>
    <row r="1486" spans="1:25" x14ac:dyDescent="0.3">
      <c r="A1486" s="2">
        <v>0</v>
      </c>
      <c r="C1486" t="str">
        <f t="shared" ca="1" si="210"/>
        <v/>
      </c>
      <c r="D1486" t="str">
        <f t="shared" ca="1" si="211"/>
        <v/>
      </c>
      <c r="H1486" t="str">
        <f t="shared" ca="1" si="212"/>
        <v/>
      </c>
      <c r="K1486" t="str">
        <f t="shared" ca="1" si="209"/>
        <v/>
      </c>
      <c r="V1486">
        <f t="shared" ca="1" si="213"/>
        <v>99999</v>
      </c>
      <c r="W1486">
        <f t="shared" ca="1" si="214"/>
        <v>0</v>
      </c>
      <c r="X1486">
        <f t="shared" ca="1" si="215"/>
        <v>0</v>
      </c>
      <c r="Y1486">
        <f t="shared" ca="1" si="216"/>
        <v>0</v>
      </c>
    </row>
    <row r="1487" spans="1:25" x14ac:dyDescent="0.3">
      <c r="A1487" s="2">
        <v>3</v>
      </c>
      <c r="C1487" t="str">
        <f t="shared" ca="1" si="210"/>
        <v/>
      </c>
      <c r="D1487" t="str">
        <f t="shared" ca="1" si="211"/>
        <v/>
      </c>
      <c r="H1487" t="str">
        <f t="shared" ca="1" si="212"/>
        <v/>
      </c>
      <c r="K1487" t="str">
        <f t="shared" ca="1" si="209"/>
        <v/>
      </c>
      <c r="V1487">
        <f t="shared" ca="1" si="213"/>
        <v>99999</v>
      </c>
      <c r="W1487">
        <f t="shared" ca="1" si="214"/>
        <v>0</v>
      </c>
      <c r="X1487">
        <f t="shared" ca="1" si="215"/>
        <v>0</v>
      </c>
      <c r="Y1487">
        <f t="shared" ca="1" si="216"/>
        <v>0</v>
      </c>
    </row>
    <row r="1488" spans="1:25" x14ac:dyDescent="0.3">
      <c r="A1488" s="2">
        <v>1</v>
      </c>
      <c r="C1488" t="str">
        <f t="shared" ca="1" si="210"/>
        <v/>
      </c>
      <c r="D1488" t="str">
        <f t="shared" ca="1" si="211"/>
        <v/>
      </c>
      <c r="H1488" t="str">
        <f t="shared" ca="1" si="212"/>
        <v/>
      </c>
      <c r="K1488" t="str">
        <f t="shared" ca="1" si="209"/>
        <v/>
      </c>
      <c r="V1488">
        <f t="shared" ca="1" si="213"/>
        <v>99999</v>
      </c>
      <c r="W1488">
        <f t="shared" ca="1" si="214"/>
        <v>0</v>
      </c>
      <c r="X1488">
        <f t="shared" ca="1" si="215"/>
        <v>0</v>
      </c>
      <c r="Y1488">
        <f t="shared" ca="1" si="216"/>
        <v>0</v>
      </c>
    </row>
    <row r="1489" spans="1:25" x14ac:dyDescent="0.3">
      <c r="A1489" s="2">
        <v>0</v>
      </c>
      <c r="C1489" t="str">
        <f t="shared" ca="1" si="210"/>
        <v/>
      </c>
      <c r="D1489" t="str">
        <f t="shared" ca="1" si="211"/>
        <v/>
      </c>
      <c r="H1489" t="str">
        <f t="shared" ca="1" si="212"/>
        <v/>
      </c>
      <c r="K1489" t="str">
        <f t="shared" ca="1" si="209"/>
        <v/>
      </c>
      <c r="V1489">
        <f t="shared" ca="1" si="213"/>
        <v>99999</v>
      </c>
      <c r="W1489">
        <f t="shared" ca="1" si="214"/>
        <v>0</v>
      </c>
      <c r="X1489">
        <f t="shared" ca="1" si="215"/>
        <v>0</v>
      </c>
      <c r="Y1489">
        <f t="shared" ca="1" si="216"/>
        <v>0</v>
      </c>
    </row>
    <row r="1490" spans="1:25" x14ac:dyDescent="0.3">
      <c r="A1490" s="2">
        <v>1</v>
      </c>
      <c r="C1490" t="str">
        <f t="shared" ca="1" si="210"/>
        <v/>
      </c>
      <c r="D1490" t="str">
        <f t="shared" ca="1" si="211"/>
        <v/>
      </c>
      <c r="H1490" t="str">
        <f t="shared" ca="1" si="212"/>
        <v/>
      </c>
      <c r="K1490" t="str">
        <f t="shared" ca="1" si="209"/>
        <v/>
      </c>
      <c r="V1490">
        <f t="shared" ca="1" si="213"/>
        <v>99999</v>
      </c>
      <c r="W1490">
        <f t="shared" ca="1" si="214"/>
        <v>0</v>
      </c>
      <c r="X1490">
        <f t="shared" ca="1" si="215"/>
        <v>0</v>
      </c>
      <c r="Y1490">
        <f t="shared" ca="1" si="216"/>
        <v>0</v>
      </c>
    </row>
    <row r="1491" spans="1:25" x14ac:dyDescent="0.3">
      <c r="A1491" s="2">
        <v>2</v>
      </c>
      <c r="C1491">
        <f t="shared" ca="1" si="210"/>
        <v>16</v>
      </c>
      <c r="D1491" t="str">
        <f t="shared" ca="1" si="211"/>
        <v/>
      </c>
      <c r="H1491">
        <f t="shared" ca="1" si="212"/>
        <v>9.4249000000000009</v>
      </c>
      <c r="K1491" t="str">
        <f t="shared" ca="1" si="209"/>
        <v/>
      </c>
      <c r="V1491">
        <f t="shared" ca="1" si="213"/>
        <v>99999</v>
      </c>
      <c r="W1491">
        <f t="shared" ca="1" si="214"/>
        <v>0</v>
      </c>
      <c r="X1491">
        <f t="shared" ca="1" si="215"/>
        <v>0</v>
      </c>
      <c r="Y1491">
        <f t="shared" ca="1" si="216"/>
        <v>0</v>
      </c>
    </row>
    <row r="1492" spans="1:25" x14ac:dyDescent="0.3">
      <c r="A1492" s="2">
        <v>2</v>
      </c>
      <c r="C1492" t="str">
        <f t="shared" ca="1" si="210"/>
        <v/>
      </c>
      <c r="D1492" t="str">
        <f t="shared" ca="1" si="211"/>
        <v/>
      </c>
      <c r="H1492" t="str">
        <f t="shared" ca="1" si="212"/>
        <v/>
      </c>
      <c r="K1492" t="str">
        <f t="shared" ca="1" si="209"/>
        <v/>
      </c>
      <c r="V1492">
        <f t="shared" ca="1" si="213"/>
        <v>99999</v>
      </c>
      <c r="W1492">
        <f t="shared" ca="1" si="214"/>
        <v>0</v>
      </c>
      <c r="X1492">
        <f t="shared" ca="1" si="215"/>
        <v>0</v>
      </c>
      <c r="Y1492">
        <f t="shared" ca="1" si="216"/>
        <v>0</v>
      </c>
    </row>
    <row r="1493" spans="1:25" x14ac:dyDescent="0.3">
      <c r="A1493" s="2">
        <v>0</v>
      </c>
      <c r="C1493" t="str">
        <f t="shared" ca="1" si="210"/>
        <v/>
      </c>
      <c r="D1493" t="str">
        <f t="shared" ca="1" si="211"/>
        <v/>
      </c>
      <c r="H1493" t="str">
        <f t="shared" ca="1" si="212"/>
        <v/>
      </c>
      <c r="K1493" t="str">
        <f t="shared" ca="1" si="209"/>
        <v/>
      </c>
      <c r="V1493">
        <f t="shared" ca="1" si="213"/>
        <v>99999</v>
      </c>
      <c r="W1493">
        <f t="shared" ca="1" si="214"/>
        <v>0</v>
      </c>
      <c r="X1493">
        <f t="shared" ca="1" si="215"/>
        <v>0</v>
      </c>
      <c r="Y1493">
        <f t="shared" ca="1" si="216"/>
        <v>0</v>
      </c>
    </row>
    <row r="1494" spans="1:25" x14ac:dyDescent="0.3">
      <c r="A1494" s="2">
        <v>3</v>
      </c>
      <c r="C1494" t="str">
        <f t="shared" ca="1" si="210"/>
        <v/>
      </c>
      <c r="D1494" t="str">
        <f t="shared" ca="1" si="211"/>
        <v/>
      </c>
      <c r="H1494" t="str">
        <f t="shared" ca="1" si="212"/>
        <v/>
      </c>
      <c r="K1494" t="str">
        <f t="shared" ref="K1494:K1557" ca="1" si="217">IF(MOD(CELL("строка",D1494),40)=1,POWER( SUM( D1494, -$J$1 ), 2 ),"")</f>
        <v/>
      </c>
      <c r="V1494">
        <f t="shared" ca="1" si="213"/>
        <v>99999</v>
      </c>
      <c r="W1494">
        <f t="shared" ca="1" si="214"/>
        <v>0</v>
      </c>
      <c r="X1494">
        <f t="shared" ca="1" si="215"/>
        <v>0</v>
      </c>
      <c r="Y1494">
        <f t="shared" ca="1" si="216"/>
        <v>0</v>
      </c>
    </row>
    <row r="1495" spans="1:25" x14ac:dyDescent="0.3">
      <c r="A1495" s="2">
        <v>1</v>
      </c>
      <c r="C1495" t="str">
        <f t="shared" ca="1" si="210"/>
        <v/>
      </c>
      <c r="D1495" t="str">
        <f t="shared" ca="1" si="211"/>
        <v/>
      </c>
      <c r="H1495" t="str">
        <f t="shared" ca="1" si="212"/>
        <v/>
      </c>
      <c r="K1495" t="str">
        <f t="shared" ca="1" si="217"/>
        <v/>
      </c>
      <c r="V1495">
        <f t="shared" ca="1" si="213"/>
        <v>99999</v>
      </c>
      <c r="W1495">
        <f t="shared" ca="1" si="214"/>
        <v>0</v>
      </c>
      <c r="X1495">
        <f t="shared" ca="1" si="215"/>
        <v>0</v>
      </c>
      <c r="Y1495">
        <f t="shared" ca="1" si="216"/>
        <v>0</v>
      </c>
    </row>
    <row r="1496" spans="1:25" x14ac:dyDescent="0.3">
      <c r="A1496" s="2">
        <v>1</v>
      </c>
      <c r="C1496" t="str">
        <f t="shared" ca="1" si="210"/>
        <v/>
      </c>
      <c r="D1496" t="str">
        <f t="shared" ca="1" si="211"/>
        <v/>
      </c>
      <c r="H1496" t="str">
        <f t="shared" ca="1" si="212"/>
        <v/>
      </c>
      <c r="K1496" t="str">
        <f t="shared" ca="1" si="217"/>
        <v/>
      </c>
      <c r="V1496">
        <f t="shared" ca="1" si="213"/>
        <v>99999</v>
      </c>
      <c r="W1496">
        <f t="shared" ca="1" si="214"/>
        <v>0</v>
      </c>
      <c r="X1496">
        <f t="shared" ca="1" si="215"/>
        <v>0</v>
      </c>
      <c r="Y1496">
        <f t="shared" ca="1" si="216"/>
        <v>0</v>
      </c>
    </row>
    <row r="1497" spans="1:25" x14ac:dyDescent="0.3">
      <c r="A1497" s="2">
        <v>3</v>
      </c>
      <c r="C1497" t="str">
        <f t="shared" ca="1" si="210"/>
        <v/>
      </c>
      <c r="D1497" t="str">
        <f t="shared" ca="1" si="211"/>
        <v/>
      </c>
      <c r="H1497" t="str">
        <f t="shared" ca="1" si="212"/>
        <v/>
      </c>
      <c r="K1497" t="str">
        <f t="shared" ca="1" si="217"/>
        <v/>
      </c>
      <c r="V1497">
        <f t="shared" ca="1" si="213"/>
        <v>99999</v>
      </c>
      <c r="W1497">
        <f t="shared" ca="1" si="214"/>
        <v>0</v>
      </c>
      <c r="X1497">
        <f t="shared" ca="1" si="215"/>
        <v>0</v>
      </c>
      <c r="Y1497">
        <f t="shared" ca="1" si="216"/>
        <v>0</v>
      </c>
    </row>
    <row r="1498" spans="1:25" x14ac:dyDescent="0.3">
      <c r="A1498" s="2">
        <v>0</v>
      </c>
      <c r="C1498" t="str">
        <f t="shared" ca="1" si="210"/>
        <v/>
      </c>
      <c r="D1498" t="str">
        <f t="shared" ca="1" si="211"/>
        <v/>
      </c>
      <c r="H1498" t="str">
        <f t="shared" ca="1" si="212"/>
        <v/>
      </c>
      <c r="K1498" t="str">
        <f t="shared" ca="1" si="217"/>
        <v/>
      </c>
      <c r="V1498">
        <f t="shared" ca="1" si="213"/>
        <v>99999</v>
      </c>
      <c r="W1498">
        <f t="shared" ca="1" si="214"/>
        <v>0</v>
      </c>
      <c r="X1498">
        <f t="shared" ca="1" si="215"/>
        <v>0</v>
      </c>
      <c r="Y1498">
        <f t="shared" ca="1" si="216"/>
        <v>0</v>
      </c>
    </row>
    <row r="1499" spans="1:25" x14ac:dyDescent="0.3">
      <c r="A1499" s="2">
        <v>1</v>
      </c>
      <c r="C1499" t="str">
        <f t="shared" ca="1" si="210"/>
        <v/>
      </c>
      <c r="D1499" t="str">
        <f t="shared" ca="1" si="211"/>
        <v/>
      </c>
      <c r="H1499" t="str">
        <f t="shared" ca="1" si="212"/>
        <v/>
      </c>
      <c r="K1499" t="str">
        <f t="shared" ca="1" si="217"/>
        <v/>
      </c>
      <c r="V1499">
        <f t="shared" ca="1" si="213"/>
        <v>99999</v>
      </c>
      <c r="W1499">
        <f t="shared" ca="1" si="214"/>
        <v>0</v>
      </c>
      <c r="X1499">
        <f t="shared" ca="1" si="215"/>
        <v>0</v>
      </c>
      <c r="Y1499">
        <f t="shared" ca="1" si="216"/>
        <v>0</v>
      </c>
    </row>
    <row r="1500" spans="1:25" x14ac:dyDescent="0.3">
      <c r="A1500" s="2">
        <v>3</v>
      </c>
      <c r="C1500" t="str">
        <f t="shared" ca="1" si="210"/>
        <v/>
      </c>
      <c r="D1500" t="str">
        <f t="shared" ca="1" si="211"/>
        <v/>
      </c>
      <c r="H1500" t="str">
        <f t="shared" ca="1" si="212"/>
        <v/>
      </c>
      <c r="K1500" t="str">
        <f t="shared" ca="1" si="217"/>
        <v/>
      </c>
      <c r="V1500">
        <f t="shared" ca="1" si="213"/>
        <v>99999</v>
      </c>
      <c r="W1500">
        <f t="shared" ca="1" si="214"/>
        <v>0</v>
      </c>
      <c r="X1500">
        <f t="shared" ca="1" si="215"/>
        <v>0</v>
      </c>
      <c r="Y1500">
        <f t="shared" ca="1" si="216"/>
        <v>0</v>
      </c>
    </row>
    <row r="1501" spans="1:25" x14ac:dyDescent="0.3">
      <c r="A1501" s="2">
        <v>2</v>
      </c>
      <c r="C1501">
        <f t="shared" ca="1" si="210"/>
        <v>14</v>
      </c>
      <c r="D1501" t="str">
        <f t="shared" ca="1" si="211"/>
        <v/>
      </c>
      <c r="H1501">
        <f t="shared" ca="1" si="212"/>
        <v>1.1449000000000007</v>
      </c>
      <c r="K1501" t="str">
        <f t="shared" ca="1" si="217"/>
        <v/>
      </c>
      <c r="V1501">
        <f t="shared" ca="1" si="213"/>
        <v>99999</v>
      </c>
      <c r="W1501">
        <f t="shared" ca="1" si="214"/>
        <v>0</v>
      </c>
      <c r="X1501">
        <f t="shared" ca="1" si="215"/>
        <v>0</v>
      </c>
      <c r="Y1501">
        <f t="shared" ca="1" si="216"/>
        <v>0</v>
      </c>
    </row>
    <row r="1502" spans="1:25" x14ac:dyDescent="0.3">
      <c r="A1502" s="2">
        <v>3</v>
      </c>
      <c r="C1502" t="str">
        <f t="shared" ca="1" si="210"/>
        <v/>
      </c>
      <c r="D1502" t="str">
        <f t="shared" ca="1" si="211"/>
        <v/>
      </c>
      <c r="H1502" t="str">
        <f t="shared" ca="1" si="212"/>
        <v/>
      </c>
      <c r="K1502" t="str">
        <f t="shared" ca="1" si="217"/>
        <v/>
      </c>
      <c r="V1502">
        <f t="shared" ca="1" si="213"/>
        <v>99999</v>
      </c>
      <c r="W1502">
        <f t="shared" ca="1" si="214"/>
        <v>0</v>
      </c>
      <c r="X1502">
        <f t="shared" ca="1" si="215"/>
        <v>0</v>
      </c>
      <c r="Y1502">
        <f t="shared" ca="1" si="216"/>
        <v>0</v>
      </c>
    </row>
    <row r="1503" spans="1:25" x14ac:dyDescent="0.3">
      <c r="A1503" s="2">
        <v>1</v>
      </c>
      <c r="C1503" t="str">
        <f t="shared" ca="1" si="210"/>
        <v/>
      </c>
      <c r="D1503" t="str">
        <f t="shared" ca="1" si="211"/>
        <v/>
      </c>
      <c r="H1503" t="str">
        <f t="shared" ca="1" si="212"/>
        <v/>
      </c>
      <c r="K1503" t="str">
        <f t="shared" ca="1" si="217"/>
        <v/>
      </c>
      <c r="V1503">
        <f t="shared" ca="1" si="213"/>
        <v>99999</v>
      </c>
      <c r="W1503">
        <f t="shared" ca="1" si="214"/>
        <v>0</v>
      </c>
      <c r="X1503">
        <f t="shared" ca="1" si="215"/>
        <v>0</v>
      </c>
      <c r="Y1503">
        <f t="shared" ca="1" si="216"/>
        <v>0</v>
      </c>
    </row>
    <row r="1504" spans="1:25" x14ac:dyDescent="0.3">
      <c r="A1504" s="2">
        <v>2</v>
      </c>
      <c r="C1504" t="str">
        <f t="shared" ca="1" si="210"/>
        <v/>
      </c>
      <c r="D1504" t="str">
        <f t="shared" ca="1" si="211"/>
        <v/>
      </c>
      <c r="H1504" t="str">
        <f t="shared" ca="1" si="212"/>
        <v/>
      </c>
      <c r="K1504" t="str">
        <f t="shared" ca="1" si="217"/>
        <v/>
      </c>
      <c r="V1504">
        <f t="shared" ca="1" si="213"/>
        <v>99999</v>
      </c>
      <c r="W1504">
        <f t="shared" ca="1" si="214"/>
        <v>0</v>
      </c>
      <c r="X1504">
        <f t="shared" ca="1" si="215"/>
        <v>0</v>
      </c>
      <c r="Y1504">
        <f t="shared" ca="1" si="216"/>
        <v>0</v>
      </c>
    </row>
    <row r="1505" spans="1:25" x14ac:dyDescent="0.3">
      <c r="A1505" s="2">
        <v>0</v>
      </c>
      <c r="C1505" t="str">
        <f t="shared" ca="1" si="210"/>
        <v/>
      </c>
      <c r="D1505" t="str">
        <f t="shared" ca="1" si="211"/>
        <v/>
      </c>
      <c r="H1505" t="str">
        <f t="shared" ca="1" si="212"/>
        <v/>
      </c>
      <c r="K1505" t="str">
        <f t="shared" ca="1" si="217"/>
        <v/>
      </c>
      <c r="V1505">
        <f t="shared" ca="1" si="213"/>
        <v>99999</v>
      </c>
      <c r="W1505">
        <f t="shared" ca="1" si="214"/>
        <v>0</v>
      </c>
      <c r="X1505">
        <f t="shared" ca="1" si="215"/>
        <v>0</v>
      </c>
      <c r="Y1505">
        <f t="shared" ca="1" si="216"/>
        <v>0</v>
      </c>
    </row>
    <row r="1506" spans="1:25" x14ac:dyDescent="0.3">
      <c r="A1506" s="2">
        <v>0</v>
      </c>
      <c r="C1506" t="str">
        <f t="shared" ca="1" si="210"/>
        <v/>
      </c>
      <c r="D1506" t="str">
        <f t="shared" ca="1" si="211"/>
        <v/>
      </c>
      <c r="H1506" t="str">
        <f t="shared" ca="1" si="212"/>
        <v/>
      </c>
      <c r="K1506" t="str">
        <f t="shared" ca="1" si="217"/>
        <v/>
      </c>
      <c r="V1506">
        <f t="shared" ca="1" si="213"/>
        <v>99999</v>
      </c>
      <c r="W1506">
        <f t="shared" ca="1" si="214"/>
        <v>0</v>
      </c>
      <c r="X1506">
        <f t="shared" ca="1" si="215"/>
        <v>0</v>
      </c>
      <c r="Y1506">
        <f t="shared" ca="1" si="216"/>
        <v>0</v>
      </c>
    </row>
    <row r="1507" spans="1:25" x14ac:dyDescent="0.3">
      <c r="A1507" s="2">
        <v>2</v>
      </c>
      <c r="C1507" t="str">
        <f t="shared" ca="1" si="210"/>
        <v/>
      </c>
      <c r="D1507" t="str">
        <f t="shared" ca="1" si="211"/>
        <v/>
      </c>
      <c r="H1507" t="str">
        <f t="shared" ca="1" si="212"/>
        <v/>
      </c>
      <c r="K1507" t="str">
        <f t="shared" ca="1" si="217"/>
        <v/>
      </c>
      <c r="V1507">
        <f t="shared" ca="1" si="213"/>
        <v>99999</v>
      </c>
      <c r="W1507">
        <f t="shared" ca="1" si="214"/>
        <v>0</v>
      </c>
      <c r="X1507">
        <f t="shared" ca="1" si="215"/>
        <v>0</v>
      </c>
      <c r="Y1507">
        <f t="shared" ca="1" si="216"/>
        <v>0</v>
      </c>
    </row>
    <row r="1508" spans="1:25" x14ac:dyDescent="0.3">
      <c r="A1508" s="2">
        <v>1</v>
      </c>
      <c r="C1508" t="str">
        <f t="shared" ca="1" si="210"/>
        <v/>
      </c>
      <c r="D1508" t="str">
        <f t="shared" ca="1" si="211"/>
        <v/>
      </c>
      <c r="H1508" t="str">
        <f t="shared" ca="1" si="212"/>
        <v/>
      </c>
      <c r="K1508" t="str">
        <f t="shared" ca="1" si="217"/>
        <v/>
      </c>
      <c r="V1508">
        <f t="shared" ca="1" si="213"/>
        <v>99999</v>
      </c>
      <c r="W1508">
        <f t="shared" ca="1" si="214"/>
        <v>0</v>
      </c>
      <c r="X1508">
        <f t="shared" ca="1" si="215"/>
        <v>0</v>
      </c>
      <c r="Y1508">
        <f t="shared" ca="1" si="216"/>
        <v>0</v>
      </c>
    </row>
    <row r="1509" spans="1:25" x14ac:dyDescent="0.3">
      <c r="A1509" s="2">
        <v>0</v>
      </c>
      <c r="C1509" t="str">
        <f t="shared" ca="1" si="210"/>
        <v/>
      </c>
      <c r="D1509" t="str">
        <f t="shared" ca="1" si="211"/>
        <v/>
      </c>
      <c r="H1509" t="str">
        <f t="shared" ca="1" si="212"/>
        <v/>
      </c>
      <c r="K1509" t="str">
        <f t="shared" ca="1" si="217"/>
        <v/>
      </c>
      <c r="V1509">
        <f t="shared" ca="1" si="213"/>
        <v>99999</v>
      </c>
      <c r="W1509">
        <f t="shared" ca="1" si="214"/>
        <v>0</v>
      </c>
      <c r="X1509">
        <f t="shared" ca="1" si="215"/>
        <v>0</v>
      </c>
      <c r="Y1509">
        <f t="shared" ca="1" si="216"/>
        <v>0</v>
      </c>
    </row>
    <row r="1510" spans="1:25" x14ac:dyDescent="0.3">
      <c r="A1510" s="2">
        <v>3</v>
      </c>
      <c r="C1510" t="str">
        <f t="shared" ca="1" si="210"/>
        <v/>
      </c>
      <c r="D1510" t="str">
        <f t="shared" ca="1" si="211"/>
        <v/>
      </c>
      <c r="H1510" t="str">
        <f t="shared" ca="1" si="212"/>
        <v/>
      </c>
      <c r="K1510" t="str">
        <f t="shared" ca="1" si="217"/>
        <v/>
      </c>
      <c r="V1510">
        <f t="shared" ca="1" si="213"/>
        <v>99999</v>
      </c>
      <c r="W1510">
        <f t="shared" ca="1" si="214"/>
        <v>0</v>
      </c>
      <c r="X1510">
        <f t="shared" ca="1" si="215"/>
        <v>0</v>
      </c>
      <c r="Y1510">
        <f t="shared" ca="1" si="216"/>
        <v>0</v>
      </c>
    </row>
    <row r="1511" spans="1:25" x14ac:dyDescent="0.3">
      <c r="A1511" s="2">
        <v>0</v>
      </c>
      <c r="C1511">
        <f t="shared" ca="1" si="210"/>
        <v>13</v>
      </c>
      <c r="D1511" t="str">
        <f t="shared" ca="1" si="211"/>
        <v/>
      </c>
      <c r="H1511">
        <f t="shared" ca="1" si="212"/>
        <v>4.9000000000000397E-3</v>
      </c>
      <c r="K1511" t="str">
        <f t="shared" ca="1" si="217"/>
        <v/>
      </c>
      <c r="V1511">
        <f t="shared" ca="1" si="213"/>
        <v>99999</v>
      </c>
      <c r="W1511">
        <f t="shared" ca="1" si="214"/>
        <v>0</v>
      </c>
      <c r="X1511">
        <f t="shared" ca="1" si="215"/>
        <v>0</v>
      </c>
      <c r="Y1511">
        <f t="shared" ca="1" si="216"/>
        <v>0</v>
      </c>
    </row>
    <row r="1512" spans="1:25" x14ac:dyDescent="0.3">
      <c r="A1512" s="2">
        <v>2</v>
      </c>
      <c r="C1512" t="str">
        <f t="shared" ca="1" si="210"/>
        <v/>
      </c>
      <c r="D1512" t="str">
        <f t="shared" ca="1" si="211"/>
        <v/>
      </c>
      <c r="H1512" t="str">
        <f t="shared" ca="1" si="212"/>
        <v/>
      </c>
      <c r="K1512" t="str">
        <f t="shared" ca="1" si="217"/>
        <v/>
      </c>
      <c r="V1512">
        <f t="shared" ca="1" si="213"/>
        <v>99999</v>
      </c>
      <c r="W1512">
        <f t="shared" ca="1" si="214"/>
        <v>0</v>
      </c>
      <c r="X1512">
        <f t="shared" ca="1" si="215"/>
        <v>0</v>
      </c>
      <c r="Y1512">
        <f t="shared" ca="1" si="216"/>
        <v>0</v>
      </c>
    </row>
    <row r="1513" spans="1:25" x14ac:dyDescent="0.3">
      <c r="A1513" s="2">
        <v>1</v>
      </c>
      <c r="C1513" t="str">
        <f t="shared" ca="1" si="210"/>
        <v/>
      </c>
      <c r="D1513" t="str">
        <f t="shared" ca="1" si="211"/>
        <v/>
      </c>
      <c r="H1513" t="str">
        <f t="shared" ca="1" si="212"/>
        <v/>
      </c>
      <c r="K1513" t="str">
        <f t="shared" ca="1" si="217"/>
        <v/>
      </c>
      <c r="V1513">
        <f t="shared" ca="1" si="213"/>
        <v>99999</v>
      </c>
      <c r="W1513">
        <f t="shared" ca="1" si="214"/>
        <v>0</v>
      </c>
      <c r="X1513">
        <f t="shared" ca="1" si="215"/>
        <v>0</v>
      </c>
      <c r="Y1513">
        <f t="shared" ca="1" si="216"/>
        <v>0</v>
      </c>
    </row>
    <row r="1514" spans="1:25" x14ac:dyDescent="0.3">
      <c r="A1514" s="2">
        <v>1</v>
      </c>
      <c r="C1514" t="str">
        <f t="shared" ca="1" si="210"/>
        <v/>
      </c>
      <c r="D1514" t="str">
        <f t="shared" ca="1" si="211"/>
        <v/>
      </c>
      <c r="H1514" t="str">
        <f t="shared" ca="1" si="212"/>
        <v/>
      </c>
      <c r="K1514" t="str">
        <f t="shared" ca="1" si="217"/>
        <v/>
      </c>
      <c r="V1514">
        <f t="shared" ca="1" si="213"/>
        <v>99999</v>
      </c>
      <c r="W1514">
        <f t="shared" ca="1" si="214"/>
        <v>0</v>
      </c>
      <c r="X1514">
        <f t="shared" ca="1" si="215"/>
        <v>0</v>
      </c>
      <c r="Y1514">
        <f t="shared" ca="1" si="216"/>
        <v>0</v>
      </c>
    </row>
    <row r="1515" spans="1:25" x14ac:dyDescent="0.3">
      <c r="A1515" s="2">
        <v>1</v>
      </c>
      <c r="C1515" t="str">
        <f t="shared" ca="1" si="210"/>
        <v/>
      </c>
      <c r="D1515" t="str">
        <f t="shared" ca="1" si="211"/>
        <v/>
      </c>
      <c r="H1515" t="str">
        <f t="shared" ca="1" si="212"/>
        <v/>
      </c>
      <c r="K1515" t="str">
        <f t="shared" ca="1" si="217"/>
        <v/>
      </c>
      <c r="V1515">
        <f t="shared" ca="1" si="213"/>
        <v>99999</v>
      </c>
      <c r="W1515">
        <f t="shared" ca="1" si="214"/>
        <v>0</v>
      </c>
      <c r="X1515">
        <f t="shared" ca="1" si="215"/>
        <v>0</v>
      </c>
      <c r="Y1515">
        <f t="shared" ca="1" si="216"/>
        <v>0</v>
      </c>
    </row>
    <row r="1516" spans="1:25" x14ac:dyDescent="0.3">
      <c r="A1516" s="2">
        <v>0</v>
      </c>
      <c r="C1516" t="str">
        <f t="shared" ca="1" si="210"/>
        <v/>
      </c>
      <c r="D1516" t="str">
        <f t="shared" ca="1" si="211"/>
        <v/>
      </c>
      <c r="H1516" t="str">
        <f t="shared" ca="1" si="212"/>
        <v/>
      </c>
      <c r="K1516" t="str">
        <f t="shared" ca="1" si="217"/>
        <v/>
      </c>
      <c r="V1516">
        <f t="shared" ca="1" si="213"/>
        <v>99999</v>
      </c>
      <c r="W1516">
        <f t="shared" ca="1" si="214"/>
        <v>0</v>
      </c>
      <c r="X1516">
        <f t="shared" ca="1" si="215"/>
        <v>0</v>
      </c>
      <c r="Y1516">
        <f t="shared" ca="1" si="216"/>
        <v>0</v>
      </c>
    </row>
    <row r="1517" spans="1:25" x14ac:dyDescent="0.3">
      <c r="A1517" s="2">
        <v>3</v>
      </c>
      <c r="C1517" t="str">
        <f t="shared" ca="1" si="210"/>
        <v/>
      </c>
      <c r="D1517" t="str">
        <f t="shared" ca="1" si="211"/>
        <v/>
      </c>
      <c r="H1517" t="str">
        <f t="shared" ca="1" si="212"/>
        <v/>
      </c>
      <c r="K1517" t="str">
        <f t="shared" ca="1" si="217"/>
        <v/>
      </c>
      <c r="V1517">
        <f t="shared" ca="1" si="213"/>
        <v>99999</v>
      </c>
      <c r="W1517">
        <f t="shared" ca="1" si="214"/>
        <v>0</v>
      </c>
      <c r="X1517">
        <f t="shared" ca="1" si="215"/>
        <v>0</v>
      </c>
      <c r="Y1517">
        <f t="shared" ca="1" si="216"/>
        <v>0</v>
      </c>
    </row>
    <row r="1518" spans="1:25" x14ac:dyDescent="0.3">
      <c r="A1518" s="2">
        <v>3</v>
      </c>
      <c r="C1518" t="str">
        <f t="shared" ca="1" si="210"/>
        <v/>
      </c>
      <c r="D1518" t="str">
        <f t="shared" ca="1" si="211"/>
        <v/>
      </c>
      <c r="H1518" t="str">
        <f t="shared" ca="1" si="212"/>
        <v/>
      </c>
      <c r="K1518" t="str">
        <f t="shared" ca="1" si="217"/>
        <v/>
      </c>
      <c r="V1518">
        <f t="shared" ca="1" si="213"/>
        <v>99999</v>
      </c>
      <c r="W1518">
        <f t="shared" ca="1" si="214"/>
        <v>0</v>
      </c>
      <c r="X1518">
        <f t="shared" ca="1" si="215"/>
        <v>0</v>
      </c>
      <c r="Y1518">
        <f t="shared" ca="1" si="216"/>
        <v>0</v>
      </c>
    </row>
    <row r="1519" spans="1:25" x14ac:dyDescent="0.3">
      <c r="A1519" s="2">
        <v>1</v>
      </c>
      <c r="C1519" t="str">
        <f t="shared" ca="1" si="210"/>
        <v/>
      </c>
      <c r="D1519" t="str">
        <f t="shared" ca="1" si="211"/>
        <v/>
      </c>
      <c r="H1519" t="str">
        <f t="shared" ca="1" si="212"/>
        <v/>
      </c>
      <c r="K1519" t="str">
        <f t="shared" ca="1" si="217"/>
        <v/>
      </c>
      <c r="V1519">
        <f t="shared" ca="1" si="213"/>
        <v>99999</v>
      </c>
      <c r="W1519">
        <f t="shared" ca="1" si="214"/>
        <v>0</v>
      </c>
      <c r="X1519">
        <f t="shared" ca="1" si="215"/>
        <v>0</v>
      </c>
      <c r="Y1519">
        <f t="shared" ca="1" si="216"/>
        <v>0</v>
      </c>
    </row>
    <row r="1520" spans="1:25" x14ac:dyDescent="0.3">
      <c r="A1520" s="2">
        <v>1</v>
      </c>
      <c r="C1520" t="str">
        <f t="shared" ca="1" si="210"/>
        <v/>
      </c>
      <c r="D1520" t="str">
        <f t="shared" ca="1" si="211"/>
        <v/>
      </c>
      <c r="H1520" t="str">
        <f t="shared" ca="1" si="212"/>
        <v/>
      </c>
      <c r="K1520" t="str">
        <f t="shared" ca="1" si="217"/>
        <v/>
      </c>
      <c r="V1520">
        <f t="shared" ca="1" si="213"/>
        <v>99999</v>
      </c>
      <c r="W1520">
        <f t="shared" ca="1" si="214"/>
        <v>0</v>
      </c>
      <c r="X1520">
        <f t="shared" ca="1" si="215"/>
        <v>0</v>
      </c>
      <c r="Y1520">
        <f t="shared" ca="1" si="216"/>
        <v>0</v>
      </c>
    </row>
    <row r="1521" spans="1:25" x14ac:dyDescent="0.3">
      <c r="A1521" s="2">
        <v>3</v>
      </c>
      <c r="C1521">
        <f t="shared" ca="1" si="210"/>
        <v>12</v>
      </c>
      <c r="D1521">
        <f t="shared" ca="1" si="211"/>
        <v>61</v>
      </c>
      <c r="H1521">
        <f t="shared" ca="1" si="212"/>
        <v>0.86489999999999945</v>
      </c>
      <c r="K1521">
        <f t="shared" ca="1" si="217"/>
        <v>86.118400000000022</v>
      </c>
      <c r="V1521">
        <f t="shared" ca="1" si="213"/>
        <v>9.2800000000000011</v>
      </c>
      <c r="W1521">
        <f t="shared" ca="1" si="214"/>
        <v>0</v>
      </c>
      <c r="X1521">
        <f t="shared" ca="1" si="215"/>
        <v>1</v>
      </c>
      <c r="Y1521">
        <f t="shared" ca="1" si="216"/>
        <v>1</v>
      </c>
    </row>
    <row r="1522" spans="1:25" x14ac:dyDescent="0.3">
      <c r="A1522" s="2">
        <v>0</v>
      </c>
      <c r="C1522" t="str">
        <f t="shared" ca="1" si="210"/>
        <v/>
      </c>
      <c r="D1522" t="str">
        <f t="shared" ca="1" si="211"/>
        <v/>
      </c>
      <c r="H1522" t="str">
        <f t="shared" ca="1" si="212"/>
        <v/>
      </c>
      <c r="K1522" t="str">
        <f t="shared" ca="1" si="217"/>
        <v/>
      </c>
      <c r="V1522">
        <f t="shared" ca="1" si="213"/>
        <v>99999</v>
      </c>
      <c r="W1522">
        <f t="shared" ca="1" si="214"/>
        <v>0</v>
      </c>
      <c r="X1522">
        <f t="shared" ca="1" si="215"/>
        <v>0</v>
      </c>
      <c r="Y1522">
        <f t="shared" ca="1" si="216"/>
        <v>0</v>
      </c>
    </row>
    <row r="1523" spans="1:25" x14ac:dyDescent="0.3">
      <c r="A1523" s="2">
        <v>1</v>
      </c>
      <c r="C1523" t="str">
        <f t="shared" ca="1" si="210"/>
        <v/>
      </c>
      <c r="D1523" t="str">
        <f t="shared" ca="1" si="211"/>
        <v/>
      </c>
      <c r="H1523" t="str">
        <f t="shared" ca="1" si="212"/>
        <v/>
      </c>
      <c r="K1523" t="str">
        <f t="shared" ca="1" si="217"/>
        <v/>
      </c>
      <c r="V1523">
        <f t="shared" ca="1" si="213"/>
        <v>99999</v>
      </c>
      <c r="W1523">
        <f t="shared" ca="1" si="214"/>
        <v>0</v>
      </c>
      <c r="X1523">
        <f t="shared" ca="1" si="215"/>
        <v>0</v>
      </c>
      <c r="Y1523">
        <f t="shared" ca="1" si="216"/>
        <v>0</v>
      </c>
    </row>
    <row r="1524" spans="1:25" x14ac:dyDescent="0.3">
      <c r="A1524" s="2">
        <v>0</v>
      </c>
      <c r="C1524" t="str">
        <f t="shared" ca="1" si="210"/>
        <v/>
      </c>
      <c r="D1524" t="str">
        <f t="shared" ca="1" si="211"/>
        <v/>
      </c>
      <c r="H1524" t="str">
        <f t="shared" ca="1" si="212"/>
        <v/>
      </c>
      <c r="K1524" t="str">
        <f t="shared" ca="1" si="217"/>
        <v/>
      </c>
      <c r="V1524">
        <f t="shared" ca="1" si="213"/>
        <v>99999</v>
      </c>
      <c r="W1524">
        <f t="shared" ca="1" si="214"/>
        <v>0</v>
      </c>
      <c r="X1524">
        <f t="shared" ca="1" si="215"/>
        <v>0</v>
      </c>
      <c r="Y1524">
        <f t="shared" ca="1" si="216"/>
        <v>0</v>
      </c>
    </row>
    <row r="1525" spans="1:25" x14ac:dyDescent="0.3">
      <c r="A1525" s="2">
        <v>2</v>
      </c>
      <c r="C1525" t="str">
        <f t="shared" ca="1" si="210"/>
        <v/>
      </c>
      <c r="D1525" t="str">
        <f t="shared" ca="1" si="211"/>
        <v/>
      </c>
      <c r="H1525" t="str">
        <f t="shared" ca="1" si="212"/>
        <v/>
      </c>
      <c r="K1525" t="str">
        <f t="shared" ca="1" si="217"/>
        <v/>
      </c>
      <c r="V1525">
        <f t="shared" ca="1" si="213"/>
        <v>99999</v>
      </c>
      <c r="W1525">
        <f t="shared" ca="1" si="214"/>
        <v>0</v>
      </c>
      <c r="X1525">
        <f t="shared" ca="1" si="215"/>
        <v>0</v>
      </c>
      <c r="Y1525">
        <f t="shared" ca="1" si="216"/>
        <v>0</v>
      </c>
    </row>
    <row r="1526" spans="1:25" x14ac:dyDescent="0.3">
      <c r="A1526" s="2">
        <v>1</v>
      </c>
      <c r="C1526" t="str">
        <f t="shared" ca="1" si="210"/>
        <v/>
      </c>
      <c r="D1526" t="str">
        <f t="shared" ca="1" si="211"/>
        <v/>
      </c>
      <c r="H1526" t="str">
        <f t="shared" ca="1" si="212"/>
        <v/>
      </c>
      <c r="K1526" t="str">
        <f t="shared" ca="1" si="217"/>
        <v/>
      </c>
      <c r="V1526">
        <f t="shared" ca="1" si="213"/>
        <v>99999</v>
      </c>
      <c r="W1526">
        <f t="shared" ca="1" si="214"/>
        <v>0</v>
      </c>
      <c r="X1526">
        <f t="shared" ca="1" si="215"/>
        <v>0</v>
      </c>
      <c r="Y1526">
        <f t="shared" ca="1" si="216"/>
        <v>0</v>
      </c>
    </row>
    <row r="1527" spans="1:25" x14ac:dyDescent="0.3">
      <c r="A1527" s="2">
        <v>2</v>
      </c>
      <c r="C1527" t="str">
        <f t="shared" ca="1" si="210"/>
        <v/>
      </c>
      <c r="D1527" t="str">
        <f t="shared" ca="1" si="211"/>
        <v/>
      </c>
      <c r="H1527" t="str">
        <f t="shared" ca="1" si="212"/>
        <v/>
      </c>
      <c r="K1527" t="str">
        <f t="shared" ca="1" si="217"/>
        <v/>
      </c>
      <c r="V1527">
        <f t="shared" ca="1" si="213"/>
        <v>99999</v>
      </c>
      <c r="W1527">
        <f t="shared" ca="1" si="214"/>
        <v>0</v>
      </c>
      <c r="X1527">
        <f t="shared" ca="1" si="215"/>
        <v>0</v>
      </c>
      <c r="Y1527">
        <f t="shared" ca="1" si="216"/>
        <v>0</v>
      </c>
    </row>
    <row r="1528" spans="1:25" x14ac:dyDescent="0.3">
      <c r="A1528" s="2">
        <v>0</v>
      </c>
      <c r="C1528" t="str">
        <f t="shared" ca="1" si="210"/>
        <v/>
      </c>
      <c r="D1528" t="str">
        <f t="shared" ca="1" si="211"/>
        <v/>
      </c>
      <c r="H1528" t="str">
        <f t="shared" ca="1" si="212"/>
        <v/>
      </c>
      <c r="K1528" t="str">
        <f t="shared" ca="1" si="217"/>
        <v/>
      </c>
      <c r="V1528">
        <f t="shared" ca="1" si="213"/>
        <v>99999</v>
      </c>
      <c r="W1528">
        <f t="shared" ca="1" si="214"/>
        <v>0</v>
      </c>
      <c r="X1528">
        <f t="shared" ca="1" si="215"/>
        <v>0</v>
      </c>
      <c r="Y1528">
        <f t="shared" ca="1" si="216"/>
        <v>0</v>
      </c>
    </row>
    <row r="1529" spans="1:25" x14ac:dyDescent="0.3">
      <c r="A1529" s="2">
        <v>1</v>
      </c>
      <c r="C1529" t="str">
        <f t="shared" ca="1" si="210"/>
        <v/>
      </c>
      <c r="D1529" t="str">
        <f t="shared" ca="1" si="211"/>
        <v/>
      </c>
      <c r="H1529" t="str">
        <f t="shared" ca="1" si="212"/>
        <v/>
      </c>
      <c r="K1529" t="str">
        <f t="shared" ca="1" si="217"/>
        <v/>
      </c>
      <c r="V1529">
        <f t="shared" ca="1" si="213"/>
        <v>99999</v>
      </c>
      <c r="W1529">
        <f t="shared" ca="1" si="214"/>
        <v>0</v>
      </c>
      <c r="X1529">
        <f t="shared" ca="1" si="215"/>
        <v>0</v>
      </c>
      <c r="Y1529">
        <f t="shared" ca="1" si="216"/>
        <v>0</v>
      </c>
    </row>
    <row r="1530" spans="1:25" x14ac:dyDescent="0.3">
      <c r="A1530" s="2">
        <v>2</v>
      </c>
      <c r="C1530" t="str">
        <f t="shared" ca="1" si="210"/>
        <v/>
      </c>
      <c r="D1530" t="str">
        <f t="shared" ca="1" si="211"/>
        <v/>
      </c>
      <c r="H1530" t="str">
        <f t="shared" ca="1" si="212"/>
        <v/>
      </c>
      <c r="K1530" t="str">
        <f t="shared" ca="1" si="217"/>
        <v/>
      </c>
      <c r="V1530">
        <f t="shared" ca="1" si="213"/>
        <v>99999</v>
      </c>
      <c r="W1530">
        <f t="shared" ca="1" si="214"/>
        <v>0</v>
      </c>
      <c r="X1530">
        <f t="shared" ca="1" si="215"/>
        <v>0</v>
      </c>
      <c r="Y1530">
        <f t="shared" ca="1" si="216"/>
        <v>0</v>
      </c>
    </row>
    <row r="1531" spans="1:25" x14ac:dyDescent="0.3">
      <c r="A1531" s="2">
        <v>4</v>
      </c>
      <c r="C1531">
        <f t="shared" ca="1" si="210"/>
        <v>20</v>
      </c>
      <c r="D1531" t="str">
        <f t="shared" ca="1" si="211"/>
        <v/>
      </c>
      <c r="H1531">
        <f t="shared" ca="1" si="212"/>
        <v>49.984900000000003</v>
      </c>
      <c r="K1531" t="str">
        <f t="shared" ca="1" si="217"/>
        <v/>
      </c>
      <c r="V1531">
        <f t="shared" ca="1" si="213"/>
        <v>99999</v>
      </c>
      <c r="W1531">
        <f t="shared" ca="1" si="214"/>
        <v>0</v>
      </c>
      <c r="X1531">
        <f t="shared" ca="1" si="215"/>
        <v>0</v>
      </c>
      <c r="Y1531">
        <f t="shared" ca="1" si="216"/>
        <v>0</v>
      </c>
    </row>
    <row r="1532" spans="1:25" x14ac:dyDescent="0.3">
      <c r="A1532" s="2">
        <v>3</v>
      </c>
      <c r="C1532" t="str">
        <f t="shared" ca="1" si="210"/>
        <v/>
      </c>
      <c r="D1532" t="str">
        <f t="shared" ca="1" si="211"/>
        <v/>
      </c>
      <c r="H1532" t="str">
        <f t="shared" ca="1" si="212"/>
        <v/>
      </c>
      <c r="K1532" t="str">
        <f t="shared" ca="1" si="217"/>
        <v/>
      </c>
      <c r="V1532">
        <f t="shared" ca="1" si="213"/>
        <v>99999</v>
      </c>
      <c r="W1532">
        <f t="shared" ca="1" si="214"/>
        <v>0</v>
      </c>
      <c r="X1532">
        <f t="shared" ca="1" si="215"/>
        <v>0</v>
      </c>
      <c r="Y1532">
        <f t="shared" ca="1" si="216"/>
        <v>0</v>
      </c>
    </row>
    <row r="1533" spans="1:25" x14ac:dyDescent="0.3">
      <c r="A1533" s="2">
        <v>1</v>
      </c>
      <c r="C1533" t="str">
        <f t="shared" ca="1" si="210"/>
        <v/>
      </c>
      <c r="D1533" t="str">
        <f t="shared" ca="1" si="211"/>
        <v/>
      </c>
      <c r="H1533" t="str">
        <f t="shared" ca="1" si="212"/>
        <v/>
      </c>
      <c r="K1533" t="str">
        <f t="shared" ca="1" si="217"/>
        <v/>
      </c>
      <c r="V1533">
        <f t="shared" ca="1" si="213"/>
        <v>99999</v>
      </c>
      <c r="W1533">
        <f t="shared" ca="1" si="214"/>
        <v>0</v>
      </c>
      <c r="X1533">
        <f t="shared" ca="1" si="215"/>
        <v>0</v>
      </c>
      <c r="Y1533">
        <f t="shared" ca="1" si="216"/>
        <v>0</v>
      </c>
    </row>
    <row r="1534" spans="1:25" x14ac:dyDescent="0.3">
      <c r="A1534" s="2">
        <v>1</v>
      </c>
      <c r="C1534" t="str">
        <f t="shared" ca="1" si="210"/>
        <v/>
      </c>
      <c r="D1534" t="str">
        <f t="shared" ca="1" si="211"/>
        <v/>
      </c>
      <c r="H1534" t="str">
        <f t="shared" ca="1" si="212"/>
        <v/>
      </c>
      <c r="K1534" t="str">
        <f t="shared" ca="1" si="217"/>
        <v/>
      </c>
      <c r="V1534">
        <f t="shared" ca="1" si="213"/>
        <v>99999</v>
      </c>
      <c r="W1534">
        <f t="shared" ca="1" si="214"/>
        <v>0</v>
      </c>
      <c r="X1534">
        <f t="shared" ca="1" si="215"/>
        <v>0</v>
      </c>
      <c r="Y1534">
        <f t="shared" ca="1" si="216"/>
        <v>0</v>
      </c>
    </row>
    <row r="1535" spans="1:25" x14ac:dyDescent="0.3">
      <c r="A1535" s="2">
        <v>2</v>
      </c>
      <c r="C1535" t="str">
        <f t="shared" ca="1" si="210"/>
        <v/>
      </c>
      <c r="D1535" t="str">
        <f t="shared" ca="1" si="211"/>
        <v/>
      </c>
      <c r="H1535" t="str">
        <f t="shared" ca="1" si="212"/>
        <v/>
      </c>
      <c r="K1535" t="str">
        <f t="shared" ca="1" si="217"/>
        <v/>
      </c>
      <c r="V1535">
        <f t="shared" ca="1" si="213"/>
        <v>99999</v>
      </c>
      <c r="W1535">
        <f t="shared" ca="1" si="214"/>
        <v>0</v>
      </c>
      <c r="X1535">
        <f t="shared" ca="1" si="215"/>
        <v>0</v>
      </c>
      <c r="Y1535">
        <f t="shared" ca="1" si="216"/>
        <v>0</v>
      </c>
    </row>
    <row r="1536" spans="1:25" x14ac:dyDescent="0.3">
      <c r="A1536" s="2">
        <v>2</v>
      </c>
      <c r="C1536" t="str">
        <f t="shared" ca="1" si="210"/>
        <v/>
      </c>
      <c r="D1536" t="str">
        <f t="shared" ca="1" si="211"/>
        <v/>
      </c>
      <c r="H1536" t="str">
        <f t="shared" ca="1" si="212"/>
        <v/>
      </c>
      <c r="K1536" t="str">
        <f t="shared" ca="1" si="217"/>
        <v/>
      </c>
      <c r="V1536">
        <f t="shared" ca="1" si="213"/>
        <v>99999</v>
      </c>
      <c r="W1536">
        <f t="shared" ca="1" si="214"/>
        <v>0</v>
      </c>
      <c r="X1536">
        <f t="shared" ca="1" si="215"/>
        <v>0</v>
      </c>
      <c r="Y1536">
        <f t="shared" ca="1" si="216"/>
        <v>0</v>
      </c>
    </row>
    <row r="1537" spans="1:25" x14ac:dyDescent="0.3">
      <c r="A1537" s="2">
        <v>4</v>
      </c>
      <c r="C1537" t="str">
        <f t="shared" ref="C1537:C1600" ca="1" si="218">IF(MOD(CELL("строка",A1546),10)=0,SUM(A1537:A1546),"")</f>
        <v/>
      </c>
      <c r="D1537" t="str">
        <f t="shared" ca="1" si="211"/>
        <v/>
      </c>
      <c r="H1537" t="str">
        <f t="shared" ca="1" si="212"/>
        <v/>
      </c>
      <c r="K1537" t="str">
        <f t="shared" ca="1" si="217"/>
        <v/>
      </c>
      <c r="V1537">
        <f t="shared" ca="1" si="213"/>
        <v>99999</v>
      </c>
      <c r="W1537">
        <f t="shared" ca="1" si="214"/>
        <v>0</v>
      </c>
      <c r="X1537">
        <f t="shared" ca="1" si="215"/>
        <v>0</v>
      </c>
      <c r="Y1537">
        <f t="shared" ca="1" si="216"/>
        <v>0</v>
      </c>
    </row>
    <row r="1538" spans="1:25" x14ac:dyDescent="0.3">
      <c r="A1538" s="2">
        <v>1</v>
      </c>
      <c r="C1538" t="str">
        <f t="shared" ca="1" si="218"/>
        <v/>
      </c>
      <c r="D1538" t="str">
        <f t="shared" ref="D1538:D1601" ca="1" si="219">IF(MOD(CELL("строка",A1577),40)=0,SUM(A1538:A1577),"")</f>
        <v/>
      </c>
      <c r="H1538" t="str">
        <f t="shared" ref="H1538:H1601" ca="1" si="220">IF(MOD(CELL("строка",C1538),10)=1,POWER( SUM( C1538, -$G$1 ), 2 ),"")</f>
        <v/>
      </c>
      <c r="K1538" t="str">
        <f t="shared" ca="1" si="217"/>
        <v/>
      </c>
      <c r="V1538">
        <f t="shared" ref="V1538:V1601" ca="1" si="221">IF(MOD(CELL("строка",D1538),40)=1,ABS($J$1 - D1538),99999)</f>
        <v>99999</v>
      </c>
      <c r="W1538">
        <f t="shared" ref="W1538:W1601" ca="1" si="222">IF(V1538&lt;=$L$1, 1, 0 )</f>
        <v>0</v>
      </c>
      <c r="X1538">
        <f t="shared" ref="X1538:X1601" ca="1" si="223">IF(V1538&lt;=2*$L$1, 1, 0 )</f>
        <v>0</v>
      </c>
      <c r="Y1538">
        <f t="shared" ref="Y1538:Y1601" ca="1" si="224">IF(V1538&lt;=3*$L$1, 1, 0 )</f>
        <v>0</v>
      </c>
    </row>
    <row r="1539" spans="1:25" x14ac:dyDescent="0.3">
      <c r="A1539" s="2">
        <v>0</v>
      </c>
      <c r="C1539" t="str">
        <f t="shared" ca="1" si="218"/>
        <v/>
      </c>
      <c r="D1539" t="str">
        <f t="shared" ca="1" si="219"/>
        <v/>
      </c>
      <c r="H1539" t="str">
        <f t="shared" ca="1" si="220"/>
        <v/>
      </c>
      <c r="K1539" t="str">
        <f t="shared" ca="1" si="217"/>
        <v/>
      </c>
      <c r="V1539">
        <f t="shared" ca="1" si="221"/>
        <v>99999</v>
      </c>
      <c r="W1539">
        <f t="shared" ca="1" si="222"/>
        <v>0</v>
      </c>
      <c r="X1539">
        <f t="shared" ca="1" si="223"/>
        <v>0</v>
      </c>
      <c r="Y1539">
        <f t="shared" ca="1" si="224"/>
        <v>0</v>
      </c>
    </row>
    <row r="1540" spans="1:25" x14ac:dyDescent="0.3">
      <c r="A1540" s="2">
        <v>2</v>
      </c>
      <c r="C1540" t="str">
        <f t="shared" ca="1" si="218"/>
        <v/>
      </c>
      <c r="D1540" t="str">
        <f t="shared" ca="1" si="219"/>
        <v/>
      </c>
      <c r="H1540" t="str">
        <f t="shared" ca="1" si="220"/>
        <v/>
      </c>
      <c r="K1540" t="str">
        <f t="shared" ca="1" si="217"/>
        <v/>
      </c>
      <c r="V1540">
        <f t="shared" ca="1" si="221"/>
        <v>99999</v>
      </c>
      <c r="W1540">
        <f t="shared" ca="1" si="222"/>
        <v>0</v>
      </c>
      <c r="X1540">
        <f t="shared" ca="1" si="223"/>
        <v>0</v>
      </c>
      <c r="Y1540">
        <f t="shared" ca="1" si="224"/>
        <v>0</v>
      </c>
    </row>
    <row r="1541" spans="1:25" x14ac:dyDescent="0.3">
      <c r="A1541" s="2">
        <v>2</v>
      </c>
      <c r="C1541">
        <f t="shared" ca="1" si="218"/>
        <v>16</v>
      </c>
      <c r="D1541" t="str">
        <f t="shared" ca="1" si="219"/>
        <v/>
      </c>
      <c r="H1541">
        <f t="shared" ca="1" si="220"/>
        <v>9.4249000000000009</v>
      </c>
      <c r="K1541" t="str">
        <f t="shared" ca="1" si="217"/>
        <v/>
      </c>
      <c r="V1541">
        <f t="shared" ca="1" si="221"/>
        <v>99999</v>
      </c>
      <c r="W1541">
        <f t="shared" ca="1" si="222"/>
        <v>0</v>
      </c>
      <c r="X1541">
        <f t="shared" ca="1" si="223"/>
        <v>0</v>
      </c>
      <c r="Y1541">
        <f t="shared" ca="1" si="224"/>
        <v>0</v>
      </c>
    </row>
    <row r="1542" spans="1:25" x14ac:dyDescent="0.3">
      <c r="A1542" s="2">
        <v>0</v>
      </c>
      <c r="C1542" t="str">
        <f t="shared" ca="1" si="218"/>
        <v/>
      </c>
      <c r="D1542" t="str">
        <f t="shared" ca="1" si="219"/>
        <v/>
      </c>
      <c r="H1542" t="str">
        <f t="shared" ca="1" si="220"/>
        <v/>
      </c>
      <c r="K1542" t="str">
        <f t="shared" ca="1" si="217"/>
        <v/>
      </c>
      <c r="V1542">
        <f t="shared" ca="1" si="221"/>
        <v>99999</v>
      </c>
      <c r="W1542">
        <f t="shared" ca="1" si="222"/>
        <v>0</v>
      </c>
      <c r="X1542">
        <f t="shared" ca="1" si="223"/>
        <v>0</v>
      </c>
      <c r="Y1542">
        <f t="shared" ca="1" si="224"/>
        <v>0</v>
      </c>
    </row>
    <row r="1543" spans="1:25" x14ac:dyDescent="0.3">
      <c r="A1543" s="2">
        <v>3</v>
      </c>
      <c r="C1543" t="str">
        <f t="shared" ca="1" si="218"/>
        <v/>
      </c>
      <c r="D1543" t="str">
        <f t="shared" ca="1" si="219"/>
        <v/>
      </c>
      <c r="H1543" t="str">
        <f t="shared" ca="1" si="220"/>
        <v/>
      </c>
      <c r="K1543" t="str">
        <f t="shared" ca="1" si="217"/>
        <v/>
      </c>
      <c r="V1543">
        <f t="shared" ca="1" si="221"/>
        <v>99999</v>
      </c>
      <c r="W1543">
        <f t="shared" ca="1" si="222"/>
        <v>0</v>
      </c>
      <c r="X1543">
        <f t="shared" ca="1" si="223"/>
        <v>0</v>
      </c>
      <c r="Y1543">
        <f t="shared" ca="1" si="224"/>
        <v>0</v>
      </c>
    </row>
    <row r="1544" spans="1:25" x14ac:dyDescent="0.3">
      <c r="A1544" s="2">
        <v>3</v>
      </c>
      <c r="C1544" t="str">
        <f t="shared" ca="1" si="218"/>
        <v/>
      </c>
      <c r="D1544" t="str">
        <f t="shared" ca="1" si="219"/>
        <v/>
      </c>
      <c r="H1544" t="str">
        <f t="shared" ca="1" si="220"/>
        <v/>
      </c>
      <c r="K1544" t="str">
        <f t="shared" ca="1" si="217"/>
        <v/>
      </c>
      <c r="V1544">
        <f t="shared" ca="1" si="221"/>
        <v>99999</v>
      </c>
      <c r="W1544">
        <f t="shared" ca="1" si="222"/>
        <v>0</v>
      </c>
      <c r="X1544">
        <f t="shared" ca="1" si="223"/>
        <v>0</v>
      </c>
      <c r="Y1544">
        <f t="shared" ca="1" si="224"/>
        <v>0</v>
      </c>
    </row>
    <row r="1545" spans="1:25" x14ac:dyDescent="0.3">
      <c r="A1545" s="2">
        <v>1</v>
      </c>
      <c r="C1545" t="str">
        <f t="shared" ca="1" si="218"/>
        <v/>
      </c>
      <c r="D1545" t="str">
        <f t="shared" ca="1" si="219"/>
        <v/>
      </c>
      <c r="H1545" t="str">
        <f t="shared" ca="1" si="220"/>
        <v/>
      </c>
      <c r="K1545" t="str">
        <f t="shared" ca="1" si="217"/>
        <v/>
      </c>
      <c r="V1545">
        <f t="shared" ca="1" si="221"/>
        <v>99999</v>
      </c>
      <c r="W1545">
        <f t="shared" ca="1" si="222"/>
        <v>0</v>
      </c>
      <c r="X1545">
        <f t="shared" ca="1" si="223"/>
        <v>0</v>
      </c>
      <c r="Y1545">
        <f t="shared" ca="1" si="224"/>
        <v>0</v>
      </c>
    </row>
    <row r="1546" spans="1:25" x14ac:dyDescent="0.3">
      <c r="A1546" s="2">
        <v>4</v>
      </c>
      <c r="C1546" t="str">
        <f t="shared" ca="1" si="218"/>
        <v/>
      </c>
      <c r="D1546" t="str">
        <f t="shared" ca="1" si="219"/>
        <v/>
      </c>
      <c r="H1546" t="str">
        <f t="shared" ca="1" si="220"/>
        <v/>
      </c>
      <c r="K1546" t="str">
        <f t="shared" ca="1" si="217"/>
        <v/>
      </c>
      <c r="V1546">
        <f t="shared" ca="1" si="221"/>
        <v>99999</v>
      </c>
      <c r="W1546">
        <f t="shared" ca="1" si="222"/>
        <v>0</v>
      </c>
      <c r="X1546">
        <f t="shared" ca="1" si="223"/>
        <v>0</v>
      </c>
      <c r="Y1546">
        <f t="shared" ca="1" si="224"/>
        <v>0</v>
      </c>
    </row>
    <row r="1547" spans="1:25" x14ac:dyDescent="0.3">
      <c r="A1547" s="2">
        <v>0</v>
      </c>
      <c r="C1547" t="str">
        <f t="shared" ca="1" si="218"/>
        <v/>
      </c>
      <c r="D1547" t="str">
        <f t="shared" ca="1" si="219"/>
        <v/>
      </c>
      <c r="H1547" t="str">
        <f t="shared" ca="1" si="220"/>
        <v/>
      </c>
      <c r="K1547" t="str">
        <f t="shared" ca="1" si="217"/>
        <v/>
      </c>
      <c r="V1547">
        <f t="shared" ca="1" si="221"/>
        <v>99999</v>
      </c>
      <c r="W1547">
        <f t="shared" ca="1" si="222"/>
        <v>0</v>
      </c>
      <c r="X1547">
        <f t="shared" ca="1" si="223"/>
        <v>0</v>
      </c>
      <c r="Y1547">
        <f t="shared" ca="1" si="224"/>
        <v>0</v>
      </c>
    </row>
    <row r="1548" spans="1:25" x14ac:dyDescent="0.3">
      <c r="A1548" s="2">
        <v>1</v>
      </c>
      <c r="C1548" t="str">
        <f t="shared" ca="1" si="218"/>
        <v/>
      </c>
      <c r="D1548" t="str">
        <f t="shared" ca="1" si="219"/>
        <v/>
      </c>
      <c r="H1548" t="str">
        <f t="shared" ca="1" si="220"/>
        <v/>
      </c>
      <c r="K1548" t="str">
        <f t="shared" ca="1" si="217"/>
        <v/>
      </c>
      <c r="V1548">
        <f t="shared" ca="1" si="221"/>
        <v>99999</v>
      </c>
      <c r="W1548">
        <f t="shared" ca="1" si="222"/>
        <v>0</v>
      </c>
      <c r="X1548">
        <f t="shared" ca="1" si="223"/>
        <v>0</v>
      </c>
      <c r="Y1548">
        <f t="shared" ca="1" si="224"/>
        <v>0</v>
      </c>
    </row>
    <row r="1549" spans="1:25" x14ac:dyDescent="0.3">
      <c r="A1549" s="2">
        <v>0</v>
      </c>
      <c r="C1549" t="str">
        <f t="shared" ca="1" si="218"/>
        <v/>
      </c>
      <c r="D1549" t="str">
        <f t="shared" ca="1" si="219"/>
        <v/>
      </c>
      <c r="H1549" t="str">
        <f t="shared" ca="1" si="220"/>
        <v/>
      </c>
      <c r="K1549" t="str">
        <f t="shared" ca="1" si="217"/>
        <v/>
      </c>
      <c r="V1549">
        <f t="shared" ca="1" si="221"/>
        <v>99999</v>
      </c>
      <c r="W1549">
        <f t="shared" ca="1" si="222"/>
        <v>0</v>
      </c>
      <c r="X1549">
        <f t="shared" ca="1" si="223"/>
        <v>0</v>
      </c>
      <c r="Y1549">
        <f t="shared" ca="1" si="224"/>
        <v>0</v>
      </c>
    </row>
    <row r="1550" spans="1:25" x14ac:dyDescent="0.3">
      <c r="A1550" s="2">
        <v>2</v>
      </c>
      <c r="C1550" t="str">
        <f t="shared" ca="1" si="218"/>
        <v/>
      </c>
      <c r="D1550" t="str">
        <f t="shared" ca="1" si="219"/>
        <v/>
      </c>
      <c r="H1550" t="str">
        <f t="shared" ca="1" si="220"/>
        <v/>
      </c>
      <c r="K1550" t="str">
        <f t="shared" ca="1" si="217"/>
        <v/>
      </c>
      <c r="V1550">
        <f t="shared" ca="1" si="221"/>
        <v>99999</v>
      </c>
      <c r="W1550">
        <f t="shared" ca="1" si="222"/>
        <v>0</v>
      </c>
      <c r="X1550">
        <f t="shared" ca="1" si="223"/>
        <v>0</v>
      </c>
      <c r="Y1550">
        <f t="shared" ca="1" si="224"/>
        <v>0</v>
      </c>
    </row>
    <row r="1551" spans="1:25" x14ac:dyDescent="0.3">
      <c r="A1551" s="2">
        <v>1</v>
      </c>
      <c r="C1551">
        <f t="shared" ca="1" si="218"/>
        <v>13</v>
      </c>
      <c r="D1551" t="str">
        <f t="shared" ca="1" si="219"/>
        <v/>
      </c>
      <c r="H1551">
        <f t="shared" ca="1" si="220"/>
        <v>4.9000000000000397E-3</v>
      </c>
      <c r="K1551" t="str">
        <f t="shared" ca="1" si="217"/>
        <v/>
      </c>
      <c r="V1551">
        <f t="shared" ca="1" si="221"/>
        <v>99999</v>
      </c>
      <c r="W1551">
        <f t="shared" ca="1" si="222"/>
        <v>0</v>
      </c>
      <c r="X1551">
        <f t="shared" ca="1" si="223"/>
        <v>0</v>
      </c>
      <c r="Y1551">
        <f t="shared" ca="1" si="224"/>
        <v>0</v>
      </c>
    </row>
    <row r="1552" spans="1:25" x14ac:dyDescent="0.3">
      <c r="A1552" s="2">
        <v>2</v>
      </c>
      <c r="C1552" t="str">
        <f t="shared" ca="1" si="218"/>
        <v/>
      </c>
      <c r="D1552" t="str">
        <f t="shared" ca="1" si="219"/>
        <v/>
      </c>
      <c r="H1552" t="str">
        <f t="shared" ca="1" si="220"/>
        <v/>
      </c>
      <c r="K1552" t="str">
        <f t="shared" ca="1" si="217"/>
        <v/>
      </c>
      <c r="V1552">
        <f t="shared" ca="1" si="221"/>
        <v>99999</v>
      </c>
      <c r="W1552">
        <f t="shared" ca="1" si="222"/>
        <v>0</v>
      </c>
      <c r="X1552">
        <f t="shared" ca="1" si="223"/>
        <v>0</v>
      </c>
      <c r="Y1552">
        <f t="shared" ca="1" si="224"/>
        <v>0</v>
      </c>
    </row>
    <row r="1553" spans="1:25" x14ac:dyDescent="0.3">
      <c r="A1553" s="2">
        <v>1</v>
      </c>
      <c r="C1553" t="str">
        <f t="shared" ca="1" si="218"/>
        <v/>
      </c>
      <c r="D1553" t="str">
        <f t="shared" ca="1" si="219"/>
        <v/>
      </c>
      <c r="H1553" t="str">
        <f t="shared" ca="1" si="220"/>
        <v/>
      </c>
      <c r="K1553" t="str">
        <f t="shared" ca="1" si="217"/>
        <v/>
      </c>
      <c r="V1553">
        <f t="shared" ca="1" si="221"/>
        <v>99999</v>
      </c>
      <c r="W1553">
        <f t="shared" ca="1" si="222"/>
        <v>0</v>
      </c>
      <c r="X1553">
        <f t="shared" ca="1" si="223"/>
        <v>0</v>
      </c>
      <c r="Y1553">
        <f t="shared" ca="1" si="224"/>
        <v>0</v>
      </c>
    </row>
    <row r="1554" spans="1:25" x14ac:dyDescent="0.3">
      <c r="A1554" s="2">
        <v>1</v>
      </c>
      <c r="C1554" t="str">
        <f t="shared" ca="1" si="218"/>
        <v/>
      </c>
      <c r="D1554" t="str">
        <f t="shared" ca="1" si="219"/>
        <v/>
      </c>
      <c r="H1554" t="str">
        <f t="shared" ca="1" si="220"/>
        <v/>
      </c>
      <c r="K1554" t="str">
        <f t="shared" ca="1" si="217"/>
        <v/>
      </c>
      <c r="V1554">
        <f t="shared" ca="1" si="221"/>
        <v>99999</v>
      </c>
      <c r="W1554">
        <f t="shared" ca="1" si="222"/>
        <v>0</v>
      </c>
      <c r="X1554">
        <f t="shared" ca="1" si="223"/>
        <v>0</v>
      </c>
      <c r="Y1554">
        <f t="shared" ca="1" si="224"/>
        <v>0</v>
      </c>
    </row>
    <row r="1555" spans="1:25" x14ac:dyDescent="0.3">
      <c r="A1555" s="2">
        <v>0</v>
      </c>
      <c r="C1555" t="str">
        <f t="shared" ca="1" si="218"/>
        <v/>
      </c>
      <c r="D1555" t="str">
        <f t="shared" ca="1" si="219"/>
        <v/>
      </c>
      <c r="H1555" t="str">
        <f t="shared" ca="1" si="220"/>
        <v/>
      </c>
      <c r="K1555" t="str">
        <f t="shared" ca="1" si="217"/>
        <v/>
      </c>
      <c r="V1555">
        <f t="shared" ca="1" si="221"/>
        <v>99999</v>
      </c>
      <c r="W1555">
        <f t="shared" ca="1" si="222"/>
        <v>0</v>
      </c>
      <c r="X1555">
        <f t="shared" ca="1" si="223"/>
        <v>0</v>
      </c>
      <c r="Y1555">
        <f t="shared" ca="1" si="224"/>
        <v>0</v>
      </c>
    </row>
    <row r="1556" spans="1:25" x14ac:dyDescent="0.3">
      <c r="A1556" s="2">
        <v>0</v>
      </c>
      <c r="C1556" t="str">
        <f t="shared" ca="1" si="218"/>
        <v/>
      </c>
      <c r="D1556" t="str">
        <f t="shared" ca="1" si="219"/>
        <v/>
      </c>
      <c r="H1556" t="str">
        <f t="shared" ca="1" si="220"/>
        <v/>
      </c>
      <c r="K1556" t="str">
        <f t="shared" ca="1" si="217"/>
        <v/>
      </c>
      <c r="V1556">
        <f t="shared" ca="1" si="221"/>
        <v>99999</v>
      </c>
      <c r="W1556">
        <f t="shared" ca="1" si="222"/>
        <v>0</v>
      </c>
      <c r="X1556">
        <f t="shared" ca="1" si="223"/>
        <v>0</v>
      </c>
      <c r="Y1556">
        <f t="shared" ca="1" si="224"/>
        <v>0</v>
      </c>
    </row>
    <row r="1557" spans="1:25" x14ac:dyDescent="0.3">
      <c r="A1557" s="2">
        <v>1</v>
      </c>
      <c r="C1557" t="str">
        <f t="shared" ca="1" si="218"/>
        <v/>
      </c>
      <c r="D1557" t="str">
        <f t="shared" ca="1" si="219"/>
        <v/>
      </c>
      <c r="H1557" t="str">
        <f t="shared" ca="1" si="220"/>
        <v/>
      </c>
      <c r="K1557" t="str">
        <f t="shared" ca="1" si="217"/>
        <v/>
      </c>
      <c r="V1557">
        <f t="shared" ca="1" si="221"/>
        <v>99999</v>
      </c>
      <c r="W1557">
        <f t="shared" ca="1" si="222"/>
        <v>0</v>
      </c>
      <c r="X1557">
        <f t="shared" ca="1" si="223"/>
        <v>0</v>
      </c>
      <c r="Y1557">
        <f t="shared" ca="1" si="224"/>
        <v>0</v>
      </c>
    </row>
    <row r="1558" spans="1:25" x14ac:dyDescent="0.3">
      <c r="A1558" s="2">
        <v>0</v>
      </c>
      <c r="C1558" t="str">
        <f t="shared" ca="1" si="218"/>
        <v/>
      </c>
      <c r="D1558" t="str">
        <f t="shared" ca="1" si="219"/>
        <v/>
      </c>
      <c r="H1558" t="str">
        <f t="shared" ca="1" si="220"/>
        <v/>
      </c>
      <c r="K1558" t="str">
        <f t="shared" ref="K1558:K1621" ca="1" si="225">IF(MOD(CELL("строка",D1558),40)=1,POWER( SUM( D1558, -$J$1 ), 2 ),"")</f>
        <v/>
      </c>
      <c r="V1558">
        <f t="shared" ca="1" si="221"/>
        <v>99999</v>
      </c>
      <c r="W1558">
        <f t="shared" ca="1" si="222"/>
        <v>0</v>
      </c>
      <c r="X1558">
        <f t="shared" ca="1" si="223"/>
        <v>0</v>
      </c>
      <c r="Y1558">
        <f t="shared" ca="1" si="224"/>
        <v>0</v>
      </c>
    </row>
    <row r="1559" spans="1:25" x14ac:dyDescent="0.3">
      <c r="A1559" s="2">
        <v>3</v>
      </c>
      <c r="C1559" t="str">
        <f t="shared" ca="1" si="218"/>
        <v/>
      </c>
      <c r="D1559" t="str">
        <f t="shared" ca="1" si="219"/>
        <v/>
      </c>
      <c r="H1559" t="str">
        <f t="shared" ca="1" si="220"/>
        <v/>
      </c>
      <c r="K1559" t="str">
        <f t="shared" ca="1" si="225"/>
        <v/>
      </c>
      <c r="V1559">
        <f t="shared" ca="1" si="221"/>
        <v>99999</v>
      </c>
      <c r="W1559">
        <f t="shared" ca="1" si="222"/>
        <v>0</v>
      </c>
      <c r="X1559">
        <f t="shared" ca="1" si="223"/>
        <v>0</v>
      </c>
      <c r="Y1559">
        <f t="shared" ca="1" si="224"/>
        <v>0</v>
      </c>
    </row>
    <row r="1560" spans="1:25" x14ac:dyDescent="0.3">
      <c r="A1560" s="2">
        <v>4</v>
      </c>
      <c r="C1560" t="str">
        <f t="shared" ca="1" si="218"/>
        <v/>
      </c>
      <c r="D1560" t="str">
        <f t="shared" ca="1" si="219"/>
        <v/>
      </c>
      <c r="H1560" t="str">
        <f t="shared" ca="1" si="220"/>
        <v/>
      </c>
      <c r="K1560" t="str">
        <f t="shared" ca="1" si="225"/>
        <v/>
      </c>
      <c r="V1560">
        <f t="shared" ca="1" si="221"/>
        <v>99999</v>
      </c>
      <c r="W1560">
        <f t="shared" ca="1" si="222"/>
        <v>0</v>
      </c>
      <c r="X1560">
        <f t="shared" ca="1" si="223"/>
        <v>0</v>
      </c>
      <c r="Y1560">
        <f t="shared" ca="1" si="224"/>
        <v>0</v>
      </c>
    </row>
    <row r="1561" spans="1:25" x14ac:dyDescent="0.3">
      <c r="A1561" s="2">
        <v>2</v>
      </c>
      <c r="C1561">
        <f t="shared" ca="1" si="218"/>
        <v>15</v>
      </c>
      <c r="D1561">
        <f t="shared" ca="1" si="219"/>
        <v>50</v>
      </c>
      <c r="H1561">
        <f t="shared" ca="1" si="220"/>
        <v>4.2849000000000013</v>
      </c>
      <c r="K1561">
        <f t="shared" ca="1" si="225"/>
        <v>2.9583999999999961</v>
      </c>
      <c r="V1561">
        <f t="shared" ca="1" si="221"/>
        <v>1.7199999999999989</v>
      </c>
      <c r="W1561">
        <f t="shared" ca="1" si="222"/>
        <v>1</v>
      </c>
      <c r="X1561">
        <f t="shared" ca="1" si="223"/>
        <v>1</v>
      </c>
      <c r="Y1561">
        <f t="shared" ca="1" si="224"/>
        <v>1</v>
      </c>
    </row>
    <row r="1562" spans="1:25" x14ac:dyDescent="0.3">
      <c r="A1562" s="2">
        <v>0</v>
      </c>
      <c r="C1562" t="str">
        <f t="shared" ca="1" si="218"/>
        <v/>
      </c>
      <c r="D1562" t="str">
        <f t="shared" ca="1" si="219"/>
        <v/>
      </c>
      <c r="H1562" t="str">
        <f t="shared" ca="1" si="220"/>
        <v/>
      </c>
      <c r="K1562" t="str">
        <f t="shared" ca="1" si="225"/>
        <v/>
      </c>
      <c r="V1562">
        <f t="shared" ca="1" si="221"/>
        <v>99999</v>
      </c>
      <c r="W1562">
        <f t="shared" ca="1" si="222"/>
        <v>0</v>
      </c>
      <c r="X1562">
        <f t="shared" ca="1" si="223"/>
        <v>0</v>
      </c>
      <c r="Y1562">
        <f t="shared" ca="1" si="224"/>
        <v>0</v>
      </c>
    </row>
    <row r="1563" spans="1:25" x14ac:dyDescent="0.3">
      <c r="A1563" s="2">
        <v>4</v>
      </c>
      <c r="C1563" t="str">
        <f t="shared" ca="1" si="218"/>
        <v/>
      </c>
      <c r="D1563" t="str">
        <f t="shared" ca="1" si="219"/>
        <v/>
      </c>
      <c r="H1563" t="str">
        <f t="shared" ca="1" si="220"/>
        <v/>
      </c>
      <c r="K1563" t="str">
        <f t="shared" ca="1" si="225"/>
        <v/>
      </c>
      <c r="V1563">
        <f t="shared" ca="1" si="221"/>
        <v>99999</v>
      </c>
      <c r="W1563">
        <f t="shared" ca="1" si="222"/>
        <v>0</v>
      </c>
      <c r="X1563">
        <f t="shared" ca="1" si="223"/>
        <v>0</v>
      </c>
      <c r="Y1563">
        <f t="shared" ca="1" si="224"/>
        <v>0</v>
      </c>
    </row>
    <row r="1564" spans="1:25" x14ac:dyDescent="0.3">
      <c r="A1564" s="2">
        <v>1</v>
      </c>
      <c r="C1564" t="str">
        <f t="shared" ca="1" si="218"/>
        <v/>
      </c>
      <c r="D1564" t="str">
        <f t="shared" ca="1" si="219"/>
        <v/>
      </c>
      <c r="H1564" t="str">
        <f t="shared" ca="1" si="220"/>
        <v/>
      </c>
      <c r="K1564" t="str">
        <f t="shared" ca="1" si="225"/>
        <v/>
      </c>
      <c r="V1564">
        <f t="shared" ca="1" si="221"/>
        <v>99999</v>
      </c>
      <c r="W1564">
        <f t="shared" ca="1" si="222"/>
        <v>0</v>
      </c>
      <c r="X1564">
        <f t="shared" ca="1" si="223"/>
        <v>0</v>
      </c>
      <c r="Y1564">
        <f t="shared" ca="1" si="224"/>
        <v>0</v>
      </c>
    </row>
    <row r="1565" spans="1:25" x14ac:dyDescent="0.3">
      <c r="A1565" s="2">
        <v>0</v>
      </c>
      <c r="C1565" t="str">
        <f t="shared" ca="1" si="218"/>
        <v/>
      </c>
      <c r="D1565" t="str">
        <f t="shared" ca="1" si="219"/>
        <v/>
      </c>
      <c r="H1565" t="str">
        <f t="shared" ca="1" si="220"/>
        <v/>
      </c>
      <c r="K1565" t="str">
        <f t="shared" ca="1" si="225"/>
        <v/>
      </c>
      <c r="V1565">
        <f t="shared" ca="1" si="221"/>
        <v>99999</v>
      </c>
      <c r="W1565">
        <f t="shared" ca="1" si="222"/>
        <v>0</v>
      </c>
      <c r="X1565">
        <f t="shared" ca="1" si="223"/>
        <v>0</v>
      </c>
      <c r="Y1565">
        <f t="shared" ca="1" si="224"/>
        <v>0</v>
      </c>
    </row>
    <row r="1566" spans="1:25" x14ac:dyDescent="0.3">
      <c r="A1566" s="2">
        <v>0</v>
      </c>
      <c r="C1566" t="str">
        <f t="shared" ca="1" si="218"/>
        <v/>
      </c>
      <c r="D1566" t="str">
        <f t="shared" ca="1" si="219"/>
        <v/>
      </c>
      <c r="H1566" t="str">
        <f t="shared" ca="1" si="220"/>
        <v/>
      </c>
      <c r="K1566" t="str">
        <f t="shared" ca="1" si="225"/>
        <v/>
      </c>
      <c r="V1566">
        <f t="shared" ca="1" si="221"/>
        <v>99999</v>
      </c>
      <c r="W1566">
        <f t="shared" ca="1" si="222"/>
        <v>0</v>
      </c>
      <c r="X1566">
        <f t="shared" ca="1" si="223"/>
        <v>0</v>
      </c>
      <c r="Y1566">
        <f t="shared" ca="1" si="224"/>
        <v>0</v>
      </c>
    </row>
    <row r="1567" spans="1:25" x14ac:dyDescent="0.3">
      <c r="A1567" s="2">
        <v>3</v>
      </c>
      <c r="C1567" t="str">
        <f t="shared" ca="1" si="218"/>
        <v/>
      </c>
      <c r="D1567" t="str">
        <f t="shared" ca="1" si="219"/>
        <v/>
      </c>
      <c r="H1567" t="str">
        <f t="shared" ca="1" si="220"/>
        <v/>
      </c>
      <c r="K1567" t="str">
        <f t="shared" ca="1" si="225"/>
        <v/>
      </c>
      <c r="V1567">
        <f t="shared" ca="1" si="221"/>
        <v>99999</v>
      </c>
      <c r="W1567">
        <f t="shared" ca="1" si="222"/>
        <v>0</v>
      </c>
      <c r="X1567">
        <f t="shared" ca="1" si="223"/>
        <v>0</v>
      </c>
      <c r="Y1567">
        <f t="shared" ca="1" si="224"/>
        <v>0</v>
      </c>
    </row>
    <row r="1568" spans="1:25" x14ac:dyDescent="0.3">
      <c r="A1568" s="2">
        <v>2</v>
      </c>
      <c r="C1568" t="str">
        <f t="shared" ca="1" si="218"/>
        <v/>
      </c>
      <c r="D1568" t="str">
        <f t="shared" ca="1" si="219"/>
        <v/>
      </c>
      <c r="H1568" t="str">
        <f t="shared" ca="1" si="220"/>
        <v/>
      </c>
      <c r="K1568" t="str">
        <f t="shared" ca="1" si="225"/>
        <v/>
      </c>
      <c r="V1568">
        <f t="shared" ca="1" si="221"/>
        <v>99999</v>
      </c>
      <c r="W1568">
        <f t="shared" ca="1" si="222"/>
        <v>0</v>
      </c>
      <c r="X1568">
        <f t="shared" ca="1" si="223"/>
        <v>0</v>
      </c>
      <c r="Y1568">
        <f t="shared" ca="1" si="224"/>
        <v>0</v>
      </c>
    </row>
    <row r="1569" spans="1:25" x14ac:dyDescent="0.3">
      <c r="A1569" s="2">
        <v>1</v>
      </c>
      <c r="C1569" t="str">
        <f t="shared" ca="1" si="218"/>
        <v/>
      </c>
      <c r="D1569" t="str">
        <f t="shared" ca="1" si="219"/>
        <v/>
      </c>
      <c r="H1569" t="str">
        <f t="shared" ca="1" si="220"/>
        <v/>
      </c>
      <c r="K1569" t="str">
        <f t="shared" ca="1" si="225"/>
        <v/>
      </c>
      <c r="V1569">
        <f t="shared" ca="1" si="221"/>
        <v>99999</v>
      </c>
      <c r="W1569">
        <f t="shared" ca="1" si="222"/>
        <v>0</v>
      </c>
      <c r="X1569">
        <f t="shared" ca="1" si="223"/>
        <v>0</v>
      </c>
      <c r="Y1569">
        <f t="shared" ca="1" si="224"/>
        <v>0</v>
      </c>
    </row>
    <row r="1570" spans="1:25" x14ac:dyDescent="0.3">
      <c r="A1570" s="2">
        <v>2</v>
      </c>
      <c r="C1570" t="str">
        <f t="shared" ca="1" si="218"/>
        <v/>
      </c>
      <c r="D1570" t="str">
        <f t="shared" ca="1" si="219"/>
        <v/>
      </c>
      <c r="H1570" t="str">
        <f t="shared" ca="1" si="220"/>
        <v/>
      </c>
      <c r="K1570" t="str">
        <f t="shared" ca="1" si="225"/>
        <v/>
      </c>
      <c r="V1570">
        <f t="shared" ca="1" si="221"/>
        <v>99999</v>
      </c>
      <c r="W1570">
        <f t="shared" ca="1" si="222"/>
        <v>0</v>
      </c>
      <c r="X1570">
        <f t="shared" ca="1" si="223"/>
        <v>0</v>
      </c>
      <c r="Y1570">
        <f t="shared" ca="1" si="224"/>
        <v>0</v>
      </c>
    </row>
    <row r="1571" spans="1:25" x14ac:dyDescent="0.3">
      <c r="A1571" s="2">
        <v>2</v>
      </c>
      <c r="C1571">
        <f t="shared" ca="1" si="218"/>
        <v>11</v>
      </c>
      <c r="D1571" t="str">
        <f t="shared" ca="1" si="219"/>
        <v/>
      </c>
      <c r="H1571">
        <f t="shared" ca="1" si="220"/>
        <v>3.724899999999999</v>
      </c>
      <c r="K1571" t="str">
        <f t="shared" ca="1" si="225"/>
        <v/>
      </c>
      <c r="V1571">
        <f t="shared" ca="1" si="221"/>
        <v>99999</v>
      </c>
      <c r="W1571">
        <f t="shared" ca="1" si="222"/>
        <v>0</v>
      </c>
      <c r="X1571">
        <f t="shared" ca="1" si="223"/>
        <v>0</v>
      </c>
      <c r="Y1571">
        <f t="shared" ca="1" si="224"/>
        <v>0</v>
      </c>
    </row>
    <row r="1572" spans="1:25" x14ac:dyDescent="0.3">
      <c r="A1572" s="2">
        <v>3</v>
      </c>
      <c r="C1572" t="str">
        <f t="shared" ca="1" si="218"/>
        <v/>
      </c>
      <c r="D1572" t="str">
        <f t="shared" ca="1" si="219"/>
        <v/>
      </c>
      <c r="H1572" t="str">
        <f t="shared" ca="1" si="220"/>
        <v/>
      </c>
      <c r="K1572" t="str">
        <f t="shared" ca="1" si="225"/>
        <v/>
      </c>
      <c r="V1572">
        <f t="shared" ca="1" si="221"/>
        <v>99999</v>
      </c>
      <c r="W1572">
        <f t="shared" ca="1" si="222"/>
        <v>0</v>
      </c>
      <c r="X1572">
        <f t="shared" ca="1" si="223"/>
        <v>0</v>
      </c>
      <c r="Y1572">
        <f t="shared" ca="1" si="224"/>
        <v>0</v>
      </c>
    </row>
    <row r="1573" spans="1:25" x14ac:dyDescent="0.3">
      <c r="A1573" s="2">
        <v>2</v>
      </c>
      <c r="C1573" t="str">
        <f t="shared" ca="1" si="218"/>
        <v/>
      </c>
      <c r="D1573" t="str">
        <f t="shared" ca="1" si="219"/>
        <v/>
      </c>
      <c r="H1573" t="str">
        <f t="shared" ca="1" si="220"/>
        <v/>
      </c>
      <c r="K1573" t="str">
        <f t="shared" ca="1" si="225"/>
        <v/>
      </c>
      <c r="V1573">
        <f t="shared" ca="1" si="221"/>
        <v>99999</v>
      </c>
      <c r="W1573">
        <f t="shared" ca="1" si="222"/>
        <v>0</v>
      </c>
      <c r="X1573">
        <f t="shared" ca="1" si="223"/>
        <v>0</v>
      </c>
      <c r="Y1573">
        <f t="shared" ca="1" si="224"/>
        <v>0</v>
      </c>
    </row>
    <row r="1574" spans="1:25" x14ac:dyDescent="0.3">
      <c r="A1574" s="2">
        <v>0</v>
      </c>
      <c r="C1574" t="str">
        <f t="shared" ca="1" si="218"/>
        <v/>
      </c>
      <c r="D1574" t="str">
        <f t="shared" ca="1" si="219"/>
        <v/>
      </c>
      <c r="H1574" t="str">
        <f t="shared" ca="1" si="220"/>
        <v/>
      </c>
      <c r="K1574" t="str">
        <f t="shared" ca="1" si="225"/>
        <v/>
      </c>
      <c r="V1574">
        <f t="shared" ca="1" si="221"/>
        <v>99999</v>
      </c>
      <c r="W1574">
        <f t="shared" ca="1" si="222"/>
        <v>0</v>
      </c>
      <c r="X1574">
        <f t="shared" ca="1" si="223"/>
        <v>0</v>
      </c>
      <c r="Y1574">
        <f t="shared" ca="1" si="224"/>
        <v>0</v>
      </c>
    </row>
    <row r="1575" spans="1:25" x14ac:dyDescent="0.3">
      <c r="A1575" s="2">
        <v>0</v>
      </c>
      <c r="C1575" t="str">
        <f t="shared" ca="1" si="218"/>
        <v/>
      </c>
      <c r="D1575" t="str">
        <f t="shared" ca="1" si="219"/>
        <v/>
      </c>
      <c r="H1575" t="str">
        <f t="shared" ca="1" si="220"/>
        <v/>
      </c>
      <c r="K1575" t="str">
        <f t="shared" ca="1" si="225"/>
        <v/>
      </c>
      <c r="V1575">
        <f t="shared" ca="1" si="221"/>
        <v>99999</v>
      </c>
      <c r="W1575">
        <f t="shared" ca="1" si="222"/>
        <v>0</v>
      </c>
      <c r="X1575">
        <f t="shared" ca="1" si="223"/>
        <v>0</v>
      </c>
      <c r="Y1575">
        <f t="shared" ca="1" si="224"/>
        <v>0</v>
      </c>
    </row>
    <row r="1576" spans="1:25" x14ac:dyDescent="0.3">
      <c r="A1576" s="2">
        <v>3</v>
      </c>
      <c r="C1576" t="str">
        <f t="shared" ca="1" si="218"/>
        <v/>
      </c>
      <c r="D1576" t="str">
        <f t="shared" ca="1" si="219"/>
        <v/>
      </c>
      <c r="H1576" t="str">
        <f t="shared" ca="1" si="220"/>
        <v/>
      </c>
      <c r="K1576" t="str">
        <f t="shared" ca="1" si="225"/>
        <v/>
      </c>
      <c r="V1576">
        <f t="shared" ca="1" si="221"/>
        <v>99999</v>
      </c>
      <c r="W1576">
        <f t="shared" ca="1" si="222"/>
        <v>0</v>
      </c>
      <c r="X1576">
        <f t="shared" ca="1" si="223"/>
        <v>0</v>
      </c>
      <c r="Y1576">
        <f t="shared" ca="1" si="224"/>
        <v>0</v>
      </c>
    </row>
    <row r="1577" spans="1:25" x14ac:dyDescent="0.3">
      <c r="A1577" s="2">
        <v>0</v>
      </c>
      <c r="C1577" t="str">
        <f t="shared" ca="1" si="218"/>
        <v/>
      </c>
      <c r="D1577" t="str">
        <f t="shared" ca="1" si="219"/>
        <v/>
      </c>
      <c r="H1577" t="str">
        <f t="shared" ca="1" si="220"/>
        <v/>
      </c>
      <c r="K1577" t="str">
        <f t="shared" ca="1" si="225"/>
        <v/>
      </c>
      <c r="V1577">
        <f t="shared" ca="1" si="221"/>
        <v>99999</v>
      </c>
      <c r="W1577">
        <f t="shared" ca="1" si="222"/>
        <v>0</v>
      </c>
      <c r="X1577">
        <f t="shared" ca="1" si="223"/>
        <v>0</v>
      </c>
      <c r="Y1577">
        <f t="shared" ca="1" si="224"/>
        <v>0</v>
      </c>
    </row>
    <row r="1578" spans="1:25" x14ac:dyDescent="0.3">
      <c r="A1578" s="2">
        <v>0</v>
      </c>
      <c r="C1578" t="str">
        <f t="shared" ca="1" si="218"/>
        <v/>
      </c>
      <c r="D1578" t="str">
        <f t="shared" ca="1" si="219"/>
        <v/>
      </c>
      <c r="H1578" t="str">
        <f t="shared" ca="1" si="220"/>
        <v/>
      </c>
      <c r="K1578" t="str">
        <f t="shared" ca="1" si="225"/>
        <v/>
      </c>
      <c r="V1578">
        <f t="shared" ca="1" si="221"/>
        <v>99999</v>
      </c>
      <c r="W1578">
        <f t="shared" ca="1" si="222"/>
        <v>0</v>
      </c>
      <c r="X1578">
        <f t="shared" ca="1" si="223"/>
        <v>0</v>
      </c>
      <c r="Y1578">
        <f t="shared" ca="1" si="224"/>
        <v>0</v>
      </c>
    </row>
    <row r="1579" spans="1:25" x14ac:dyDescent="0.3">
      <c r="A1579" s="2">
        <v>0</v>
      </c>
      <c r="C1579" t="str">
        <f t="shared" ca="1" si="218"/>
        <v/>
      </c>
      <c r="D1579" t="str">
        <f t="shared" ca="1" si="219"/>
        <v/>
      </c>
      <c r="H1579" t="str">
        <f t="shared" ca="1" si="220"/>
        <v/>
      </c>
      <c r="K1579" t="str">
        <f t="shared" ca="1" si="225"/>
        <v/>
      </c>
      <c r="V1579">
        <f t="shared" ca="1" si="221"/>
        <v>99999</v>
      </c>
      <c r="W1579">
        <f t="shared" ca="1" si="222"/>
        <v>0</v>
      </c>
      <c r="X1579">
        <f t="shared" ca="1" si="223"/>
        <v>0</v>
      </c>
      <c r="Y1579">
        <f t="shared" ca="1" si="224"/>
        <v>0</v>
      </c>
    </row>
    <row r="1580" spans="1:25" x14ac:dyDescent="0.3">
      <c r="A1580" s="2">
        <v>1</v>
      </c>
      <c r="C1580" t="str">
        <f t="shared" ca="1" si="218"/>
        <v/>
      </c>
      <c r="D1580" t="str">
        <f t="shared" ca="1" si="219"/>
        <v/>
      </c>
      <c r="H1580" t="str">
        <f t="shared" ca="1" si="220"/>
        <v/>
      </c>
      <c r="K1580" t="str">
        <f t="shared" ca="1" si="225"/>
        <v/>
      </c>
      <c r="V1580">
        <f t="shared" ca="1" si="221"/>
        <v>99999</v>
      </c>
      <c r="W1580">
        <f t="shared" ca="1" si="222"/>
        <v>0</v>
      </c>
      <c r="X1580">
        <f t="shared" ca="1" si="223"/>
        <v>0</v>
      </c>
      <c r="Y1580">
        <f t="shared" ca="1" si="224"/>
        <v>0</v>
      </c>
    </row>
    <row r="1581" spans="1:25" x14ac:dyDescent="0.3">
      <c r="A1581" s="2">
        <v>1</v>
      </c>
      <c r="C1581">
        <f t="shared" ca="1" si="218"/>
        <v>12</v>
      </c>
      <c r="D1581" t="str">
        <f t="shared" ca="1" si="219"/>
        <v/>
      </c>
      <c r="H1581">
        <f t="shared" ca="1" si="220"/>
        <v>0.86489999999999945</v>
      </c>
      <c r="K1581" t="str">
        <f t="shared" ca="1" si="225"/>
        <v/>
      </c>
      <c r="V1581">
        <f t="shared" ca="1" si="221"/>
        <v>99999</v>
      </c>
      <c r="W1581">
        <f t="shared" ca="1" si="222"/>
        <v>0</v>
      </c>
      <c r="X1581">
        <f t="shared" ca="1" si="223"/>
        <v>0</v>
      </c>
      <c r="Y1581">
        <f t="shared" ca="1" si="224"/>
        <v>0</v>
      </c>
    </row>
    <row r="1582" spans="1:25" x14ac:dyDescent="0.3">
      <c r="A1582" s="2">
        <v>0</v>
      </c>
      <c r="C1582" t="str">
        <f t="shared" ca="1" si="218"/>
        <v/>
      </c>
      <c r="D1582" t="str">
        <f t="shared" ca="1" si="219"/>
        <v/>
      </c>
      <c r="H1582" t="str">
        <f t="shared" ca="1" si="220"/>
        <v/>
      </c>
      <c r="K1582" t="str">
        <f t="shared" ca="1" si="225"/>
        <v/>
      </c>
      <c r="V1582">
        <f t="shared" ca="1" si="221"/>
        <v>99999</v>
      </c>
      <c r="W1582">
        <f t="shared" ca="1" si="222"/>
        <v>0</v>
      </c>
      <c r="X1582">
        <f t="shared" ca="1" si="223"/>
        <v>0</v>
      </c>
      <c r="Y1582">
        <f t="shared" ca="1" si="224"/>
        <v>0</v>
      </c>
    </row>
    <row r="1583" spans="1:25" x14ac:dyDescent="0.3">
      <c r="A1583" s="2">
        <v>2</v>
      </c>
      <c r="C1583" t="str">
        <f t="shared" ca="1" si="218"/>
        <v/>
      </c>
      <c r="D1583" t="str">
        <f t="shared" ca="1" si="219"/>
        <v/>
      </c>
      <c r="H1583" t="str">
        <f t="shared" ca="1" si="220"/>
        <v/>
      </c>
      <c r="K1583" t="str">
        <f t="shared" ca="1" si="225"/>
        <v/>
      </c>
      <c r="V1583">
        <f t="shared" ca="1" si="221"/>
        <v>99999</v>
      </c>
      <c r="W1583">
        <f t="shared" ca="1" si="222"/>
        <v>0</v>
      </c>
      <c r="X1583">
        <f t="shared" ca="1" si="223"/>
        <v>0</v>
      </c>
      <c r="Y1583">
        <f t="shared" ca="1" si="224"/>
        <v>0</v>
      </c>
    </row>
    <row r="1584" spans="1:25" x14ac:dyDescent="0.3">
      <c r="A1584" s="2">
        <v>1</v>
      </c>
      <c r="C1584" t="str">
        <f t="shared" ca="1" si="218"/>
        <v/>
      </c>
      <c r="D1584" t="str">
        <f t="shared" ca="1" si="219"/>
        <v/>
      </c>
      <c r="H1584" t="str">
        <f t="shared" ca="1" si="220"/>
        <v/>
      </c>
      <c r="K1584" t="str">
        <f t="shared" ca="1" si="225"/>
        <v/>
      </c>
      <c r="V1584">
        <f t="shared" ca="1" si="221"/>
        <v>99999</v>
      </c>
      <c r="W1584">
        <f t="shared" ca="1" si="222"/>
        <v>0</v>
      </c>
      <c r="X1584">
        <f t="shared" ca="1" si="223"/>
        <v>0</v>
      </c>
      <c r="Y1584">
        <f t="shared" ca="1" si="224"/>
        <v>0</v>
      </c>
    </row>
    <row r="1585" spans="1:25" x14ac:dyDescent="0.3">
      <c r="A1585" s="2">
        <v>1</v>
      </c>
      <c r="C1585" t="str">
        <f t="shared" ca="1" si="218"/>
        <v/>
      </c>
      <c r="D1585" t="str">
        <f t="shared" ca="1" si="219"/>
        <v/>
      </c>
      <c r="H1585" t="str">
        <f t="shared" ca="1" si="220"/>
        <v/>
      </c>
      <c r="K1585" t="str">
        <f t="shared" ca="1" si="225"/>
        <v/>
      </c>
      <c r="V1585">
        <f t="shared" ca="1" si="221"/>
        <v>99999</v>
      </c>
      <c r="W1585">
        <f t="shared" ca="1" si="222"/>
        <v>0</v>
      </c>
      <c r="X1585">
        <f t="shared" ca="1" si="223"/>
        <v>0</v>
      </c>
      <c r="Y1585">
        <f t="shared" ca="1" si="224"/>
        <v>0</v>
      </c>
    </row>
    <row r="1586" spans="1:25" x14ac:dyDescent="0.3">
      <c r="A1586" s="2">
        <v>2</v>
      </c>
      <c r="C1586" t="str">
        <f t="shared" ca="1" si="218"/>
        <v/>
      </c>
      <c r="D1586" t="str">
        <f t="shared" ca="1" si="219"/>
        <v/>
      </c>
      <c r="H1586" t="str">
        <f t="shared" ca="1" si="220"/>
        <v/>
      </c>
      <c r="K1586" t="str">
        <f t="shared" ca="1" si="225"/>
        <v/>
      </c>
      <c r="V1586">
        <f t="shared" ca="1" si="221"/>
        <v>99999</v>
      </c>
      <c r="W1586">
        <f t="shared" ca="1" si="222"/>
        <v>0</v>
      </c>
      <c r="X1586">
        <f t="shared" ca="1" si="223"/>
        <v>0</v>
      </c>
      <c r="Y1586">
        <f t="shared" ca="1" si="224"/>
        <v>0</v>
      </c>
    </row>
    <row r="1587" spans="1:25" x14ac:dyDescent="0.3">
      <c r="A1587" s="2">
        <v>1</v>
      </c>
      <c r="C1587" t="str">
        <f t="shared" ca="1" si="218"/>
        <v/>
      </c>
      <c r="D1587" t="str">
        <f t="shared" ca="1" si="219"/>
        <v/>
      </c>
      <c r="H1587" t="str">
        <f t="shared" ca="1" si="220"/>
        <v/>
      </c>
      <c r="K1587" t="str">
        <f t="shared" ca="1" si="225"/>
        <v/>
      </c>
      <c r="V1587">
        <f t="shared" ca="1" si="221"/>
        <v>99999</v>
      </c>
      <c r="W1587">
        <f t="shared" ca="1" si="222"/>
        <v>0</v>
      </c>
      <c r="X1587">
        <f t="shared" ca="1" si="223"/>
        <v>0</v>
      </c>
      <c r="Y1587">
        <f t="shared" ca="1" si="224"/>
        <v>0</v>
      </c>
    </row>
    <row r="1588" spans="1:25" x14ac:dyDescent="0.3">
      <c r="A1588" s="2">
        <v>2</v>
      </c>
      <c r="C1588" t="str">
        <f t="shared" ca="1" si="218"/>
        <v/>
      </c>
      <c r="D1588" t="str">
        <f t="shared" ca="1" si="219"/>
        <v/>
      </c>
      <c r="H1588" t="str">
        <f t="shared" ca="1" si="220"/>
        <v/>
      </c>
      <c r="K1588" t="str">
        <f t="shared" ca="1" si="225"/>
        <v/>
      </c>
      <c r="V1588">
        <f t="shared" ca="1" si="221"/>
        <v>99999</v>
      </c>
      <c r="W1588">
        <f t="shared" ca="1" si="222"/>
        <v>0</v>
      </c>
      <c r="X1588">
        <f t="shared" ca="1" si="223"/>
        <v>0</v>
      </c>
      <c r="Y1588">
        <f t="shared" ca="1" si="224"/>
        <v>0</v>
      </c>
    </row>
    <row r="1589" spans="1:25" x14ac:dyDescent="0.3">
      <c r="A1589" s="2">
        <v>2</v>
      </c>
      <c r="C1589" t="str">
        <f t="shared" ca="1" si="218"/>
        <v/>
      </c>
      <c r="D1589" t="str">
        <f t="shared" ca="1" si="219"/>
        <v/>
      </c>
      <c r="H1589" t="str">
        <f t="shared" ca="1" si="220"/>
        <v/>
      </c>
      <c r="K1589" t="str">
        <f t="shared" ca="1" si="225"/>
        <v/>
      </c>
      <c r="V1589">
        <f t="shared" ca="1" si="221"/>
        <v>99999</v>
      </c>
      <c r="W1589">
        <f t="shared" ca="1" si="222"/>
        <v>0</v>
      </c>
      <c r="X1589">
        <f t="shared" ca="1" si="223"/>
        <v>0</v>
      </c>
      <c r="Y1589">
        <f t="shared" ca="1" si="224"/>
        <v>0</v>
      </c>
    </row>
    <row r="1590" spans="1:25" x14ac:dyDescent="0.3">
      <c r="A1590" s="2">
        <v>0</v>
      </c>
      <c r="C1590" t="str">
        <f t="shared" ca="1" si="218"/>
        <v/>
      </c>
      <c r="D1590" t="str">
        <f t="shared" ca="1" si="219"/>
        <v/>
      </c>
      <c r="H1590" t="str">
        <f t="shared" ca="1" si="220"/>
        <v/>
      </c>
      <c r="K1590" t="str">
        <f t="shared" ca="1" si="225"/>
        <v/>
      </c>
      <c r="V1590">
        <f t="shared" ca="1" si="221"/>
        <v>99999</v>
      </c>
      <c r="W1590">
        <f t="shared" ca="1" si="222"/>
        <v>0</v>
      </c>
      <c r="X1590">
        <f t="shared" ca="1" si="223"/>
        <v>0</v>
      </c>
      <c r="Y1590">
        <f t="shared" ca="1" si="224"/>
        <v>0</v>
      </c>
    </row>
    <row r="1591" spans="1:25" x14ac:dyDescent="0.3">
      <c r="A1591" s="2">
        <v>2</v>
      </c>
      <c r="C1591">
        <f t="shared" ca="1" si="218"/>
        <v>12</v>
      </c>
      <c r="D1591" t="str">
        <f t="shared" ca="1" si="219"/>
        <v/>
      </c>
      <c r="H1591">
        <f t="shared" ca="1" si="220"/>
        <v>0.86489999999999945</v>
      </c>
      <c r="K1591" t="str">
        <f t="shared" ca="1" si="225"/>
        <v/>
      </c>
      <c r="V1591">
        <f t="shared" ca="1" si="221"/>
        <v>99999</v>
      </c>
      <c r="W1591">
        <f t="shared" ca="1" si="222"/>
        <v>0</v>
      </c>
      <c r="X1591">
        <f t="shared" ca="1" si="223"/>
        <v>0</v>
      </c>
      <c r="Y1591">
        <f t="shared" ca="1" si="224"/>
        <v>0</v>
      </c>
    </row>
    <row r="1592" spans="1:25" x14ac:dyDescent="0.3">
      <c r="A1592" s="2">
        <v>1</v>
      </c>
      <c r="C1592" t="str">
        <f t="shared" ca="1" si="218"/>
        <v/>
      </c>
      <c r="D1592" t="str">
        <f t="shared" ca="1" si="219"/>
        <v/>
      </c>
      <c r="H1592" t="str">
        <f t="shared" ca="1" si="220"/>
        <v/>
      </c>
      <c r="K1592" t="str">
        <f t="shared" ca="1" si="225"/>
        <v/>
      </c>
      <c r="V1592">
        <f t="shared" ca="1" si="221"/>
        <v>99999</v>
      </c>
      <c r="W1592">
        <f t="shared" ca="1" si="222"/>
        <v>0</v>
      </c>
      <c r="X1592">
        <f t="shared" ca="1" si="223"/>
        <v>0</v>
      </c>
      <c r="Y1592">
        <f t="shared" ca="1" si="224"/>
        <v>0</v>
      </c>
    </row>
    <row r="1593" spans="1:25" x14ac:dyDescent="0.3">
      <c r="A1593" s="2">
        <v>0</v>
      </c>
      <c r="C1593" t="str">
        <f t="shared" ca="1" si="218"/>
        <v/>
      </c>
      <c r="D1593" t="str">
        <f t="shared" ca="1" si="219"/>
        <v/>
      </c>
      <c r="H1593" t="str">
        <f t="shared" ca="1" si="220"/>
        <v/>
      </c>
      <c r="K1593" t="str">
        <f t="shared" ca="1" si="225"/>
        <v/>
      </c>
      <c r="V1593">
        <f t="shared" ca="1" si="221"/>
        <v>99999</v>
      </c>
      <c r="W1593">
        <f t="shared" ca="1" si="222"/>
        <v>0</v>
      </c>
      <c r="X1593">
        <f t="shared" ca="1" si="223"/>
        <v>0</v>
      </c>
      <c r="Y1593">
        <f t="shared" ca="1" si="224"/>
        <v>0</v>
      </c>
    </row>
    <row r="1594" spans="1:25" x14ac:dyDescent="0.3">
      <c r="A1594" s="2">
        <v>0</v>
      </c>
      <c r="C1594" t="str">
        <f t="shared" ca="1" si="218"/>
        <v/>
      </c>
      <c r="D1594" t="str">
        <f t="shared" ca="1" si="219"/>
        <v/>
      </c>
      <c r="H1594" t="str">
        <f t="shared" ca="1" si="220"/>
        <v/>
      </c>
      <c r="K1594" t="str">
        <f t="shared" ca="1" si="225"/>
        <v/>
      </c>
      <c r="V1594">
        <f t="shared" ca="1" si="221"/>
        <v>99999</v>
      </c>
      <c r="W1594">
        <f t="shared" ca="1" si="222"/>
        <v>0</v>
      </c>
      <c r="X1594">
        <f t="shared" ca="1" si="223"/>
        <v>0</v>
      </c>
      <c r="Y1594">
        <f t="shared" ca="1" si="224"/>
        <v>0</v>
      </c>
    </row>
    <row r="1595" spans="1:25" x14ac:dyDescent="0.3">
      <c r="A1595" s="2">
        <v>1</v>
      </c>
      <c r="C1595" t="str">
        <f t="shared" ca="1" si="218"/>
        <v/>
      </c>
      <c r="D1595" t="str">
        <f t="shared" ca="1" si="219"/>
        <v/>
      </c>
      <c r="H1595" t="str">
        <f t="shared" ca="1" si="220"/>
        <v/>
      </c>
      <c r="K1595" t="str">
        <f t="shared" ca="1" si="225"/>
        <v/>
      </c>
      <c r="V1595">
        <f t="shared" ca="1" si="221"/>
        <v>99999</v>
      </c>
      <c r="W1595">
        <f t="shared" ca="1" si="222"/>
        <v>0</v>
      </c>
      <c r="X1595">
        <f t="shared" ca="1" si="223"/>
        <v>0</v>
      </c>
      <c r="Y1595">
        <f t="shared" ca="1" si="224"/>
        <v>0</v>
      </c>
    </row>
    <row r="1596" spans="1:25" x14ac:dyDescent="0.3">
      <c r="A1596" s="2">
        <v>2</v>
      </c>
      <c r="C1596" t="str">
        <f t="shared" ca="1" si="218"/>
        <v/>
      </c>
      <c r="D1596" t="str">
        <f t="shared" ca="1" si="219"/>
        <v/>
      </c>
      <c r="H1596" t="str">
        <f t="shared" ca="1" si="220"/>
        <v/>
      </c>
      <c r="K1596" t="str">
        <f t="shared" ca="1" si="225"/>
        <v/>
      </c>
      <c r="V1596">
        <f t="shared" ca="1" si="221"/>
        <v>99999</v>
      </c>
      <c r="W1596">
        <f t="shared" ca="1" si="222"/>
        <v>0</v>
      </c>
      <c r="X1596">
        <f t="shared" ca="1" si="223"/>
        <v>0</v>
      </c>
      <c r="Y1596">
        <f t="shared" ca="1" si="224"/>
        <v>0</v>
      </c>
    </row>
    <row r="1597" spans="1:25" x14ac:dyDescent="0.3">
      <c r="A1597" s="2">
        <v>0</v>
      </c>
      <c r="C1597" t="str">
        <f t="shared" ca="1" si="218"/>
        <v/>
      </c>
      <c r="D1597" t="str">
        <f t="shared" ca="1" si="219"/>
        <v/>
      </c>
      <c r="H1597" t="str">
        <f t="shared" ca="1" si="220"/>
        <v/>
      </c>
      <c r="K1597" t="str">
        <f t="shared" ca="1" si="225"/>
        <v/>
      </c>
      <c r="V1597">
        <f t="shared" ca="1" si="221"/>
        <v>99999</v>
      </c>
      <c r="W1597">
        <f t="shared" ca="1" si="222"/>
        <v>0</v>
      </c>
      <c r="X1597">
        <f t="shared" ca="1" si="223"/>
        <v>0</v>
      </c>
      <c r="Y1597">
        <f t="shared" ca="1" si="224"/>
        <v>0</v>
      </c>
    </row>
    <row r="1598" spans="1:25" x14ac:dyDescent="0.3">
      <c r="A1598" s="2">
        <v>3</v>
      </c>
      <c r="C1598" t="str">
        <f t="shared" ca="1" si="218"/>
        <v/>
      </c>
      <c r="D1598" t="str">
        <f t="shared" ca="1" si="219"/>
        <v/>
      </c>
      <c r="H1598" t="str">
        <f t="shared" ca="1" si="220"/>
        <v/>
      </c>
      <c r="K1598" t="str">
        <f t="shared" ca="1" si="225"/>
        <v/>
      </c>
      <c r="V1598">
        <f t="shared" ca="1" si="221"/>
        <v>99999</v>
      </c>
      <c r="W1598">
        <f t="shared" ca="1" si="222"/>
        <v>0</v>
      </c>
      <c r="X1598">
        <f t="shared" ca="1" si="223"/>
        <v>0</v>
      </c>
      <c r="Y1598">
        <f t="shared" ca="1" si="224"/>
        <v>0</v>
      </c>
    </row>
    <row r="1599" spans="1:25" x14ac:dyDescent="0.3">
      <c r="A1599" s="2">
        <v>1</v>
      </c>
      <c r="C1599" t="str">
        <f t="shared" ca="1" si="218"/>
        <v/>
      </c>
      <c r="D1599" t="str">
        <f t="shared" ca="1" si="219"/>
        <v/>
      </c>
      <c r="H1599" t="str">
        <f t="shared" ca="1" si="220"/>
        <v/>
      </c>
      <c r="K1599" t="str">
        <f t="shared" ca="1" si="225"/>
        <v/>
      </c>
      <c r="V1599">
        <f t="shared" ca="1" si="221"/>
        <v>99999</v>
      </c>
      <c r="W1599">
        <f t="shared" ca="1" si="222"/>
        <v>0</v>
      </c>
      <c r="X1599">
        <f t="shared" ca="1" si="223"/>
        <v>0</v>
      </c>
      <c r="Y1599">
        <f t="shared" ca="1" si="224"/>
        <v>0</v>
      </c>
    </row>
    <row r="1600" spans="1:25" x14ac:dyDescent="0.3">
      <c r="A1600" s="2">
        <v>2</v>
      </c>
      <c r="C1600" t="str">
        <f t="shared" ca="1" si="218"/>
        <v/>
      </c>
      <c r="D1600" t="str">
        <f t="shared" ca="1" si="219"/>
        <v/>
      </c>
      <c r="H1600" t="str">
        <f t="shared" ca="1" si="220"/>
        <v/>
      </c>
      <c r="K1600" t="str">
        <f t="shared" ca="1" si="225"/>
        <v/>
      </c>
      <c r="V1600">
        <f t="shared" ca="1" si="221"/>
        <v>99999</v>
      </c>
      <c r="W1600">
        <f t="shared" ca="1" si="222"/>
        <v>0</v>
      </c>
      <c r="X1600">
        <f t="shared" ca="1" si="223"/>
        <v>0</v>
      </c>
      <c r="Y1600">
        <f t="shared" ca="1" si="224"/>
        <v>0</v>
      </c>
    </row>
    <row r="1601" spans="1:25" x14ac:dyDescent="0.3">
      <c r="A1601" s="2">
        <v>2</v>
      </c>
      <c r="C1601">
        <f t="shared" ref="C1601:C1664" ca="1" si="226">IF(MOD(CELL("строка",A1610),10)=0,SUM(A1601:A1610),"")</f>
        <v>14</v>
      </c>
      <c r="D1601">
        <f t="shared" ca="1" si="219"/>
        <v>51</v>
      </c>
      <c r="H1601">
        <f t="shared" ca="1" si="220"/>
        <v>1.1449000000000007</v>
      </c>
      <c r="K1601">
        <f t="shared" ca="1" si="225"/>
        <v>0.51839999999999842</v>
      </c>
      <c r="V1601">
        <f t="shared" ca="1" si="221"/>
        <v>0.71999999999999886</v>
      </c>
      <c r="W1601">
        <f t="shared" ca="1" si="222"/>
        <v>1</v>
      </c>
      <c r="X1601">
        <f t="shared" ca="1" si="223"/>
        <v>1</v>
      </c>
      <c r="Y1601">
        <f t="shared" ca="1" si="224"/>
        <v>1</v>
      </c>
    </row>
    <row r="1602" spans="1:25" x14ac:dyDescent="0.3">
      <c r="A1602" s="2">
        <v>1</v>
      </c>
      <c r="C1602" t="str">
        <f t="shared" ca="1" si="226"/>
        <v/>
      </c>
      <c r="D1602" t="str">
        <f t="shared" ref="D1602:D1665" ca="1" si="227">IF(MOD(CELL("строка",A1641),40)=0,SUM(A1602:A1641),"")</f>
        <v/>
      </c>
      <c r="H1602" t="str">
        <f t="shared" ref="H1602:H1665" ca="1" si="228">IF(MOD(CELL("строка",C1602),10)=1,POWER( SUM( C1602, -$G$1 ), 2 ),"")</f>
        <v/>
      </c>
      <c r="K1602" t="str">
        <f t="shared" ca="1" si="225"/>
        <v/>
      </c>
      <c r="V1602">
        <f t="shared" ref="V1602:V1665" ca="1" si="229">IF(MOD(CELL("строка",D1602),40)=1,ABS($J$1 - D1602),99999)</f>
        <v>99999</v>
      </c>
      <c r="W1602">
        <f t="shared" ref="W1602:W1665" ca="1" si="230">IF(V1602&lt;=$L$1, 1, 0 )</f>
        <v>0</v>
      </c>
      <c r="X1602">
        <f t="shared" ref="X1602:X1665" ca="1" si="231">IF(V1602&lt;=2*$L$1, 1, 0 )</f>
        <v>0</v>
      </c>
      <c r="Y1602">
        <f t="shared" ref="Y1602:Y1665" ca="1" si="232">IF(V1602&lt;=3*$L$1, 1, 0 )</f>
        <v>0</v>
      </c>
    </row>
    <row r="1603" spans="1:25" x14ac:dyDescent="0.3">
      <c r="A1603" s="2">
        <v>0</v>
      </c>
      <c r="C1603" t="str">
        <f t="shared" ca="1" si="226"/>
        <v/>
      </c>
      <c r="D1603" t="str">
        <f t="shared" ca="1" si="227"/>
        <v/>
      </c>
      <c r="H1603" t="str">
        <f t="shared" ca="1" si="228"/>
        <v/>
      </c>
      <c r="K1603" t="str">
        <f t="shared" ca="1" si="225"/>
        <v/>
      </c>
      <c r="V1603">
        <f t="shared" ca="1" si="229"/>
        <v>99999</v>
      </c>
      <c r="W1603">
        <f t="shared" ca="1" si="230"/>
        <v>0</v>
      </c>
      <c r="X1603">
        <f t="shared" ca="1" si="231"/>
        <v>0</v>
      </c>
      <c r="Y1603">
        <f t="shared" ca="1" si="232"/>
        <v>0</v>
      </c>
    </row>
    <row r="1604" spans="1:25" x14ac:dyDescent="0.3">
      <c r="A1604" s="2">
        <v>1</v>
      </c>
      <c r="C1604" t="str">
        <f t="shared" ca="1" si="226"/>
        <v/>
      </c>
      <c r="D1604" t="str">
        <f t="shared" ca="1" si="227"/>
        <v/>
      </c>
      <c r="H1604" t="str">
        <f t="shared" ca="1" si="228"/>
        <v/>
      </c>
      <c r="K1604" t="str">
        <f t="shared" ca="1" si="225"/>
        <v/>
      </c>
      <c r="V1604">
        <f t="shared" ca="1" si="229"/>
        <v>99999</v>
      </c>
      <c r="W1604">
        <f t="shared" ca="1" si="230"/>
        <v>0</v>
      </c>
      <c r="X1604">
        <f t="shared" ca="1" si="231"/>
        <v>0</v>
      </c>
      <c r="Y1604">
        <f t="shared" ca="1" si="232"/>
        <v>0</v>
      </c>
    </row>
    <row r="1605" spans="1:25" x14ac:dyDescent="0.3">
      <c r="A1605" s="2">
        <v>4</v>
      </c>
      <c r="C1605" t="str">
        <f t="shared" ca="1" si="226"/>
        <v/>
      </c>
      <c r="D1605" t="str">
        <f t="shared" ca="1" si="227"/>
        <v/>
      </c>
      <c r="H1605" t="str">
        <f t="shared" ca="1" si="228"/>
        <v/>
      </c>
      <c r="K1605" t="str">
        <f t="shared" ca="1" si="225"/>
        <v/>
      </c>
      <c r="V1605">
        <f t="shared" ca="1" si="229"/>
        <v>99999</v>
      </c>
      <c r="W1605">
        <f t="shared" ca="1" si="230"/>
        <v>0</v>
      </c>
      <c r="X1605">
        <f t="shared" ca="1" si="231"/>
        <v>0</v>
      </c>
      <c r="Y1605">
        <f t="shared" ca="1" si="232"/>
        <v>0</v>
      </c>
    </row>
    <row r="1606" spans="1:25" x14ac:dyDescent="0.3">
      <c r="A1606" s="2">
        <v>1</v>
      </c>
      <c r="C1606" t="str">
        <f t="shared" ca="1" si="226"/>
        <v/>
      </c>
      <c r="D1606" t="str">
        <f t="shared" ca="1" si="227"/>
        <v/>
      </c>
      <c r="H1606" t="str">
        <f t="shared" ca="1" si="228"/>
        <v/>
      </c>
      <c r="K1606" t="str">
        <f t="shared" ca="1" si="225"/>
        <v/>
      </c>
      <c r="V1606">
        <f t="shared" ca="1" si="229"/>
        <v>99999</v>
      </c>
      <c r="W1606">
        <f t="shared" ca="1" si="230"/>
        <v>0</v>
      </c>
      <c r="X1606">
        <f t="shared" ca="1" si="231"/>
        <v>0</v>
      </c>
      <c r="Y1606">
        <f t="shared" ca="1" si="232"/>
        <v>0</v>
      </c>
    </row>
    <row r="1607" spans="1:25" x14ac:dyDescent="0.3">
      <c r="A1607" s="2">
        <v>0</v>
      </c>
      <c r="C1607" t="str">
        <f t="shared" ca="1" si="226"/>
        <v/>
      </c>
      <c r="D1607" t="str">
        <f t="shared" ca="1" si="227"/>
        <v/>
      </c>
      <c r="H1607" t="str">
        <f t="shared" ca="1" si="228"/>
        <v/>
      </c>
      <c r="K1607" t="str">
        <f t="shared" ca="1" si="225"/>
        <v/>
      </c>
      <c r="V1607">
        <f t="shared" ca="1" si="229"/>
        <v>99999</v>
      </c>
      <c r="W1607">
        <f t="shared" ca="1" si="230"/>
        <v>0</v>
      </c>
      <c r="X1607">
        <f t="shared" ca="1" si="231"/>
        <v>0</v>
      </c>
      <c r="Y1607">
        <f t="shared" ca="1" si="232"/>
        <v>0</v>
      </c>
    </row>
    <row r="1608" spans="1:25" x14ac:dyDescent="0.3">
      <c r="A1608" s="2">
        <v>0</v>
      </c>
      <c r="C1608" t="str">
        <f t="shared" ca="1" si="226"/>
        <v/>
      </c>
      <c r="D1608" t="str">
        <f t="shared" ca="1" si="227"/>
        <v/>
      </c>
      <c r="H1608" t="str">
        <f t="shared" ca="1" si="228"/>
        <v/>
      </c>
      <c r="K1608" t="str">
        <f t="shared" ca="1" si="225"/>
        <v/>
      </c>
      <c r="V1608">
        <f t="shared" ca="1" si="229"/>
        <v>99999</v>
      </c>
      <c r="W1608">
        <f t="shared" ca="1" si="230"/>
        <v>0</v>
      </c>
      <c r="X1608">
        <f t="shared" ca="1" si="231"/>
        <v>0</v>
      </c>
      <c r="Y1608">
        <f t="shared" ca="1" si="232"/>
        <v>0</v>
      </c>
    </row>
    <row r="1609" spans="1:25" x14ac:dyDescent="0.3">
      <c r="A1609" s="2">
        <v>2</v>
      </c>
      <c r="C1609" t="str">
        <f t="shared" ca="1" si="226"/>
        <v/>
      </c>
      <c r="D1609" t="str">
        <f t="shared" ca="1" si="227"/>
        <v/>
      </c>
      <c r="H1609" t="str">
        <f t="shared" ca="1" si="228"/>
        <v/>
      </c>
      <c r="K1609" t="str">
        <f t="shared" ca="1" si="225"/>
        <v/>
      </c>
      <c r="V1609">
        <f t="shared" ca="1" si="229"/>
        <v>99999</v>
      </c>
      <c r="W1609">
        <f t="shared" ca="1" si="230"/>
        <v>0</v>
      </c>
      <c r="X1609">
        <f t="shared" ca="1" si="231"/>
        <v>0</v>
      </c>
      <c r="Y1609">
        <f t="shared" ca="1" si="232"/>
        <v>0</v>
      </c>
    </row>
    <row r="1610" spans="1:25" x14ac:dyDescent="0.3">
      <c r="A1610" s="2">
        <v>3</v>
      </c>
      <c r="C1610" t="str">
        <f t="shared" ca="1" si="226"/>
        <v/>
      </c>
      <c r="D1610" t="str">
        <f t="shared" ca="1" si="227"/>
        <v/>
      </c>
      <c r="H1610" t="str">
        <f t="shared" ca="1" si="228"/>
        <v/>
      </c>
      <c r="K1610" t="str">
        <f t="shared" ca="1" si="225"/>
        <v/>
      </c>
      <c r="V1610">
        <f t="shared" ca="1" si="229"/>
        <v>99999</v>
      </c>
      <c r="W1610">
        <f t="shared" ca="1" si="230"/>
        <v>0</v>
      </c>
      <c r="X1610">
        <f t="shared" ca="1" si="231"/>
        <v>0</v>
      </c>
      <c r="Y1610">
        <f t="shared" ca="1" si="232"/>
        <v>0</v>
      </c>
    </row>
    <row r="1611" spans="1:25" x14ac:dyDescent="0.3">
      <c r="A1611" s="2">
        <v>1</v>
      </c>
      <c r="C1611">
        <f t="shared" ca="1" si="226"/>
        <v>17</v>
      </c>
      <c r="D1611" t="str">
        <f t="shared" ca="1" si="227"/>
        <v/>
      </c>
      <c r="H1611">
        <f t="shared" ca="1" si="228"/>
        <v>16.564900000000002</v>
      </c>
      <c r="K1611" t="str">
        <f t="shared" ca="1" si="225"/>
        <v/>
      </c>
      <c r="V1611">
        <f t="shared" ca="1" si="229"/>
        <v>99999</v>
      </c>
      <c r="W1611">
        <f t="shared" ca="1" si="230"/>
        <v>0</v>
      </c>
      <c r="X1611">
        <f t="shared" ca="1" si="231"/>
        <v>0</v>
      </c>
      <c r="Y1611">
        <f t="shared" ca="1" si="232"/>
        <v>0</v>
      </c>
    </row>
    <row r="1612" spans="1:25" x14ac:dyDescent="0.3">
      <c r="A1612" s="2">
        <v>4</v>
      </c>
      <c r="C1612" t="str">
        <f t="shared" ca="1" si="226"/>
        <v/>
      </c>
      <c r="D1612" t="str">
        <f t="shared" ca="1" si="227"/>
        <v/>
      </c>
      <c r="H1612" t="str">
        <f t="shared" ca="1" si="228"/>
        <v/>
      </c>
      <c r="K1612" t="str">
        <f t="shared" ca="1" si="225"/>
        <v/>
      </c>
      <c r="V1612">
        <f t="shared" ca="1" si="229"/>
        <v>99999</v>
      </c>
      <c r="W1612">
        <f t="shared" ca="1" si="230"/>
        <v>0</v>
      </c>
      <c r="X1612">
        <f t="shared" ca="1" si="231"/>
        <v>0</v>
      </c>
      <c r="Y1612">
        <f t="shared" ca="1" si="232"/>
        <v>0</v>
      </c>
    </row>
    <row r="1613" spans="1:25" x14ac:dyDescent="0.3">
      <c r="A1613" s="2">
        <v>1</v>
      </c>
      <c r="C1613" t="str">
        <f t="shared" ca="1" si="226"/>
        <v/>
      </c>
      <c r="D1613" t="str">
        <f t="shared" ca="1" si="227"/>
        <v/>
      </c>
      <c r="H1613" t="str">
        <f t="shared" ca="1" si="228"/>
        <v/>
      </c>
      <c r="K1613" t="str">
        <f t="shared" ca="1" si="225"/>
        <v/>
      </c>
      <c r="V1613">
        <f t="shared" ca="1" si="229"/>
        <v>99999</v>
      </c>
      <c r="W1613">
        <f t="shared" ca="1" si="230"/>
        <v>0</v>
      </c>
      <c r="X1613">
        <f t="shared" ca="1" si="231"/>
        <v>0</v>
      </c>
      <c r="Y1613">
        <f t="shared" ca="1" si="232"/>
        <v>0</v>
      </c>
    </row>
    <row r="1614" spans="1:25" x14ac:dyDescent="0.3">
      <c r="A1614" s="2">
        <v>1</v>
      </c>
      <c r="C1614" t="str">
        <f t="shared" ca="1" si="226"/>
        <v/>
      </c>
      <c r="D1614" t="str">
        <f t="shared" ca="1" si="227"/>
        <v/>
      </c>
      <c r="H1614" t="str">
        <f t="shared" ca="1" si="228"/>
        <v/>
      </c>
      <c r="K1614" t="str">
        <f t="shared" ca="1" si="225"/>
        <v/>
      </c>
      <c r="V1614">
        <f t="shared" ca="1" si="229"/>
        <v>99999</v>
      </c>
      <c r="W1614">
        <f t="shared" ca="1" si="230"/>
        <v>0</v>
      </c>
      <c r="X1614">
        <f t="shared" ca="1" si="231"/>
        <v>0</v>
      </c>
      <c r="Y1614">
        <f t="shared" ca="1" si="232"/>
        <v>0</v>
      </c>
    </row>
    <row r="1615" spans="1:25" x14ac:dyDescent="0.3">
      <c r="A1615" s="2">
        <v>0</v>
      </c>
      <c r="C1615" t="str">
        <f t="shared" ca="1" si="226"/>
        <v/>
      </c>
      <c r="D1615" t="str">
        <f t="shared" ca="1" si="227"/>
        <v/>
      </c>
      <c r="H1615" t="str">
        <f t="shared" ca="1" si="228"/>
        <v/>
      </c>
      <c r="K1615" t="str">
        <f t="shared" ca="1" si="225"/>
        <v/>
      </c>
      <c r="V1615">
        <f t="shared" ca="1" si="229"/>
        <v>99999</v>
      </c>
      <c r="W1615">
        <f t="shared" ca="1" si="230"/>
        <v>0</v>
      </c>
      <c r="X1615">
        <f t="shared" ca="1" si="231"/>
        <v>0</v>
      </c>
      <c r="Y1615">
        <f t="shared" ca="1" si="232"/>
        <v>0</v>
      </c>
    </row>
    <row r="1616" spans="1:25" x14ac:dyDescent="0.3">
      <c r="A1616" s="2">
        <v>3</v>
      </c>
      <c r="C1616" t="str">
        <f t="shared" ca="1" si="226"/>
        <v/>
      </c>
      <c r="D1616" t="str">
        <f t="shared" ca="1" si="227"/>
        <v/>
      </c>
      <c r="H1616" t="str">
        <f t="shared" ca="1" si="228"/>
        <v/>
      </c>
      <c r="K1616" t="str">
        <f t="shared" ca="1" si="225"/>
        <v/>
      </c>
      <c r="V1616">
        <f t="shared" ca="1" si="229"/>
        <v>99999</v>
      </c>
      <c r="W1616">
        <f t="shared" ca="1" si="230"/>
        <v>0</v>
      </c>
      <c r="X1616">
        <f t="shared" ca="1" si="231"/>
        <v>0</v>
      </c>
      <c r="Y1616">
        <f t="shared" ca="1" si="232"/>
        <v>0</v>
      </c>
    </row>
    <row r="1617" spans="1:25" x14ac:dyDescent="0.3">
      <c r="A1617" s="2">
        <v>2</v>
      </c>
      <c r="C1617" t="str">
        <f t="shared" ca="1" si="226"/>
        <v/>
      </c>
      <c r="D1617" t="str">
        <f t="shared" ca="1" si="227"/>
        <v/>
      </c>
      <c r="H1617" t="str">
        <f t="shared" ca="1" si="228"/>
        <v/>
      </c>
      <c r="K1617" t="str">
        <f t="shared" ca="1" si="225"/>
        <v/>
      </c>
      <c r="V1617">
        <f t="shared" ca="1" si="229"/>
        <v>99999</v>
      </c>
      <c r="W1617">
        <f t="shared" ca="1" si="230"/>
        <v>0</v>
      </c>
      <c r="X1617">
        <f t="shared" ca="1" si="231"/>
        <v>0</v>
      </c>
      <c r="Y1617">
        <f t="shared" ca="1" si="232"/>
        <v>0</v>
      </c>
    </row>
    <row r="1618" spans="1:25" x14ac:dyDescent="0.3">
      <c r="A1618" s="2">
        <v>1</v>
      </c>
      <c r="C1618" t="str">
        <f t="shared" ca="1" si="226"/>
        <v/>
      </c>
      <c r="D1618" t="str">
        <f t="shared" ca="1" si="227"/>
        <v/>
      </c>
      <c r="H1618" t="str">
        <f t="shared" ca="1" si="228"/>
        <v/>
      </c>
      <c r="K1618" t="str">
        <f t="shared" ca="1" si="225"/>
        <v/>
      </c>
      <c r="V1618">
        <f t="shared" ca="1" si="229"/>
        <v>99999</v>
      </c>
      <c r="W1618">
        <f t="shared" ca="1" si="230"/>
        <v>0</v>
      </c>
      <c r="X1618">
        <f t="shared" ca="1" si="231"/>
        <v>0</v>
      </c>
      <c r="Y1618">
        <f t="shared" ca="1" si="232"/>
        <v>0</v>
      </c>
    </row>
    <row r="1619" spans="1:25" x14ac:dyDescent="0.3">
      <c r="A1619" s="2">
        <v>2</v>
      </c>
      <c r="C1619" t="str">
        <f t="shared" ca="1" si="226"/>
        <v/>
      </c>
      <c r="D1619" t="str">
        <f t="shared" ca="1" si="227"/>
        <v/>
      </c>
      <c r="H1619" t="str">
        <f t="shared" ca="1" si="228"/>
        <v/>
      </c>
      <c r="K1619" t="str">
        <f t="shared" ca="1" si="225"/>
        <v/>
      </c>
      <c r="V1619">
        <f t="shared" ca="1" si="229"/>
        <v>99999</v>
      </c>
      <c r="W1619">
        <f t="shared" ca="1" si="230"/>
        <v>0</v>
      </c>
      <c r="X1619">
        <f t="shared" ca="1" si="231"/>
        <v>0</v>
      </c>
      <c r="Y1619">
        <f t="shared" ca="1" si="232"/>
        <v>0</v>
      </c>
    </row>
    <row r="1620" spans="1:25" x14ac:dyDescent="0.3">
      <c r="A1620" s="2">
        <v>2</v>
      </c>
      <c r="C1620" t="str">
        <f t="shared" ca="1" si="226"/>
        <v/>
      </c>
      <c r="D1620" t="str">
        <f t="shared" ca="1" si="227"/>
        <v/>
      </c>
      <c r="H1620" t="str">
        <f t="shared" ca="1" si="228"/>
        <v/>
      </c>
      <c r="K1620" t="str">
        <f t="shared" ca="1" si="225"/>
        <v/>
      </c>
      <c r="V1620">
        <f t="shared" ca="1" si="229"/>
        <v>99999</v>
      </c>
      <c r="W1620">
        <f t="shared" ca="1" si="230"/>
        <v>0</v>
      </c>
      <c r="X1620">
        <f t="shared" ca="1" si="231"/>
        <v>0</v>
      </c>
      <c r="Y1620">
        <f t="shared" ca="1" si="232"/>
        <v>0</v>
      </c>
    </row>
    <row r="1621" spans="1:25" x14ac:dyDescent="0.3">
      <c r="A1621" s="2">
        <v>0</v>
      </c>
      <c r="C1621">
        <f t="shared" ca="1" si="226"/>
        <v>10</v>
      </c>
      <c r="D1621" t="str">
        <f t="shared" ca="1" si="227"/>
        <v/>
      </c>
      <c r="H1621">
        <f t="shared" ca="1" si="228"/>
        <v>8.5848999999999975</v>
      </c>
      <c r="K1621" t="str">
        <f t="shared" ca="1" si="225"/>
        <v/>
      </c>
      <c r="V1621">
        <f t="shared" ca="1" si="229"/>
        <v>99999</v>
      </c>
      <c r="W1621">
        <f t="shared" ca="1" si="230"/>
        <v>0</v>
      </c>
      <c r="X1621">
        <f t="shared" ca="1" si="231"/>
        <v>0</v>
      </c>
      <c r="Y1621">
        <f t="shared" ca="1" si="232"/>
        <v>0</v>
      </c>
    </row>
    <row r="1622" spans="1:25" x14ac:dyDescent="0.3">
      <c r="A1622" s="2">
        <v>1</v>
      </c>
      <c r="C1622" t="str">
        <f t="shared" ca="1" si="226"/>
        <v/>
      </c>
      <c r="D1622" t="str">
        <f t="shared" ca="1" si="227"/>
        <v/>
      </c>
      <c r="H1622" t="str">
        <f t="shared" ca="1" si="228"/>
        <v/>
      </c>
      <c r="K1622" t="str">
        <f t="shared" ref="K1622:K1685" ca="1" si="233">IF(MOD(CELL("строка",D1622),40)=1,POWER( SUM( D1622, -$J$1 ), 2 ),"")</f>
        <v/>
      </c>
      <c r="V1622">
        <f t="shared" ca="1" si="229"/>
        <v>99999</v>
      </c>
      <c r="W1622">
        <f t="shared" ca="1" si="230"/>
        <v>0</v>
      </c>
      <c r="X1622">
        <f t="shared" ca="1" si="231"/>
        <v>0</v>
      </c>
      <c r="Y1622">
        <f t="shared" ca="1" si="232"/>
        <v>0</v>
      </c>
    </row>
    <row r="1623" spans="1:25" x14ac:dyDescent="0.3">
      <c r="A1623" s="2">
        <v>0</v>
      </c>
      <c r="C1623" t="str">
        <f t="shared" ca="1" si="226"/>
        <v/>
      </c>
      <c r="D1623" t="str">
        <f t="shared" ca="1" si="227"/>
        <v/>
      </c>
      <c r="H1623" t="str">
        <f t="shared" ca="1" si="228"/>
        <v/>
      </c>
      <c r="K1623" t="str">
        <f t="shared" ca="1" si="233"/>
        <v/>
      </c>
      <c r="V1623">
        <f t="shared" ca="1" si="229"/>
        <v>99999</v>
      </c>
      <c r="W1623">
        <f t="shared" ca="1" si="230"/>
        <v>0</v>
      </c>
      <c r="X1623">
        <f t="shared" ca="1" si="231"/>
        <v>0</v>
      </c>
      <c r="Y1623">
        <f t="shared" ca="1" si="232"/>
        <v>0</v>
      </c>
    </row>
    <row r="1624" spans="1:25" x14ac:dyDescent="0.3">
      <c r="A1624" s="2">
        <v>2</v>
      </c>
      <c r="C1624" t="str">
        <f t="shared" ca="1" si="226"/>
        <v/>
      </c>
      <c r="D1624" t="str">
        <f t="shared" ca="1" si="227"/>
        <v/>
      </c>
      <c r="H1624" t="str">
        <f t="shared" ca="1" si="228"/>
        <v/>
      </c>
      <c r="K1624" t="str">
        <f t="shared" ca="1" si="233"/>
        <v/>
      </c>
      <c r="V1624">
        <f t="shared" ca="1" si="229"/>
        <v>99999</v>
      </c>
      <c r="W1624">
        <f t="shared" ca="1" si="230"/>
        <v>0</v>
      </c>
      <c r="X1624">
        <f t="shared" ca="1" si="231"/>
        <v>0</v>
      </c>
      <c r="Y1624">
        <f t="shared" ca="1" si="232"/>
        <v>0</v>
      </c>
    </row>
    <row r="1625" spans="1:25" x14ac:dyDescent="0.3">
      <c r="A1625" s="2">
        <v>2</v>
      </c>
      <c r="C1625" t="str">
        <f t="shared" ca="1" si="226"/>
        <v/>
      </c>
      <c r="D1625" t="str">
        <f t="shared" ca="1" si="227"/>
        <v/>
      </c>
      <c r="H1625" t="str">
        <f t="shared" ca="1" si="228"/>
        <v/>
      </c>
      <c r="K1625" t="str">
        <f t="shared" ca="1" si="233"/>
        <v/>
      </c>
      <c r="V1625">
        <f t="shared" ca="1" si="229"/>
        <v>99999</v>
      </c>
      <c r="W1625">
        <f t="shared" ca="1" si="230"/>
        <v>0</v>
      </c>
      <c r="X1625">
        <f t="shared" ca="1" si="231"/>
        <v>0</v>
      </c>
      <c r="Y1625">
        <f t="shared" ca="1" si="232"/>
        <v>0</v>
      </c>
    </row>
    <row r="1626" spans="1:25" x14ac:dyDescent="0.3">
      <c r="A1626" s="2">
        <v>2</v>
      </c>
      <c r="C1626" t="str">
        <f t="shared" ca="1" si="226"/>
        <v/>
      </c>
      <c r="D1626" t="str">
        <f t="shared" ca="1" si="227"/>
        <v/>
      </c>
      <c r="H1626" t="str">
        <f t="shared" ca="1" si="228"/>
        <v/>
      </c>
      <c r="K1626" t="str">
        <f t="shared" ca="1" si="233"/>
        <v/>
      </c>
      <c r="V1626">
        <f t="shared" ca="1" si="229"/>
        <v>99999</v>
      </c>
      <c r="W1626">
        <f t="shared" ca="1" si="230"/>
        <v>0</v>
      </c>
      <c r="X1626">
        <f t="shared" ca="1" si="231"/>
        <v>0</v>
      </c>
      <c r="Y1626">
        <f t="shared" ca="1" si="232"/>
        <v>0</v>
      </c>
    </row>
    <row r="1627" spans="1:25" x14ac:dyDescent="0.3">
      <c r="A1627" s="2">
        <v>0</v>
      </c>
      <c r="C1627" t="str">
        <f t="shared" ca="1" si="226"/>
        <v/>
      </c>
      <c r="D1627" t="str">
        <f t="shared" ca="1" si="227"/>
        <v/>
      </c>
      <c r="H1627" t="str">
        <f t="shared" ca="1" si="228"/>
        <v/>
      </c>
      <c r="K1627" t="str">
        <f t="shared" ca="1" si="233"/>
        <v/>
      </c>
      <c r="V1627">
        <f t="shared" ca="1" si="229"/>
        <v>99999</v>
      </c>
      <c r="W1627">
        <f t="shared" ca="1" si="230"/>
        <v>0</v>
      </c>
      <c r="X1627">
        <f t="shared" ca="1" si="231"/>
        <v>0</v>
      </c>
      <c r="Y1627">
        <f t="shared" ca="1" si="232"/>
        <v>0</v>
      </c>
    </row>
    <row r="1628" spans="1:25" x14ac:dyDescent="0.3">
      <c r="A1628" s="2">
        <v>0</v>
      </c>
      <c r="C1628" t="str">
        <f t="shared" ca="1" si="226"/>
        <v/>
      </c>
      <c r="D1628" t="str">
        <f t="shared" ca="1" si="227"/>
        <v/>
      </c>
      <c r="H1628" t="str">
        <f t="shared" ca="1" si="228"/>
        <v/>
      </c>
      <c r="K1628" t="str">
        <f t="shared" ca="1" si="233"/>
        <v/>
      </c>
      <c r="V1628">
        <f t="shared" ca="1" si="229"/>
        <v>99999</v>
      </c>
      <c r="W1628">
        <f t="shared" ca="1" si="230"/>
        <v>0</v>
      </c>
      <c r="X1628">
        <f t="shared" ca="1" si="231"/>
        <v>0</v>
      </c>
      <c r="Y1628">
        <f t="shared" ca="1" si="232"/>
        <v>0</v>
      </c>
    </row>
    <row r="1629" spans="1:25" x14ac:dyDescent="0.3">
      <c r="A1629" s="2">
        <v>1</v>
      </c>
      <c r="C1629" t="str">
        <f t="shared" ca="1" si="226"/>
        <v/>
      </c>
      <c r="D1629" t="str">
        <f t="shared" ca="1" si="227"/>
        <v/>
      </c>
      <c r="H1629" t="str">
        <f t="shared" ca="1" si="228"/>
        <v/>
      </c>
      <c r="K1629" t="str">
        <f t="shared" ca="1" si="233"/>
        <v/>
      </c>
      <c r="V1629">
        <f t="shared" ca="1" si="229"/>
        <v>99999</v>
      </c>
      <c r="W1629">
        <f t="shared" ca="1" si="230"/>
        <v>0</v>
      </c>
      <c r="X1629">
        <f t="shared" ca="1" si="231"/>
        <v>0</v>
      </c>
      <c r="Y1629">
        <f t="shared" ca="1" si="232"/>
        <v>0</v>
      </c>
    </row>
    <row r="1630" spans="1:25" x14ac:dyDescent="0.3">
      <c r="A1630" s="2">
        <v>2</v>
      </c>
      <c r="C1630" t="str">
        <f t="shared" ca="1" si="226"/>
        <v/>
      </c>
      <c r="D1630" t="str">
        <f t="shared" ca="1" si="227"/>
        <v/>
      </c>
      <c r="H1630" t="str">
        <f t="shared" ca="1" si="228"/>
        <v/>
      </c>
      <c r="K1630" t="str">
        <f t="shared" ca="1" si="233"/>
        <v/>
      </c>
      <c r="V1630">
        <f t="shared" ca="1" si="229"/>
        <v>99999</v>
      </c>
      <c r="W1630">
        <f t="shared" ca="1" si="230"/>
        <v>0</v>
      </c>
      <c r="X1630">
        <f t="shared" ca="1" si="231"/>
        <v>0</v>
      </c>
      <c r="Y1630">
        <f t="shared" ca="1" si="232"/>
        <v>0</v>
      </c>
    </row>
    <row r="1631" spans="1:25" x14ac:dyDescent="0.3">
      <c r="A1631" s="2">
        <v>1</v>
      </c>
      <c r="C1631">
        <f t="shared" ca="1" si="226"/>
        <v>10</v>
      </c>
      <c r="D1631" t="str">
        <f t="shared" ca="1" si="227"/>
        <v/>
      </c>
      <c r="H1631">
        <f t="shared" ca="1" si="228"/>
        <v>8.5848999999999975</v>
      </c>
      <c r="K1631" t="str">
        <f t="shared" ca="1" si="233"/>
        <v/>
      </c>
      <c r="V1631">
        <f t="shared" ca="1" si="229"/>
        <v>99999</v>
      </c>
      <c r="W1631">
        <f t="shared" ca="1" si="230"/>
        <v>0</v>
      </c>
      <c r="X1631">
        <f t="shared" ca="1" si="231"/>
        <v>0</v>
      </c>
      <c r="Y1631">
        <f t="shared" ca="1" si="232"/>
        <v>0</v>
      </c>
    </row>
    <row r="1632" spans="1:25" x14ac:dyDescent="0.3">
      <c r="A1632" s="2">
        <v>2</v>
      </c>
      <c r="C1632" t="str">
        <f t="shared" ca="1" si="226"/>
        <v/>
      </c>
      <c r="D1632" t="str">
        <f t="shared" ca="1" si="227"/>
        <v/>
      </c>
      <c r="H1632" t="str">
        <f t="shared" ca="1" si="228"/>
        <v/>
      </c>
      <c r="K1632" t="str">
        <f t="shared" ca="1" si="233"/>
        <v/>
      </c>
      <c r="V1632">
        <f t="shared" ca="1" si="229"/>
        <v>99999</v>
      </c>
      <c r="W1632">
        <f t="shared" ca="1" si="230"/>
        <v>0</v>
      </c>
      <c r="X1632">
        <f t="shared" ca="1" si="231"/>
        <v>0</v>
      </c>
      <c r="Y1632">
        <f t="shared" ca="1" si="232"/>
        <v>0</v>
      </c>
    </row>
    <row r="1633" spans="1:25" x14ac:dyDescent="0.3">
      <c r="A1633" s="2">
        <v>2</v>
      </c>
      <c r="C1633" t="str">
        <f t="shared" ca="1" si="226"/>
        <v/>
      </c>
      <c r="D1633" t="str">
        <f t="shared" ca="1" si="227"/>
        <v/>
      </c>
      <c r="H1633" t="str">
        <f t="shared" ca="1" si="228"/>
        <v/>
      </c>
      <c r="K1633" t="str">
        <f t="shared" ca="1" si="233"/>
        <v/>
      </c>
      <c r="V1633">
        <f t="shared" ca="1" si="229"/>
        <v>99999</v>
      </c>
      <c r="W1633">
        <f t="shared" ca="1" si="230"/>
        <v>0</v>
      </c>
      <c r="X1633">
        <f t="shared" ca="1" si="231"/>
        <v>0</v>
      </c>
      <c r="Y1633">
        <f t="shared" ca="1" si="232"/>
        <v>0</v>
      </c>
    </row>
    <row r="1634" spans="1:25" x14ac:dyDescent="0.3">
      <c r="A1634" s="2">
        <v>1</v>
      </c>
      <c r="C1634" t="str">
        <f t="shared" ca="1" si="226"/>
        <v/>
      </c>
      <c r="D1634" t="str">
        <f t="shared" ca="1" si="227"/>
        <v/>
      </c>
      <c r="H1634" t="str">
        <f t="shared" ca="1" si="228"/>
        <v/>
      </c>
      <c r="K1634" t="str">
        <f t="shared" ca="1" si="233"/>
        <v/>
      </c>
      <c r="V1634">
        <f t="shared" ca="1" si="229"/>
        <v>99999</v>
      </c>
      <c r="W1634">
        <f t="shared" ca="1" si="230"/>
        <v>0</v>
      </c>
      <c r="X1634">
        <f t="shared" ca="1" si="231"/>
        <v>0</v>
      </c>
      <c r="Y1634">
        <f t="shared" ca="1" si="232"/>
        <v>0</v>
      </c>
    </row>
    <row r="1635" spans="1:25" x14ac:dyDescent="0.3">
      <c r="A1635" s="2">
        <v>2</v>
      </c>
      <c r="C1635" t="str">
        <f t="shared" ca="1" si="226"/>
        <v/>
      </c>
      <c r="D1635" t="str">
        <f t="shared" ca="1" si="227"/>
        <v/>
      </c>
      <c r="H1635" t="str">
        <f t="shared" ca="1" si="228"/>
        <v/>
      </c>
      <c r="K1635" t="str">
        <f t="shared" ca="1" si="233"/>
        <v/>
      </c>
      <c r="V1635">
        <f t="shared" ca="1" si="229"/>
        <v>99999</v>
      </c>
      <c r="W1635">
        <f t="shared" ca="1" si="230"/>
        <v>0</v>
      </c>
      <c r="X1635">
        <f t="shared" ca="1" si="231"/>
        <v>0</v>
      </c>
      <c r="Y1635">
        <f t="shared" ca="1" si="232"/>
        <v>0</v>
      </c>
    </row>
    <row r="1636" spans="1:25" x14ac:dyDescent="0.3">
      <c r="A1636" s="2">
        <v>0</v>
      </c>
      <c r="C1636" t="str">
        <f t="shared" ca="1" si="226"/>
        <v/>
      </c>
      <c r="D1636" t="str">
        <f t="shared" ca="1" si="227"/>
        <v/>
      </c>
      <c r="H1636" t="str">
        <f t="shared" ca="1" si="228"/>
        <v/>
      </c>
      <c r="K1636" t="str">
        <f t="shared" ca="1" si="233"/>
        <v/>
      </c>
      <c r="V1636">
        <f t="shared" ca="1" si="229"/>
        <v>99999</v>
      </c>
      <c r="W1636">
        <f t="shared" ca="1" si="230"/>
        <v>0</v>
      </c>
      <c r="X1636">
        <f t="shared" ca="1" si="231"/>
        <v>0</v>
      </c>
      <c r="Y1636">
        <f t="shared" ca="1" si="232"/>
        <v>0</v>
      </c>
    </row>
    <row r="1637" spans="1:25" x14ac:dyDescent="0.3">
      <c r="A1637" s="2">
        <v>1</v>
      </c>
      <c r="C1637" t="str">
        <f t="shared" ca="1" si="226"/>
        <v/>
      </c>
      <c r="D1637" t="str">
        <f t="shared" ca="1" si="227"/>
        <v/>
      </c>
      <c r="H1637" t="str">
        <f t="shared" ca="1" si="228"/>
        <v/>
      </c>
      <c r="K1637" t="str">
        <f t="shared" ca="1" si="233"/>
        <v/>
      </c>
      <c r="V1637">
        <f t="shared" ca="1" si="229"/>
        <v>99999</v>
      </c>
      <c r="W1637">
        <f t="shared" ca="1" si="230"/>
        <v>0</v>
      </c>
      <c r="X1637">
        <f t="shared" ca="1" si="231"/>
        <v>0</v>
      </c>
      <c r="Y1637">
        <f t="shared" ca="1" si="232"/>
        <v>0</v>
      </c>
    </row>
    <row r="1638" spans="1:25" x14ac:dyDescent="0.3">
      <c r="A1638" s="2">
        <v>0</v>
      </c>
      <c r="C1638" t="str">
        <f t="shared" ca="1" si="226"/>
        <v/>
      </c>
      <c r="D1638" t="str">
        <f t="shared" ca="1" si="227"/>
        <v/>
      </c>
      <c r="H1638" t="str">
        <f t="shared" ca="1" si="228"/>
        <v/>
      </c>
      <c r="K1638" t="str">
        <f t="shared" ca="1" si="233"/>
        <v/>
      </c>
      <c r="V1638">
        <f t="shared" ca="1" si="229"/>
        <v>99999</v>
      </c>
      <c r="W1638">
        <f t="shared" ca="1" si="230"/>
        <v>0</v>
      </c>
      <c r="X1638">
        <f t="shared" ca="1" si="231"/>
        <v>0</v>
      </c>
      <c r="Y1638">
        <f t="shared" ca="1" si="232"/>
        <v>0</v>
      </c>
    </row>
    <row r="1639" spans="1:25" x14ac:dyDescent="0.3">
      <c r="A1639" s="2">
        <v>1</v>
      </c>
      <c r="C1639" t="str">
        <f t="shared" ca="1" si="226"/>
        <v/>
      </c>
      <c r="D1639" t="str">
        <f t="shared" ca="1" si="227"/>
        <v/>
      </c>
      <c r="H1639" t="str">
        <f t="shared" ca="1" si="228"/>
        <v/>
      </c>
      <c r="K1639" t="str">
        <f t="shared" ca="1" si="233"/>
        <v/>
      </c>
      <c r="V1639">
        <f t="shared" ca="1" si="229"/>
        <v>99999</v>
      </c>
      <c r="W1639">
        <f t="shared" ca="1" si="230"/>
        <v>0</v>
      </c>
      <c r="X1639">
        <f t="shared" ca="1" si="231"/>
        <v>0</v>
      </c>
      <c r="Y1639">
        <f t="shared" ca="1" si="232"/>
        <v>0</v>
      </c>
    </row>
    <row r="1640" spans="1:25" x14ac:dyDescent="0.3">
      <c r="A1640" s="2">
        <v>0</v>
      </c>
      <c r="C1640" t="str">
        <f t="shared" ca="1" si="226"/>
        <v/>
      </c>
      <c r="D1640" t="str">
        <f t="shared" ca="1" si="227"/>
        <v/>
      </c>
      <c r="H1640" t="str">
        <f t="shared" ca="1" si="228"/>
        <v/>
      </c>
      <c r="K1640" t="str">
        <f t="shared" ca="1" si="233"/>
        <v/>
      </c>
      <c r="V1640">
        <f t="shared" ca="1" si="229"/>
        <v>99999</v>
      </c>
      <c r="W1640">
        <f t="shared" ca="1" si="230"/>
        <v>0</v>
      </c>
      <c r="X1640">
        <f t="shared" ca="1" si="231"/>
        <v>0</v>
      </c>
      <c r="Y1640">
        <f t="shared" ca="1" si="232"/>
        <v>0</v>
      </c>
    </row>
    <row r="1641" spans="1:25" x14ac:dyDescent="0.3">
      <c r="A1641" s="2">
        <v>3</v>
      </c>
      <c r="C1641">
        <f t="shared" ca="1" si="226"/>
        <v>16</v>
      </c>
      <c r="D1641">
        <f t="shared" ca="1" si="227"/>
        <v>55</v>
      </c>
      <c r="H1641">
        <f t="shared" ca="1" si="228"/>
        <v>9.4249000000000009</v>
      </c>
      <c r="K1641">
        <f t="shared" ca="1" si="233"/>
        <v>10.758400000000007</v>
      </c>
      <c r="V1641">
        <f t="shared" ca="1" si="229"/>
        <v>3.2800000000000011</v>
      </c>
      <c r="W1641">
        <f t="shared" ca="1" si="230"/>
        <v>1</v>
      </c>
      <c r="X1641">
        <f t="shared" ca="1" si="231"/>
        <v>1</v>
      </c>
      <c r="Y1641">
        <f t="shared" ca="1" si="232"/>
        <v>1</v>
      </c>
    </row>
    <row r="1642" spans="1:25" x14ac:dyDescent="0.3">
      <c r="A1642" s="2">
        <v>1</v>
      </c>
      <c r="C1642" t="str">
        <f t="shared" ca="1" si="226"/>
        <v/>
      </c>
      <c r="D1642" t="str">
        <f t="shared" ca="1" si="227"/>
        <v/>
      </c>
      <c r="H1642" t="str">
        <f t="shared" ca="1" si="228"/>
        <v/>
      </c>
      <c r="K1642" t="str">
        <f t="shared" ca="1" si="233"/>
        <v/>
      </c>
      <c r="V1642">
        <f t="shared" ca="1" si="229"/>
        <v>99999</v>
      </c>
      <c r="W1642">
        <f t="shared" ca="1" si="230"/>
        <v>0</v>
      </c>
      <c r="X1642">
        <f t="shared" ca="1" si="231"/>
        <v>0</v>
      </c>
      <c r="Y1642">
        <f t="shared" ca="1" si="232"/>
        <v>0</v>
      </c>
    </row>
    <row r="1643" spans="1:25" x14ac:dyDescent="0.3">
      <c r="A1643" s="2">
        <v>0</v>
      </c>
      <c r="C1643" t="str">
        <f t="shared" ca="1" si="226"/>
        <v/>
      </c>
      <c r="D1643" t="str">
        <f t="shared" ca="1" si="227"/>
        <v/>
      </c>
      <c r="H1643" t="str">
        <f t="shared" ca="1" si="228"/>
        <v/>
      </c>
      <c r="K1643" t="str">
        <f t="shared" ca="1" si="233"/>
        <v/>
      </c>
      <c r="V1643">
        <f t="shared" ca="1" si="229"/>
        <v>99999</v>
      </c>
      <c r="W1643">
        <f t="shared" ca="1" si="230"/>
        <v>0</v>
      </c>
      <c r="X1643">
        <f t="shared" ca="1" si="231"/>
        <v>0</v>
      </c>
      <c r="Y1643">
        <f t="shared" ca="1" si="232"/>
        <v>0</v>
      </c>
    </row>
    <row r="1644" spans="1:25" x14ac:dyDescent="0.3">
      <c r="A1644" s="2">
        <v>1</v>
      </c>
      <c r="C1644" t="str">
        <f t="shared" ca="1" si="226"/>
        <v/>
      </c>
      <c r="D1644" t="str">
        <f t="shared" ca="1" si="227"/>
        <v/>
      </c>
      <c r="H1644" t="str">
        <f t="shared" ca="1" si="228"/>
        <v/>
      </c>
      <c r="K1644" t="str">
        <f t="shared" ca="1" si="233"/>
        <v/>
      </c>
      <c r="V1644">
        <f t="shared" ca="1" si="229"/>
        <v>99999</v>
      </c>
      <c r="W1644">
        <f t="shared" ca="1" si="230"/>
        <v>0</v>
      </c>
      <c r="X1644">
        <f t="shared" ca="1" si="231"/>
        <v>0</v>
      </c>
      <c r="Y1644">
        <f t="shared" ca="1" si="232"/>
        <v>0</v>
      </c>
    </row>
    <row r="1645" spans="1:25" x14ac:dyDescent="0.3">
      <c r="A1645" s="2">
        <v>3</v>
      </c>
      <c r="C1645" t="str">
        <f t="shared" ca="1" si="226"/>
        <v/>
      </c>
      <c r="D1645" t="str">
        <f t="shared" ca="1" si="227"/>
        <v/>
      </c>
      <c r="H1645" t="str">
        <f t="shared" ca="1" si="228"/>
        <v/>
      </c>
      <c r="K1645" t="str">
        <f t="shared" ca="1" si="233"/>
        <v/>
      </c>
      <c r="V1645">
        <f t="shared" ca="1" si="229"/>
        <v>99999</v>
      </c>
      <c r="W1645">
        <f t="shared" ca="1" si="230"/>
        <v>0</v>
      </c>
      <c r="X1645">
        <f t="shared" ca="1" si="231"/>
        <v>0</v>
      </c>
      <c r="Y1645">
        <f t="shared" ca="1" si="232"/>
        <v>0</v>
      </c>
    </row>
    <row r="1646" spans="1:25" x14ac:dyDescent="0.3">
      <c r="A1646" s="2">
        <v>1</v>
      </c>
      <c r="C1646" t="str">
        <f t="shared" ca="1" si="226"/>
        <v/>
      </c>
      <c r="D1646" t="str">
        <f t="shared" ca="1" si="227"/>
        <v/>
      </c>
      <c r="H1646" t="str">
        <f t="shared" ca="1" si="228"/>
        <v/>
      </c>
      <c r="K1646" t="str">
        <f t="shared" ca="1" si="233"/>
        <v/>
      </c>
      <c r="V1646">
        <f t="shared" ca="1" si="229"/>
        <v>99999</v>
      </c>
      <c r="W1646">
        <f t="shared" ca="1" si="230"/>
        <v>0</v>
      </c>
      <c r="X1646">
        <f t="shared" ca="1" si="231"/>
        <v>0</v>
      </c>
      <c r="Y1646">
        <f t="shared" ca="1" si="232"/>
        <v>0</v>
      </c>
    </row>
    <row r="1647" spans="1:25" x14ac:dyDescent="0.3">
      <c r="A1647" s="2">
        <v>0</v>
      </c>
      <c r="C1647" t="str">
        <f t="shared" ca="1" si="226"/>
        <v/>
      </c>
      <c r="D1647" t="str">
        <f t="shared" ca="1" si="227"/>
        <v/>
      </c>
      <c r="H1647" t="str">
        <f t="shared" ca="1" si="228"/>
        <v/>
      </c>
      <c r="K1647" t="str">
        <f t="shared" ca="1" si="233"/>
        <v/>
      </c>
      <c r="V1647">
        <f t="shared" ca="1" si="229"/>
        <v>99999</v>
      </c>
      <c r="W1647">
        <f t="shared" ca="1" si="230"/>
        <v>0</v>
      </c>
      <c r="X1647">
        <f t="shared" ca="1" si="231"/>
        <v>0</v>
      </c>
      <c r="Y1647">
        <f t="shared" ca="1" si="232"/>
        <v>0</v>
      </c>
    </row>
    <row r="1648" spans="1:25" x14ac:dyDescent="0.3">
      <c r="A1648" s="2">
        <v>5</v>
      </c>
      <c r="C1648" t="str">
        <f t="shared" ca="1" si="226"/>
        <v/>
      </c>
      <c r="D1648" t="str">
        <f t="shared" ca="1" si="227"/>
        <v/>
      </c>
      <c r="H1648" t="str">
        <f t="shared" ca="1" si="228"/>
        <v/>
      </c>
      <c r="K1648" t="str">
        <f t="shared" ca="1" si="233"/>
        <v/>
      </c>
      <c r="V1648">
        <f t="shared" ca="1" si="229"/>
        <v>99999</v>
      </c>
      <c r="W1648">
        <f t="shared" ca="1" si="230"/>
        <v>0</v>
      </c>
      <c r="X1648">
        <f t="shared" ca="1" si="231"/>
        <v>0</v>
      </c>
      <c r="Y1648">
        <f t="shared" ca="1" si="232"/>
        <v>0</v>
      </c>
    </row>
    <row r="1649" spans="1:25" x14ac:dyDescent="0.3">
      <c r="A1649" s="2">
        <v>0</v>
      </c>
      <c r="C1649" t="str">
        <f t="shared" ca="1" si="226"/>
        <v/>
      </c>
      <c r="D1649" t="str">
        <f t="shared" ca="1" si="227"/>
        <v/>
      </c>
      <c r="H1649" t="str">
        <f t="shared" ca="1" si="228"/>
        <v/>
      </c>
      <c r="K1649" t="str">
        <f t="shared" ca="1" si="233"/>
        <v/>
      </c>
      <c r="V1649">
        <f t="shared" ca="1" si="229"/>
        <v>99999</v>
      </c>
      <c r="W1649">
        <f t="shared" ca="1" si="230"/>
        <v>0</v>
      </c>
      <c r="X1649">
        <f t="shared" ca="1" si="231"/>
        <v>0</v>
      </c>
      <c r="Y1649">
        <f t="shared" ca="1" si="232"/>
        <v>0</v>
      </c>
    </row>
    <row r="1650" spans="1:25" x14ac:dyDescent="0.3">
      <c r="A1650" s="2">
        <v>2</v>
      </c>
      <c r="C1650" t="str">
        <f t="shared" ca="1" si="226"/>
        <v/>
      </c>
      <c r="D1650" t="str">
        <f t="shared" ca="1" si="227"/>
        <v/>
      </c>
      <c r="H1650" t="str">
        <f t="shared" ca="1" si="228"/>
        <v/>
      </c>
      <c r="K1650" t="str">
        <f t="shared" ca="1" si="233"/>
        <v/>
      </c>
      <c r="V1650">
        <f t="shared" ca="1" si="229"/>
        <v>99999</v>
      </c>
      <c r="W1650">
        <f t="shared" ca="1" si="230"/>
        <v>0</v>
      </c>
      <c r="X1650">
        <f t="shared" ca="1" si="231"/>
        <v>0</v>
      </c>
      <c r="Y1650">
        <f t="shared" ca="1" si="232"/>
        <v>0</v>
      </c>
    </row>
    <row r="1651" spans="1:25" x14ac:dyDescent="0.3">
      <c r="A1651" s="2">
        <v>0</v>
      </c>
      <c r="C1651">
        <f t="shared" ca="1" si="226"/>
        <v>15</v>
      </c>
      <c r="D1651" t="str">
        <f t="shared" ca="1" si="227"/>
        <v/>
      </c>
      <c r="H1651">
        <f t="shared" ca="1" si="228"/>
        <v>4.2849000000000013</v>
      </c>
      <c r="K1651" t="str">
        <f t="shared" ca="1" si="233"/>
        <v/>
      </c>
      <c r="V1651">
        <f t="shared" ca="1" si="229"/>
        <v>99999</v>
      </c>
      <c r="W1651">
        <f t="shared" ca="1" si="230"/>
        <v>0</v>
      </c>
      <c r="X1651">
        <f t="shared" ca="1" si="231"/>
        <v>0</v>
      </c>
      <c r="Y1651">
        <f t="shared" ca="1" si="232"/>
        <v>0</v>
      </c>
    </row>
    <row r="1652" spans="1:25" x14ac:dyDescent="0.3">
      <c r="A1652" s="2">
        <v>1</v>
      </c>
      <c r="C1652" t="str">
        <f t="shared" ca="1" si="226"/>
        <v/>
      </c>
      <c r="D1652" t="str">
        <f t="shared" ca="1" si="227"/>
        <v/>
      </c>
      <c r="H1652" t="str">
        <f t="shared" ca="1" si="228"/>
        <v/>
      </c>
      <c r="K1652" t="str">
        <f t="shared" ca="1" si="233"/>
        <v/>
      </c>
      <c r="V1652">
        <f t="shared" ca="1" si="229"/>
        <v>99999</v>
      </c>
      <c r="W1652">
        <f t="shared" ca="1" si="230"/>
        <v>0</v>
      </c>
      <c r="X1652">
        <f t="shared" ca="1" si="231"/>
        <v>0</v>
      </c>
      <c r="Y1652">
        <f t="shared" ca="1" si="232"/>
        <v>0</v>
      </c>
    </row>
    <row r="1653" spans="1:25" x14ac:dyDescent="0.3">
      <c r="A1653" s="2">
        <v>1</v>
      </c>
      <c r="C1653" t="str">
        <f t="shared" ca="1" si="226"/>
        <v/>
      </c>
      <c r="D1653" t="str">
        <f t="shared" ca="1" si="227"/>
        <v/>
      </c>
      <c r="H1653" t="str">
        <f t="shared" ca="1" si="228"/>
        <v/>
      </c>
      <c r="K1653" t="str">
        <f t="shared" ca="1" si="233"/>
        <v/>
      </c>
      <c r="V1653">
        <f t="shared" ca="1" si="229"/>
        <v>99999</v>
      </c>
      <c r="W1653">
        <f t="shared" ca="1" si="230"/>
        <v>0</v>
      </c>
      <c r="X1653">
        <f t="shared" ca="1" si="231"/>
        <v>0</v>
      </c>
      <c r="Y1653">
        <f t="shared" ca="1" si="232"/>
        <v>0</v>
      </c>
    </row>
    <row r="1654" spans="1:25" x14ac:dyDescent="0.3">
      <c r="A1654" s="2">
        <v>0</v>
      </c>
      <c r="C1654" t="str">
        <f t="shared" ca="1" si="226"/>
        <v/>
      </c>
      <c r="D1654" t="str">
        <f t="shared" ca="1" si="227"/>
        <v/>
      </c>
      <c r="H1654" t="str">
        <f t="shared" ca="1" si="228"/>
        <v/>
      </c>
      <c r="K1654" t="str">
        <f t="shared" ca="1" si="233"/>
        <v/>
      </c>
      <c r="V1654">
        <f t="shared" ca="1" si="229"/>
        <v>99999</v>
      </c>
      <c r="W1654">
        <f t="shared" ca="1" si="230"/>
        <v>0</v>
      </c>
      <c r="X1654">
        <f t="shared" ca="1" si="231"/>
        <v>0</v>
      </c>
      <c r="Y1654">
        <f t="shared" ca="1" si="232"/>
        <v>0</v>
      </c>
    </row>
    <row r="1655" spans="1:25" x14ac:dyDescent="0.3">
      <c r="A1655" s="2">
        <v>1</v>
      </c>
      <c r="C1655" t="str">
        <f t="shared" ca="1" si="226"/>
        <v/>
      </c>
      <c r="D1655" t="str">
        <f t="shared" ca="1" si="227"/>
        <v/>
      </c>
      <c r="H1655" t="str">
        <f t="shared" ca="1" si="228"/>
        <v/>
      </c>
      <c r="K1655" t="str">
        <f t="shared" ca="1" si="233"/>
        <v/>
      </c>
      <c r="V1655">
        <f t="shared" ca="1" si="229"/>
        <v>99999</v>
      </c>
      <c r="W1655">
        <f t="shared" ca="1" si="230"/>
        <v>0</v>
      </c>
      <c r="X1655">
        <f t="shared" ca="1" si="231"/>
        <v>0</v>
      </c>
      <c r="Y1655">
        <f t="shared" ca="1" si="232"/>
        <v>0</v>
      </c>
    </row>
    <row r="1656" spans="1:25" x14ac:dyDescent="0.3">
      <c r="A1656" s="2">
        <v>2</v>
      </c>
      <c r="C1656" t="str">
        <f t="shared" ca="1" si="226"/>
        <v/>
      </c>
      <c r="D1656" t="str">
        <f t="shared" ca="1" si="227"/>
        <v/>
      </c>
      <c r="H1656" t="str">
        <f t="shared" ca="1" si="228"/>
        <v/>
      </c>
      <c r="K1656" t="str">
        <f t="shared" ca="1" si="233"/>
        <v/>
      </c>
      <c r="V1656">
        <f t="shared" ca="1" si="229"/>
        <v>99999</v>
      </c>
      <c r="W1656">
        <f t="shared" ca="1" si="230"/>
        <v>0</v>
      </c>
      <c r="X1656">
        <f t="shared" ca="1" si="231"/>
        <v>0</v>
      </c>
      <c r="Y1656">
        <f t="shared" ca="1" si="232"/>
        <v>0</v>
      </c>
    </row>
    <row r="1657" spans="1:25" x14ac:dyDescent="0.3">
      <c r="A1657" s="2">
        <v>3</v>
      </c>
      <c r="C1657" t="str">
        <f t="shared" ca="1" si="226"/>
        <v/>
      </c>
      <c r="D1657" t="str">
        <f t="shared" ca="1" si="227"/>
        <v/>
      </c>
      <c r="H1657" t="str">
        <f t="shared" ca="1" si="228"/>
        <v/>
      </c>
      <c r="K1657" t="str">
        <f t="shared" ca="1" si="233"/>
        <v/>
      </c>
      <c r="V1657">
        <f t="shared" ca="1" si="229"/>
        <v>99999</v>
      </c>
      <c r="W1657">
        <f t="shared" ca="1" si="230"/>
        <v>0</v>
      </c>
      <c r="X1657">
        <f t="shared" ca="1" si="231"/>
        <v>0</v>
      </c>
      <c r="Y1657">
        <f t="shared" ca="1" si="232"/>
        <v>0</v>
      </c>
    </row>
    <row r="1658" spans="1:25" x14ac:dyDescent="0.3">
      <c r="A1658" s="2">
        <v>2</v>
      </c>
      <c r="C1658" t="str">
        <f t="shared" ca="1" si="226"/>
        <v/>
      </c>
      <c r="D1658" t="str">
        <f t="shared" ca="1" si="227"/>
        <v/>
      </c>
      <c r="H1658" t="str">
        <f t="shared" ca="1" si="228"/>
        <v/>
      </c>
      <c r="K1658" t="str">
        <f t="shared" ca="1" si="233"/>
        <v/>
      </c>
      <c r="V1658">
        <f t="shared" ca="1" si="229"/>
        <v>99999</v>
      </c>
      <c r="W1658">
        <f t="shared" ca="1" si="230"/>
        <v>0</v>
      </c>
      <c r="X1658">
        <f t="shared" ca="1" si="231"/>
        <v>0</v>
      </c>
      <c r="Y1658">
        <f t="shared" ca="1" si="232"/>
        <v>0</v>
      </c>
    </row>
    <row r="1659" spans="1:25" x14ac:dyDescent="0.3">
      <c r="A1659" s="2">
        <v>3</v>
      </c>
      <c r="C1659" t="str">
        <f t="shared" ca="1" si="226"/>
        <v/>
      </c>
      <c r="D1659" t="str">
        <f t="shared" ca="1" si="227"/>
        <v/>
      </c>
      <c r="H1659" t="str">
        <f t="shared" ca="1" si="228"/>
        <v/>
      </c>
      <c r="K1659" t="str">
        <f t="shared" ca="1" si="233"/>
        <v/>
      </c>
      <c r="V1659">
        <f t="shared" ca="1" si="229"/>
        <v>99999</v>
      </c>
      <c r="W1659">
        <f t="shared" ca="1" si="230"/>
        <v>0</v>
      </c>
      <c r="X1659">
        <f t="shared" ca="1" si="231"/>
        <v>0</v>
      </c>
      <c r="Y1659">
        <f t="shared" ca="1" si="232"/>
        <v>0</v>
      </c>
    </row>
    <row r="1660" spans="1:25" x14ac:dyDescent="0.3">
      <c r="A1660" s="2">
        <v>2</v>
      </c>
      <c r="C1660" t="str">
        <f t="shared" ca="1" si="226"/>
        <v/>
      </c>
      <c r="D1660" t="str">
        <f t="shared" ca="1" si="227"/>
        <v/>
      </c>
      <c r="H1660" t="str">
        <f t="shared" ca="1" si="228"/>
        <v/>
      </c>
      <c r="K1660" t="str">
        <f t="shared" ca="1" si="233"/>
        <v/>
      </c>
      <c r="V1660">
        <f t="shared" ca="1" si="229"/>
        <v>99999</v>
      </c>
      <c r="W1660">
        <f t="shared" ca="1" si="230"/>
        <v>0</v>
      </c>
      <c r="X1660">
        <f t="shared" ca="1" si="231"/>
        <v>0</v>
      </c>
      <c r="Y1660">
        <f t="shared" ca="1" si="232"/>
        <v>0</v>
      </c>
    </row>
    <row r="1661" spans="1:25" x14ac:dyDescent="0.3">
      <c r="A1661" s="2">
        <v>2</v>
      </c>
      <c r="C1661">
        <f t="shared" ca="1" si="226"/>
        <v>14</v>
      </c>
      <c r="D1661" t="str">
        <f t="shared" ca="1" si="227"/>
        <v/>
      </c>
      <c r="H1661">
        <f t="shared" ca="1" si="228"/>
        <v>1.1449000000000007</v>
      </c>
      <c r="K1661" t="str">
        <f t="shared" ca="1" si="233"/>
        <v/>
      </c>
      <c r="V1661">
        <f t="shared" ca="1" si="229"/>
        <v>99999</v>
      </c>
      <c r="W1661">
        <f t="shared" ca="1" si="230"/>
        <v>0</v>
      </c>
      <c r="X1661">
        <f t="shared" ca="1" si="231"/>
        <v>0</v>
      </c>
      <c r="Y1661">
        <f t="shared" ca="1" si="232"/>
        <v>0</v>
      </c>
    </row>
    <row r="1662" spans="1:25" x14ac:dyDescent="0.3">
      <c r="A1662" s="2">
        <v>0</v>
      </c>
      <c r="C1662" t="str">
        <f t="shared" ca="1" si="226"/>
        <v/>
      </c>
      <c r="D1662" t="str">
        <f t="shared" ca="1" si="227"/>
        <v/>
      </c>
      <c r="H1662" t="str">
        <f t="shared" ca="1" si="228"/>
        <v/>
      </c>
      <c r="K1662" t="str">
        <f t="shared" ca="1" si="233"/>
        <v/>
      </c>
      <c r="V1662">
        <f t="shared" ca="1" si="229"/>
        <v>99999</v>
      </c>
      <c r="W1662">
        <f t="shared" ca="1" si="230"/>
        <v>0</v>
      </c>
      <c r="X1662">
        <f t="shared" ca="1" si="231"/>
        <v>0</v>
      </c>
      <c r="Y1662">
        <f t="shared" ca="1" si="232"/>
        <v>0</v>
      </c>
    </row>
    <row r="1663" spans="1:25" x14ac:dyDescent="0.3">
      <c r="A1663" s="2">
        <v>1</v>
      </c>
      <c r="C1663" t="str">
        <f t="shared" ca="1" si="226"/>
        <v/>
      </c>
      <c r="D1663" t="str">
        <f t="shared" ca="1" si="227"/>
        <v/>
      </c>
      <c r="H1663" t="str">
        <f t="shared" ca="1" si="228"/>
        <v/>
      </c>
      <c r="K1663" t="str">
        <f t="shared" ca="1" si="233"/>
        <v/>
      </c>
      <c r="V1663">
        <f t="shared" ca="1" si="229"/>
        <v>99999</v>
      </c>
      <c r="W1663">
        <f t="shared" ca="1" si="230"/>
        <v>0</v>
      </c>
      <c r="X1663">
        <f t="shared" ca="1" si="231"/>
        <v>0</v>
      </c>
      <c r="Y1663">
        <f t="shared" ca="1" si="232"/>
        <v>0</v>
      </c>
    </row>
    <row r="1664" spans="1:25" x14ac:dyDescent="0.3">
      <c r="A1664" s="2">
        <v>2</v>
      </c>
      <c r="C1664" t="str">
        <f t="shared" ca="1" si="226"/>
        <v/>
      </c>
      <c r="D1664" t="str">
        <f t="shared" ca="1" si="227"/>
        <v/>
      </c>
      <c r="H1664" t="str">
        <f t="shared" ca="1" si="228"/>
        <v/>
      </c>
      <c r="K1664" t="str">
        <f t="shared" ca="1" si="233"/>
        <v/>
      </c>
      <c r="V1664">
        <f t="shared" ca="1" si="229"/>
        <v>99999</v>
      </c>
      <c r="W1664">
        <f t="shared" ca="1" si="230"/>
        <v>0</v>
      </c>
      <c r="X1664">
        <f t="shared" ca="1" si="231"/>
        <v>0</v>
      </c>
      <c r="Y1664">
        <f t="shared" ca="1" si="232"/>
        <v>0</v>
      </c>
    </row>
    <row r="1665" spans="1:25" x14ac:dyDescent="0.3">
      <c r="A1665" s="2">
        <v>2</v>
      </c>
      <c r="C1665" t="str">
        <f t="shared" ref="C1665:C1728" ca="1" si="234">IF(MOD(CELL("строка",A1674),10)=0,SUM(A1665:A1674),"")</f>
        <v/>
      </c>
      <c r="D1665" t="str">
        <f t="shared" ca="1" si="227"/>
        <v/>
      </c>
      <c r="H1665" t="str">
        <f t="shared" ca="1" si="228"/>
        <v/>
      </c>
      <c r="K1665" t="str">
        <f t="shared" ca="1" si="233"/>
        <v/>
      </c>
      <c r="V1665">
        <f t="shared" ca="1" si="229"/>
        <v>99999</v>
      </c>
      <c r="W1665">
        <f t="shared" ca="1" si="230"/>
        <v>0</v>
      </c>
      <c r="X1665">
        <f t="shared" ca="1" si="231"/>
        <v>0</v>
      </c>
      <c r="Y1665">
        <f t="shared" ca="1" si="232"/>
        <v>0</v>
      </c>
    </row>
    <row r="1666" spans="1:25" x14ac:dyDescent="0.3">
      <c r="A1666" s="2">
        <v>1</v>
      </c>
      <c r="C1666" t="str">
        <f t="shared" ca="1" si="234"/>
        <v/>
      </c>
      <c r="D1666" t="str">
        <f t="shared" ref="D1666:D1729" ca="1" si="235">IF(MOD(CELL("строка",A1705),40)=0,SUM(A1666:A1705),"")</f>
        <v/>
      </c>
      <c r="H1666" t="str">
        <f t="shared" ref="H1666:H1729" ca="1" si="236">IF(MOD(CELL("строка",C1666),10)=1,POWER( SUM( C1666, -$G$1 ), 2 ),"")</f>
        <v/>
      </c>
      <c r="K1666" t="str">
        <f t="shared" ca="1" si="233"/>
        <v/>
      </c>
      <c r="V1666">
        <f t="shared" ref="V1666:V1729" ca="1" si="237">IF(MOD(CELL("строка",D1666),40)=1,ABS($J$1 - D1666),99999)</f>
        <v>99999</v>
      </c>
      <c r="W1666">
        <f t="shared" ref="W1666:W1729" ca="1" si="238">IF(V1666&lt;=$L$1, 1, 0 )</f>
        <v>0</v>
      </c>
      <c r="X1666">
        <f t="shared" ref="X1666:X1729" ca="1" si="239">IF(V1666&lt;=2*$L$1, 1, 0 )</f>
        <v>0</v>
      </c>
      <c r="Y1666">
        <f t="shared" ref="Y1666:Y1729" ca="1" si="240">IF(V1666&lt;=3*$L$1, 1, 0 )</f>
        <v>0</v>
      </c>
    </row>
    <row r="1667" spans="1:25" x14ac:dyDescent="0.3">
      <c r="A1667" s="2">
        <v>2</v>
      </c>
      <c r="C1667" t="str">
        <f t="shared" ca="1" si="234"/>
        <v/>
      </c>
      <c r="D1667" t="str">
        <f t="shared" ca="1" si="235"/>
        <v/>
      </c>
      <c r="H1667" t="str">
        <f t="shared" ca="1" si="236"/>
        <v/>
      </c>
      <c r="K1667" t="str">
        <f t="shared" ca="1" si="233"/>
        <v/>
      </c>
      <c r="V1667">
        <f t="shared" ca="1" si="237"/>
        <v>99999</v>
      </c>
      <c r="W1667">
        <f t="shared" ca="1" si="238"/>
        <v>0</v>
      </c>
      <c r="X1667">
        <f t="shared" ca="1" si="239"/>
        <v>0</v>
      </c>
      <c r="Y1667">
        <f t="shared" ca="1" si="240"/>
        <v>0</v>
      </c>
    </row>
    <row r="1668" spans="1:25" x14ac:dyDescent="0.3">
      <c r="A1668" s="2">
        <v>2</v>
      </c>
      <c r="C1668" t="str">
        <f t="shared" ca="1" si="234"/>
        <v/>
      </c>
      <c r="D1668" t="str">
        <f t="shared" ca="1" si="235"/>
        <v/>
      </c>
      <c r="H1668" t="str">
        <f t="shared" ca="1" si="236"/>
        <v/>
      </c>
      <c r="K1668" t="str">
        <f t="shared" ca="1" si="233"/>
        <v/>
      </c>
      <c r="V1668">
        <f t="shared" ca="1" si="237"/>
        <v>99999</v>
      </c>
      <c r="W1668">
        <f t="shared" ca="1" si="238"/>
        <v>0</v>
      </c>
      <c r="X1668">
        <f t="shared" ca="1" si="239"/>
        <v>0</v>
      </c>
      <c r="Y1668">
        <f t="shared" ca="1" si="240"/>
        <v>0</v>
      </c>
    </row>
    <row r="1669" spans="1:25" x14ac:dyDescent="0.3">
      <c r="A1669" s="2">
        <v>1</v>
      </c>
      <c r="C1669" t="str">
        <f t="shared" ca="1" si="234"/>
        <v/>
      </c>
      <c r="D1669" t="str">
        <f t="shared" ca="1" si="235"/>
        <v/>
      </c>
      <c r="H1669" t="str">
        <f t="shared" ca="1" si="236"/>
        <v/>
      </c>
      <c r="K1669" t="str">
        <f t="shared" ca="1" si="233"/>
        <v/>
      </c>
      <c r="V1669">
        <f t="shared" ca="1" si="237"/>
        <v>99999</v>
      </c>
      <c r="W1669">
        <f t="shared" ca="1" si="238"/>
        <v>0</v>
      </c>
      <c r="X1669">
        <f t="shared" ca="1" si="239"/>
        <v>0</v>
      </c>
      <c r="Y1669">
        <f t="shared" ca="1" si="240"/>
        <v>0</v>
      </c>
    </row>
    <row r="1670" spans="1:25" x14ac:dyDescent="0.3">
      <c r="A1670" s="2">
        <v>1</v>
      </c>
      <c r="C1670" t="str">
        <f t="shared" ca="1" si="234"/>
        <v/>
      </c>
      <c r="D1670" t="str">
        <f t="shared" ca="1" si="235"/>
        <v/>
      </c>
      <c r="H1670" t="str">
        <f t="shared" ca="1" si="236"/>
        <v/>
      </c>
      <c r="K1670" t="str">
        <f t="shared" ca="1" si="233"/>
        <v/>
      </c>
      <c r="V1670">
        <f t="shared" ca="1" si="237"/>
        <v>99999</v>
      </c>
      <c r="W1670">
        <f t="shared" ca="1" si="238"/>
        <v>0</v>
      </c>
      <c r="X1670">
        <f t="shared" ca="1" si="239"/>
        <v>0</v>
      </c>
      <c r="Y1670">
        <f t="shared" ca="1" si="240"/>
        <v>0</v>
      </c>
    </row>
    <row r="1671" spans="1:25" x14ac:dyDescent="0.3">
      <c r="A1671" s="2">
        <v>1</v>
      </c>
      <c r="C1671">
        <f t="shared" ca="1" si="234"/>
        <v>10</v>
      </c>
      <c r="D1671" t="str">
        <f t="shared" ca="1" si="235"/>
        <v/>
      </c>
      <c r="H1671">
        <f t="shared" ca="1" si="236"/>
        <v>8.5848999999999975</v>
      </c>
      <c r="K1671" t="str">
        <f t="shared" ca="1" si="233"/>
        <v/>
      </c>
      <c r="V1671">
        <f t="shared" ca="1" si="237"/>
        <v>99999</v>
      </c>
      <c r="W1671">
        <f t="shared" ca="1" si="238"/>
        <v>0</v>
      </c>
      <c r="X1671">
        <f t="shared" ca="1" si="239"/>
        <v>0</v>
      </c>
      <c r="Y1671">
        <f t="shared" ca="1" si="240"/>
        <v>0</v>
      </c>
    </row>
    <row r="1672" spans="1:25" x14ac:dyDescent="0.3">
      <c r="A1672" s="2">
        <v>0</v>
      </c>
      <c r="C1672" t="str">
        <f t="shared" ca="1" si="234"/>
        <v/>
      </c>
      <c r="D1672" t="str">
        <f t="shared" ca="1" si="235"/>
        <v/>
      </c>
      <c r="H1672" t="str">
        <f t="shared" ca="1" si="236"/>
        <v/>
      </c>
      <c r="K1672" t="str">
        <f t="shared" ca="1" si="233"/>
        <v/>
      </c>
      <c r="V1672">
        <f t="shared" ca="1" si="237"/>
        <v>99999</v>
      </c>
      <c r="W1672">
        <f t="shared" ca="1" si="238"/>
        <v>0</v>
      </c>
      <c r="X1672">
        <f t="shared" ca="1" si="239"/>
        <v>0</v>
      </c>
      <c r="Y1672">
        <f t="shared" ca="1" si="240"/>
        <v>0</v>
      </c>
    </row>
    <row r="1673" spans="1:25" x14ac:dyDescent="0.3">
      <c r="A1673" s="2">
        <v>0</v>
      </c>
      <c r="C1673" t="str">
        <f t="shared" ca="1" si="234"/>
        <v/>
      </c>
      <c r="D1673" t="str">
        <f t="shared" ca="1" si="235"/>
        <v/>
      </c>
      <c r="H1673" t="str">
        <f t="shared" ca="1" si="236"/>
        <v/>
      </c>
      <c r="K1673" t="str">
        <f t="shared" ca="1" si="233"/>
        <v/>
      </c>
      <c r="V1673">
        <f t="shared" ca="1" si="237"/>
        <v>99999</v>
      </c>
      <c r="W1673">
        <f t="shared" ca="1" si="238"/>
        <v>0</v>
      </c>
      <c r="X1673">
        <f t="shared" ca="1" si="239"/>
        <v>0</v>
      </c>
      <c r="Y1673">
        <f t="shared" ca="1" si="240"/>
        <v>0</v>
      </c>
    </row>
    <row r="1674" spans="1:25" x14ac:dyDescent="0.3">
      <c r="A1674" s="2">
        <v>1</v>
      </c>
      <c r="C1674" t="str">
        <f t="shared" ca="1" si="234"/>
        <v/>
      </c>
      <c r="D1674" t="str">
        <f t="shared" ca="1" si="235"/>
        <v/>
      </c>
      <c r="H1674" t="str">
        <f t="shared" ca="1" si="236"/>
        <v/>
      </c>
      <c r="K1674" t="str">
        <f t="shared" ca="1" si="233"/>
        <v/>
      </c>
      <c r="V1674">
        <f t="shared" ca="1" si="237"/>
        <v>99999</v>
      </c>
      <c r="W1674">
        <f t="shared" ca="1" si="238"/>
        <v>0</v>
      </c>
      <c r="X1674">
        <f t="shared" ca="1" si="239"/>
        <v>0</v>
      </c>
      <c r="Y1674">
        <f t="shared" ca="1" si="240"/>
        <v>0</v>
      </c>
    </row>
    <row r="1675" spans="1:25" x14ac:dyDescent="0.3">
      <c r="A1675" s="2">
        <v>2</v>
      </c>
      <c r="C1675" t="str">
        <f t="shared" ca="1" si="234"/>
        <v/>
      </c>
      <c r="D1675" t="str">
        <f t="shared" ca="1" si="235"/>
        <v/>
      </c>
      <c r="H1675" t="str">
        <f t="shared" ca="1" si="236"/>
        <v/>
      </c>
      <c r="K1675" t="str">
        <f t="shared" ca="1" si="233"/>
        <v/>
      </c>
      <c r="V1675">
        <f t="shared" ca="1" si="237"/>
        <v>99999</v>
      </c>
      <c r="W1675">
        <f t="shared" ca="1" si="238"/>
        <v>0</v>
      </c>
      <c r="X1675">
        <f t="shared" ca="1" si="239"/>
        <v>0</v>
      </c>
      <c r="Y1675">
        <f t="shared" ca="1" si="240"/>
        <v>0</v>
      </c>
    </row>
    <row r="1676" spans="1:25" x14ac:dyDescent="0.3">
      <c r="A1676" s="2">
        <v>0</v>
      </c>
      <c r="C1676" t="str">
        <f t="shared" ca="1" si="234"/>
        <v/>
      </c>
      <c r="D1676" t="str">
        <f t="shared" ca="1" si="235"/>
        <v/>
      </c>
      <c r="H1676" t="str">
        <f t="shared" ca="1" si="236"/>
        <v/>
      </c>
      <c r="K1676" t="str">
        <f t="shared" ca="1" si="233"/>
        <v/>
      </c>
      <c r="V1676">
        <f t="shared" ca="1" si="237"/>
        <v>99999</v>
      </c>
      <c r="W1676">
        <f t="shared" ca="1" si="238"/>
        <v>0</v>
      </c>
      <c r="X1676">
        <f t="shared" ca="1" si="239"/>
        <v>0</v>
      </c>
      <c r="Y1676">
        <f t="shared" ca="1" si="240"/>
        <v>0</v>
      </c>
    </row>
    <row r="1677" spans="1:25" x14ac:dyDescent="0.3">
      <c r="A1677" s="2">
        <v>1</v>
      </c>
      <c r="C1677" t="str">
        <f t="shared" ca="1" si="234"/>
        <v/>
      </c>
      <c r="D1677" t="str">
        <f t="shared" ca="1" si="235"/>
        <v/>
      </c>
      <c r="H1677" t="str">
        <f t="shared" ca="1" si="236"/>
        <v/>
      </c>
      <c r="K1677" t="str">
        <f t="shared" ca="1" si="233"/>
        <v/>
      </c>
      <c r="V1677">
        <f t="shared" ca="1" si="237"/>
        <v>99999</v>
      </c>
      <c r="W1677">
        <f t="shared" ca="1" si="238"/>
        <v>0</v>
      </c>
      <c r="X1677">
        <f t="shared" ca="1" si="239"/>
        <v>0</v>
      </c>
      <c r="Y1677">
        <f t="shared" ca="1" si="240"/>
        <v>0</v>
      </c>
    </row>
    <row r="1678" spans="1:25" x14ac:dyDescent="0.3">
      <c r="A1678" s="2">
        <v>3</v>
      </c>
      <c r="C1678" t="str">
        <f t="shared" ca="1" si="234"/>
        <v/>
      </c>
      <c r="D1678" t="str">
        <f t="shared" ca="1" si="235"/>
        <v/>
      </c>
      <c r="H1678" t="str">
        <f t="shared" ca="1" si="236"/>
        <v/>
      </c>
      <c r="K1678" t="str">
        <f t="shared" ca="1" si="233"/>
        <v/>
      </c>
      <c r="V1678">
        <f t="shared" ca="1" si="237"/>
        <v>99999</v>
      </c>
      <c r="W1678">
        <f t="shared" ca="1" si="238"/>
        <v>0</v>
      </c>
      <c r="X1678">
        <f t="shared" ca="1" si="239"/>
        <v>0</v>
      </c>
      <c r="Y1678">
        <f t="shared" ca="1" si="240"/>
        <v>0</v>
      </c>
    </row>
    <row r="1679" spans="1:25" x14ac:dyDescent="0.3">
      <c r="A1679" s="2">
        <v>2</v>
      </c>
      <c r="C1679" t="str">
        <f t="shared" ca="1" si="234"/>
        <v/>
      </c>
      <c r="D1679" t="str">
        <f t="shared" ca="1" si="235"/>
        <v/>
      </c>
      <c r="H1679" t="str">
        <f t="shared" ca="1" si="236"/>
        <v/>
      </c>
      <c r="K1679" t="str">
        <f t="shared" ca="1" si="233"/>
        <v/>
      </c>
      <c r="V1679">
        <f t="shared" ca="1" si="237"/>
        <v>99999</v>
      </c>
      <c r="W1679">
        <f t="shared" ca="1" si="238"/>
        <v>0</v>
      </c>
      <c r="X1679">
        <f t="shared" ca="1" si="239"/>
        <v>0</v>
      </c>
      <c r="Y1679">
        <f t="shared" ca="1" si="240"/>
        <v>0</v>
      </c>
    </row>
    <row r="1680" spans="1:25" x14ac:dyDescent="0.3">
      <c r="A1680" s="2">
        <v>0</v>
      </c>
      <c r="C1680" t="str">
        <f t="shared" ca="1" si="234"/>
        <v/>
      </c>
      <c r="D1680" t="str">
        <f t="shared" ca="1" si="235"/>
        <v/>
      </c>
      <c r="H1680" t="str">
        <f t="shared" ca="1" si="236"/>
        <v/>
      </c>
      <c r="K1680" t="str">
        <f t="shared" ca="1" si="233"/>
        <v/>
      </c>
      <c r="V1680">
        <f t="shared" ca="1" si="237"/>
        <v>99999</v>
      </c>
      <c r="W1680">
        <f t="shared" ca="1" si="238"/>
        <v>0</v>
      </c>
      <c r="X1680">
        <f t="shared" ca="1" si="239"/>
        <v>0</v>
      </c>
      <c r="Y1680">
        <f t="shared" ca="1" si="240"/>
        <v>0</v>
      </c>
    </row>
    <row r="1681" spans="1:25" x14ac:dyDescent="0.3">
      <c r="A1681" s="2">
        <v>2</v>
      </c>
      <c r="C1681">
        <f t="shared" ca="1" si="234"/>
        <v>15</v>
      </c>
      <c r="D1681">
        <f t="shared" ca="1" si="235"/>
        <v>50</v>
      </c>
      <c r="H1681">
        <f t="shared" ca="1" si="236"/>
        <v>4.2849000000000013</v>
      </c>
      <c r="K1681">
        <f t="shared" ca="1" si="233"/>
        <v>2.9583999999999961</v>
      </c>
      <c r="V1681">
        <f t="shared" ca="1" si="237"/>
        <v>1.7199999999999989</v>
      </c>
      <c r="W1681">
        <f t="shared" ca="1" si="238"/>
        <v>1</v>
      </c>
      <c r="X1681">
        <f t="shared" ca="1" si="239"/>
        <v>1</v>
      </c>
      <c r="Y1681">
        <f t="shared" ca="1" si="240"/>
        <v>1</v>
      </c>
    </row>
    <row r="1682" spans="1:25" x14ac:dyDescent="0.3">
      <c r="A1682" s="2">
        <v>4</v>
      </c>
      <c r="C1682" t="str">
        <f t="shared" ca="1" si="234"/>
        <v/>
      </c>
      <c r="D1682" t="str">
        <f t="shared" ca="1" si="235"/>
        <v/>
      </c>
      <c r="H1682" t="str">
        <f t="shared" ca="1" si="236"/>
        <v/>
      </c>
      <c r="K1682" t="str">
        <f t="shared" ca="1" si="233"/>
        <v/>
      </c>
      <c r="V1682">
        <f t="shared" ca="1" si="237"/>
        <v>99999</v>
      </c>
      <c r="W1682">
        <f t="shared" ca="1" si="238"/>
        <v>0</v>
      </c>
      <c r="X1682">
        <f t="shared" ca="1" si="239"/>
        <v>0</v>
      </c>
      <c r="Y1682">
        <f t="shared" ca="1" si="240"/>
        <v>0</v>
      </c>
    </row>
    <row r="1683" spans="1:25" x14ac:dyDescent="0.3">
      <c r="A1683" s="2">
        <v>0</v>
      </c>
      <c r="C1683" t="str">
        <f t="shared" ca="1" si="234"/>
        <v/>
      </c>
      <c r="D1683" t="str">
        <f t="shared" ca="1" si="235"/>
        <v/>
      </c>
      <c r="H1683" t="str">
        <f t="shared" ca="1" si="236"/>
        <v/>
      </c>
      <c r="K1683" t="str">
        <f t="shared" ca="1" si="233"/>
        <v/>
      </c>
      <c r="V1683">
        <f t="shared" ca="1" si="237"/>
        <v>99999</v>
      </c>
      <c r="W1683">
        <f t="shared" ca="1" si="238"/>
        <v>0</v>
      </c>
      <c r="X1683">
        <f t="shared" ca="1" si="239"/>
        <v>0</v>
      </c>
      <c r="Y1683">
        <f t="shared" ca="1" si="240"/>
        <v>0</v>
      </c>
    </row>
    <row r="1684" spans="1:25" x14ac:dyDescent="0.3">
      <c r="A1684" s="2">
        <v>0</v>
      </c>
      <c r="C1684" t="str">
        <f t="shared" ca="1" si="234"/>
        <v/>
      </c>
      <c r="D1684" t="str">
        <f t="shared" ca="1" si="235"/>
        <v/>
      </c>
      <c r="H1684" t="str">
        <f t="shared" ca="1" si="236"/>
        <v/>
      </c>
      <c r="K1684" t="str">
        <f t="shared" ca="1" si="233"/>
        <v/>
      </c>
      <c r="V1684">
        <f t="shared" ca="1" si="237"/>
        <v>99999</v>
      </c>
      <c r="W1684">
        <f t="shared" ca="1" si="238"/>
        <v>0</v>
      </c>
      <c r="X1684">
        <f t="shared" ca="1" si="239"/>
        <v>0</v>
      </c>
      <c r="Y1684">
        <f t="shared" ca="1" si="240"/>
        <v>0</v>
      </c>
    </row>
    <row r="1685" spans="1:25" x14ac:dyDescent="0.3">
      <c r="A1685" s="2">
        <v>1</v>
      </c>
      <c r="C1685" t="str">
        <f t="shared" ca="1" si="234"/>
        <v/>
      </c>
      <c r="D1685" t="str">
        <f t="shared" ca="1" si="235"/>
        <v/>
      </c>
      <c r="H1685" t="str">
        <f t="shared" ca="1" si="236"/>
        <v/>
      </c>
      <c r="K1685" t="str">
        <f t="shared" ca="1" si="233"/>
        <v/>
      </c>
      <c r="V1685">
        <f t="shared" ca="1" si="237"/>
        <v>99999</v>
      </c>
      <c r="W1685">
        <f t="shared" ca="1" si="238"/>
        <v>0</v>
      </c>
      <c r="X1685">
        <f t="shared" ca="1" si="239"/>
        <v>0</v>
      </c>
      <c r="Y1685">
        <f t="shared" ca="1" si="240"/>
        <v>0</v>
      </c>
    </row>
    <row r="1686" spans="1:25" x14ac:dyDescent="0.3">
      <c r="A1686" s="2">
        <v>1</v>
      </c>
      <c r="C1686" t="str">
        <f t="shared" ca="1" si="234"/>
        <v/>
      </c>
      <c r="D1686" t="str">
        <f t="shared" ca="1" si="235"/>
        <v/>
      </c>
      <c r="H1686" t="str">
        <f t="shared" ca="1" si="236"/>
        <v/>
      </c>
      <c r="K1686" t="str">
        <f t="shared" ref="K1686:K1749" ca="1" si="241">IF(MOD(CELL("строка",D1686),40)=1,POWER( SUM( D1686, -$J$1 ), 2 ),"")</f>
        <v/>
      </c>
      <c r="V1686">
        <f t="shared" ca="1" si="237"/>
        <v>99999</v>
      </c>
      <c r="W1686">
        <f t="shared" ca="1" si="238"/>
        <v>0</v>
      </c>
      <c r="X1686">
        <f t="shared" ca="1" si="239"/>
        <v>0</v>
      </c>
      <c r="Y1686">
        <f t="shared" ca="1" si="240"/>
        <v>0</v>
      </c>
    </row>
    <row r="1687" spans="1:25" x14ac:dyDescent="0.3">
      <c r="A1687" s="2">
        <v>2</v>
      </c>
      <c r="C1687" t="str">
        <f t="shared" ca="1" si="234"/>
        <v/>
      </c>
      <c r="D1687" t="str">
        <f t="shared" ca="1" si="235"/>
        <v/>
      </c>
      <c r="H1687" t="str">
        <f t="shared" ca="1" si="236"/>
        <v/>
      </c>
      <c r="K1687" t="str">
        <f t="shared" ca="1" si="241"/>
        <v/>
      </c>
      <c r="V1687">
        <f t="shared" ca="1" si="237"/>
        <v>99999</v>
      </c>
      <c r="W1687">
        <f t="shared" ca="1" si="238"/>
        <v>0</v>
      </c>
      <c r="X1687">
        <f t="shared" ca="1" si="239"/>
        <v>0</v>
      </c>
      <c r="Y1687">
        <f t="shared" ca="1" si="240"/>
        <v>0</v>
      </c>
    </row>
    <row r="1688" spans="1:25" x14ac:dyDescent="0.3">
      <c r="A1688" s="2">
        <v>3</v>
      </c>
      <c r="C1688" t="str">
        <f t="shared" ca="1" si="234"/>
        <v/>
      </c>
      <c r="D1688" t="str">
        <f t="shared" ca="1" si="235"/>
        <v/>
      </c>
      <c r="H1688" t="str">
        <f t="shared" ca="1" si="236"/>
        <v/>
      </c>
      <c r="K1688" t="str">
        <f t="shared" ca="1" si="241"/>
        <v/>
      </c>
      <c r="V1688">
        <f t="shared" ca="1" si="237"/>
        <v>99999</v>
      </c>
      <c r="W1688">
        <f t="shared" ca="1" si="238"/>
        <v>0</v>
      </c>
      <c r="X1688">
        <f t="shared" ca="1" si="239"/>
        <v>0</v>
      </c>
      <c r="Y1688">
        <f t="shared" ca="1" si="240"/>
        <v>0</v>
      </c>
    </row>
    <row r="1689" spans="1:25" x14ac:dyDescent="0.3">
      <c r="A1689" s="2">
        <v>0</v>
      </c>
      <c r="C1689" t="str">
        <f t="shared" ca="1" si="234"/>
        <v/>
      </c>
      <c r="D1689" t="str">
        <f t="shared" ca="1" si="235"/>
        <v/>
      </c>
      <c r="H1689" t="str">
        <f t="shared" ca="1" si="236"/>
        <v/>
      </c>
      <c r="K1689" t="str">
        <f t="shared" ca="1" si="241"/>
        <v/>
      </c>
      <c r="V1689">
        <f t="shared" ca="1" si="237"/>
        <v>99999</v>
      </c>
      <c r="W1689">
        <f t="shared" ca="1" si="238"/>
        <v>0</v>
      </c>
      <c r="X1689">
        <f t="shared" ca="1" si="239"/>
        <v>0</v>
      </c>
      <c r="Y1689">
        <f t="shared" ca="1" si="240"/>
        <v>0</v>
      </c>
    </row>
    <row r="1690" spans="1:25" x14ac:dyDescent="0.3">
      <c r="A1690" s="2">
        <v>2</v>
      </c>
      <c r="C1690" t="str">
        <f t="shared" ca="1" si="234"/>
        <v/>
      </c>
      <c r="D1690" t="str">
        <f t="shared" ca="1" si="235"/>
        <v/>
      </c>
      <c r="H1690" t="str">
        <f t="shared" ca="1" si="236"/>
        <v/>
      </c>
      <c r="K1690" t="str">
        <f t="shared" ca="1" si="241"/>
        <v/>
      </c>
      <c r="V1690">
        <f t="shared" ca="1" si="237"/>
        <v>99999</v>
      </c>
      <c r="W1690">
        <f t="shared" ca="1" si="238"/>
        <v>0</v>
      </c>
      <c r="X1690">
        <f t="shared" ca="1" si="239"/>
        <v>0</v>
      </c>
      <c r="Y1690">
        <f t="shared" ca="1" si="240"/>
        <v>0</v>
      </c>
    </row>
    <row r="1691" spans="1:25" x14ac:dyDescent="0.3">
      <c r="A1691" s="2">
        <v>1</v>
      </c>
      <c r="C1691">
        <f t="shared" ca="1" si="234"/>
        <v>11</v>
      </c>
      <c r="D1691" t="str">
        <f t="shared" ca="1" si="235"/>
        <v/>
      </c>
      <c r="H1691">
        <f t="shared" ca="1" si="236"/>
        <v>3.724899999999999</v>
      </c>
      <c r="K1691" t="str">
        <f t="shared" ca="1" si="241"/>
        <v/>
      </c>
      <c r="V1691">
        <f t="shared" ca="1" si="237"/>
        <v>99999</v>
      </c>
      <c r="W1691">
        <f t="shared" ca="1" si="238"/>
        <v>0</v>
      </c>
      <c r="X1691">
        <f t="shared" ca="1" si="239"/>
        <v>0</v>
      </c>
      <c r="Y1691">
        <f t="shared" ca="1" si="240"/>
        <v>0</v>
      </c>
    </row>
    <row r="1692" spans="1:25" x14ac:dyDescent="0.3">
      <c r="A1692" s="2">
        <v>2</v>
      </c>
      <c r="C1692" t="str">
        <f t="shared" ca="1" si="234"/>
        <v/>
      </c>
      <c r="D1692" t="str">
        <f t="shared" ca="1" si="235"/>
        <v/>
      </c>
      <c r="H1692" t="str">
        <f t="shared" ca="1" si="236"/>
        <v/>
      </c>
      <c r="K1692" t="str">
        <f t="shared" ca="1" si="241"/>
        <v/>
      </c>
      <c r="V1692">
        <f t="shared" ca="1" si="237"/>
        <v>99999</v>
      </c>
      <c r="W1692">
        <f t="shared" ca="1" si="238"/>
        <v>0</v>
      </c>
      <c r="X1692">
        <f t="shared" ca="1" si="239"/>
        <v>0</v>
      </c>
      <c r="Y1692">
        <f t="shared" ca="1" si="240"/>
        <v>0</v>
      </c>
    </row>
    <row r="1693" spans="1:25" x14ac:dyDescent="0.3">
      <c r="A1693" s="2">
        <v>1</v>
      </c>
      <c r="C1693" t="str">
        <f t="shared" ca="1" si="234"/>
        <v/>
      </c>
      <c r="D1693" t="str">
        <f t="shared" ca="1" si="235"/>
        <v/>
      </c>
      <c r="H1693" t="str">
        <f t="shared" ca="1" si="236"/>
        <v/>
      </c>
      <c r="K1693" t="str">
        <f t="shared" ca="1" si="241"/>
        <v/>
      </c>
      <c r="V1693">
        <f t="shared" ca="1" si="237"/>
        <v>99999</v>
      </c>
      <c r="W1693">
        <f t="shared" ca="1" si="238"/>
        <v>0</v>
      </c>
      <c r="X1693">
        <f t="shared" ca="1" si="239"/>
        <v>0</v>
      </c>
      <c r="Y1693">
        <f t="shared" ca="1" si="240"/>
        <v>0</v>
      </c>
    </row>
    <row r="1694" spans="1:25" x14ac:dyDescent="0.3">
      <c r="A1694" s="2">
        <v>1</v>
      </c>
      <c r="C1694" t="str">
        <f t="shared" ca="1" si="234"/>
        <v/>
      </c>
      <c r="D1694" t="str">
        <f t="shared" ca="1" si="235"/>
        <v/>
      </c>
      <c r="H1694" t="str">
        <f t="shared" ca="1" si="236"/>
        <v/>
      </c>
      <c r="K1694" t="str">
        <f t="shared" ca="1" si="241"/>
        <v/>
      </c>
      <c r="V1694">
        <f t="shared" ca="1" si="237"/>
        <v>99999</v>
      </c>
      <c r="W1694">
        <f t="shared" ca="1" si="238"/>
        <v>0</v>
      </c>
      <c r="X1694">
        <f t="shared" ca="1" si="239"/>
        <v>0</v>
      </c>
      <c r="Y1694">
        <f t="shared" ca="1" si="240"/>
        <v>0</v>
      </c>
    </row>
    <row r="1695" spans="1:25" x14ac:dyDescent="0.3">
      <c r="A1695" s="2">
        <v>2</v>
      </c>
      <c r="C1695" t="str">
        <f t="shared" ca="1" si="234"/>
        <v/>
      </c>
      <c r="D1695" t="str">
        <f t="shared" ca="1" si="235"/>
        <v/>
      </c>
      <c r="H1695" t="str">
        <f t="shared" ca="1" si="236"/>
        <v/>
      </c>
      <c r="K1695" t="str">
        <f t="shared" ca="1" si="241"/>
        <v/>
      </c>
      <c r="V1695">
        <f t="shared" ca="1" si="237"/>
        <v>99999</v>
      </c>
      <c r="W1695">
        <f t="shared" ca="1" si="238"/>
        <v>0</v>
      </c>
      <c r="X1695">
        <f t="shared" ca="1" si="239"/>
        <v>0</v>
      </c>
      <c r="Y1695">
        <f t="shared" ca="1" si="240"/>
        <v>0</v>
      </c>
    </row>
    <row r="1696" spans="1:25" x14ac:dyDescent="0.3">
      <c r="A1696" s="2">
        <v>1</v>
      </c>
      <c r="C1696" t="str">
        <f t="shared" ca="1" si="234"/>
        <v/>
      </c>
      <c r="D1696" t="str">
        <f t="shared" ca="1" si="235"/>
        <v/>
      </c>
      <c r="H1696" t="str">
        <f t="shared" ca="1" si="236"/>
        <v/>
      </c>
      <c r="K1696" t="str">
        <f t="shared" ca="1" si="241"/>
        <v/>
      </c>
      <c r="V1696">
        <f t="shared" ca="1" si="237"/>
        <v>99999</v>
      </c>
      <c r="W1696">
        <f t="shared" ca="1" si="238"/>
        <v>0</v>
      </c>
      <c r="X1696">
        <f t="shared" ca="1" si="239"/>
        <v>0</v>
      </c>
      <c r="Y1696">
        <f t="shared" ca="1" si="240"/>
        <v>0</v>
      </c>
    </row>
    <row r="1697" spans="1:25" x14ac:dyDescent="0.3">
      <c r="A1697" s="2">
        <v>1</v>
      </c>
      <c r="C1697" t="str">
        <f t="shared" ca="1" si="234"/>
        <v/>
      </c>
      <c r="D1697" t="str">
        <f t="shared" ca="1" si="235"/>
        <v/>
      </c>
      <c r="H1697" t="str">
        <f t="shared" ca="1" si="236"/>
        <v/>
      </c>
      <c r="K1697" t="str">
        <f t="shared" ca="1" si="241"/>
        <v/>
      </c>
      <c r="V1697">
        <f t="shared" ca="1" si="237"/>
        <v>99999</v>
      </c>
      <c r="W1697">
        <f t="shared" ca="1" si="238"/>
        <v>0</v>
      </c>
      <c r="X1697">
        <f t="shared" ca="1" si="239"/>
        <v>0</v>
      </c>
      <c r="Y1697">
        <f t="shared" ca="1" si="240"/>
        <v>0</v>
      </c>
    </row>
    <row r="1698" spans="1:25" x14ac:dyDescent="0.3">
      <c r="A1698" s="2">
        <v>2</v>
      </c>
      <c r="C1698" t="str">
        <f t="shared" ca="1" si="234"/>
        <v/>
      </c>
      <c r="D1698" t="str">
        <f t="shared" ca="1" si="235"/>
        <v/>
      </c>
      <c r="H1698" t="str">
        <f t="shared" ca="1" si="236"/>
        <v/>
      </c>
      <c r="K1698" t="str">
        <f t="shared" ca="1" si="241"/>
        <v/>
      </c>
      <c r="V1698">
        <f t="shared" ca="1" si="237"/>
        <v>99999</v>
      </c>
      <c r="W1698">
        <f t="shared" ca="1" si="238"/>
        <v>0</v>
      </c>
      <c r="X1698">
        <f t="shared" ca="1" si="239"/>
        <v>0</v>
      </c>
      <c r="Y1698">
        <f t="shared" ca="1" si="240"/>
        <v>0</v>
      </c>
    </row>
    <row r="1699" spans="1:25" x14ac:dyDescent="0.3">
      <c r="A1699" s="2">
        <v>0</v>
      </c>
      <c r="C1699" t="str">
        <f t="shared" ca="1" si="234"/>
        <v/>
      </c>
      <c r="D1699" t="str">
        <f t="shared" ca="1" si="235"/>
        <v/>
      </c>
      <c r="H1699" t="str">
        <f t="shared" ca="1" si="236"/>
        <v/>
      </c>
      <c r="K1699" t="str">
        <f t="shared" ca="1" si="241"/>
        <v/>
      </c>
      <c r="V1699">
        <f t="shared" ca="1" si="237"/>
        <v>99999</v>
      </c>
      <c r="W1699">
        <f t="shared" ca="1" si="238"/>
        <v>0</v>
      </c>
      <c r="X1699">
        <f t="shared" ca="1" si="239"/>
        <v>0</v>
      </c>
      <c r="Y1699">
        <f t="shared" ca="1" si="240"/>
        <v>0</v>
      </c>
    </row>
    <row r="1700" spans="1:25" x14ac:dyDescent="0.3">
      <c r="A1700" s="2">
        <v>0</v>
      </c>
      <c r="C1700" t="str">
        <f t="shared" ca="1" si="234"/>
        <v/>
      </c>
      <c r="D1700" t="str">
        <f t="shared" ca="1" si="235"/>
        <v/>
      </c>
      <c r="H1700" t="str">
        <f t="shared" ca="1" si="236"/>
        <v/>
      </c>
      <c r="K1700" t="str">
        <f t="shared" ca="1" si="241"/>
        <v/>
      </c>
      <c r="V1700">
        <f t="shared" ca="1" si="237"/>
        <v>99999</v>
      </c>
      <c r="W1700">
        <f t="shared" ca="1" si="238"/>
        <v>0</v>
      </c>
      <c r="X1700">
        <f t="shared" ca="1" si="239"/>
        <v>0</v>
      </c>
      <c r="Y1700">
        <f t="shared" ca="1" si="240"/>
        <v>0</v>
      </c>
    </row>
    <row r="1701" spans="1:25" x14ac:dyDescent="0.3">
      <c r="A1701" s="2">
        <v>1</v>
      </c>
      <c r="C1701">
        <f t="shared" ca="1" si="234"/>
        <v>6</v>
      </c>
      <c r="D1701" t="str">
        <f t="shared" ca="1" si="235"/>
        <v/>
      </c>
      <c r="H1701">
        <f t="shared" ca="1" si="236"/>
        <v>48.024899999999995</v>
      </c>
      <c r="K1701" t="str">
        <f t="shared" ca="1" si="241"/>
        <v/>
      </c>
      <c r="V1701">
        <f t="shared" ca="1" si="237"/>
        <v>99999</v>
      </c>
      <c r="W1701">
        <f t="shared" ca="1" si="238"/>
        <v>0</v>
      </c>
      <c r="X1701">
        <f t="shared" ca="1" si="239"/>
        <v>0</v>
      </c>
      <c r="Y1701">
        <f t="shared" ca="1" si="240"/>
        <v>0</v>
      </c>
    </row>
    <row r="1702" spans="1:25" x14ac:dyDescent="0.3">
      <c r="A1702" s="2">
        <v>2</v>
      </c>
      <c r="C1702" t="str">
        <f t="shared" ca="1" si="234"/>
        <v/>
      </c>
      <c r="D1702" t="str">
        <f t="shared" ca="1" si="235"/>
        <v/>
      </c>
      <c r="H1702" t="str">
        <f t="shared" ca="1" si="236"/>
        <v/>
      </c>
      <c r="K1702" t="str">
        <f t="shared" ca="1" si="241"/>
        <v/>
      </c>
      <c r="V1702">
        <f t="shared" ca="1" si="237"/>
        <v>99999</v>
      </c>
      <c r="W1702">
        <f t="shared" ca="1" si="238"/>
        <v>0</v>
      </c>
      <c r="X1702">
        <f t="shared" ca="1" si="239"/>
        <v>0</v>
      </c>
      <c r="Y1702">
        <f t="shared" ca="1" si="240"/>
        <v>0</v>
      </c>
    </row>
    <row r="1703" spans="1:25" x14ac:dyDescent="0.3">
      <c r="A1703" s="2">
        <v>1</v>
      </c>
      <c r="C1703" t="str">
        <f t="shared" ca="1" si="234"/>
        <v/>
      </c>
      <c r="D1703" t="str">
        <f t="shared" ca="1" si="235"/>
        <v/>
      </c>
      <c r="H1703" t="str">
        <f t="shared" ca="1" si="236"/>
        <v/>
      </c>
      <c r="K1703" t="str">
        <f t="shared" ca="1" si="241"/>
        <v/>
      </c>
      <c r="V1703">
        <f t="shared" ca="1" si="237"/>
        <v>99999</v>
      </c>
      <c r="W1703">
        <f t="shared" ca="1" si="238"/>
        <v>0</v>
      </c>
      <c r="X1703">
        <f t="shared" ca="1" si="239"/>
        <v>0</v>
      </c>
      <c r="Y1703">
        <f t="shared" ca="1" si="240"/>
        <v>0</v>
      </c>
    </row>
    <row r="1704" spans="1:25" x14ac:dyDescent="0.3">
      <c r="A1704" s="2">
        <v>0</v>
      </c>
      <c r="C1704" t="str">
        <f t="shared" ca="1" si="234"/>
        <v/>
      </c>
      <c r="D1704" t="str">
        <f t="shared" ca="1" si="235"/>
        <v/>
      </c>
      <c r="H1704" t="str">
        <f t="shared" ca="1" si="236"/>
        <v/>
      </c>
      <c r="K1704" t="str">
        <f t="shared" ca="1" si="241"/>
        <v/>
      </c>
      <c r="V1704">
        <f t="shared" ca="1" si="237"/>
        <v>99999</v>
      </c>
      <c r="W1704">
        <f t="shared" ca="1" si="238"/>
        <v>0</v>
      </c>
      <c r="X1704">
        <f t="shared" ca="1" si="239"/>
        <v>0</v>
      </c>
      <c r="Y1704">
        <f t="shared" ca="1" si="240"/>
        <v>0</v>
      </c>
    </row>
    <row r="1705" spans="1:25" x14ac:dyDescent="0.3">
      <c r="A1705" s="2">
        <v>0</v>
      </c>
      <c r="C1705" t="str">
        <f t="shared" ca="1" si="234"/>
        <v/>
      </c>
      <c r="D1705" t="str">
        <f t="shared" ca="1" si="235"/>
        <v/>
      </c>
      <c r="H1705" t="str">
        <f t="shared" ca="1" si="236"/>
        <v/>
      </c>
      <c r="K1705" t="str">
        <f t="shared" ca="1" si="241"/>
        <v/>
      </c>
      <c r="V1705">
        <f t="shared" ca="1" si="237"/>
        <v>99999</v>
      </c>
      <c r="W1705">
        <f t="shared" ca="1" si="238"/>
        <v>0</v>
      </c>
      <c r="X1705">
        <f t="shared" ca="1" si="239"/>
        <v>0</v>
      </c>
      <c r="Y1705">
        <f t="shared" ca="1" si="240"/>
        <v>0</v>
      </c>
    </row>
    <row r="1706" spans="1:25" x14ac:dyDescent="0.3">
      <c r="A1706" s="2">
        <v>0</v>
      </c>
      <c r="C1706" t="str">
        <f t="shared" ca="1" si="234"/>
        <v/>
      </c>
      <c r="D1706" t="str">
        <f t="shared" ca="1" si="235"/>
        <v/>
      </c>
      <c r="H1706" t="str">
        <f t="shared" ca="1" si="236"/>
        <v/>
      </c>
      <c r="K1706" t="str">
        <f t="shared" ca="1" si="241"/>
        <v/>
      </c>
      <c r="V1706">
        <f t="shared" ca="1" si="237"/>
        <v>99999</v>
      </c>
      <c r="W1706">
        <f t="shared" ca="1" si="238"/>
        <v>0</v>
      </c>
      <c r="X1706">
        <f t="shared" ca="1" si="239"/>
        <v>0</v>
      </c>
      <c r="Y1706">
        <f t="shared" ca="1" si="240"/>
        <v>0</v>
      </c>
    </row>
    <row r="1707" spans="1:25" x14ac:dyDescent="0.3">
      <c r="A1707" s="2">
        <v>0</v>
      </c>
      <c r="C1707" t="str">
        <f t="shared" ca="1" si="234"/>
        <v/>
      </c>
      <c r="D1707" t="str">
        <f t="shared" ca="1" si="235"/>
        <v/>
      </c>
      <c r="H1707" t="str">
        <f t="shared" ca="1" si="236"/>
        <v/>
      </c>
      <c r="K1707" t="str">
        <f t="shared" ca="1" si="241"/>
        <v/>
      </c>
      <c r="V1707">
        <f t="shared" ca="1" si="237"/>
        <v>99999</v>
      </c>
      <c r="W1707">
        <f t="shared" ca="1" si="238"/>
        <v>0</v>
      </c>
      <c r="X1707">
        <f t="shared" ca="1" si="239"/>
        <v>0</v>
      </c>
      <c r="Y1707">
        <f t="shared" ca="1" si="240"/>
        <v>0</v>
      </c>
    </row>
    <row r="1708" spans="1:25" x14ac:dyDescent="0.3">
      <c r="A1708" s="2">
        <v>0</v>
      </c>
      <c r="C1708" t="str">
        <f t="shared" ca="1" si="234"/>
        <v/>
      </c>
      <c r="D1708" t="str">
        <f t="shared" ca="1" si="235"/>
        <v/>
      </c>
      <c r="H1708" t="str">
        <f t="shared" ca="1" si="236"/>
        <v/>
      </c>
      <c r="K1708" t="str">
        <f t="shared" ca="1" si="241"/>
        <v/>
      </c>
      <c r="V1708">
        <f t="shared" ca="1" si="237"/>
        <v>99999</v>
      </c>
      <c r="W1708">
        <f t="shared" ca="1" si="238"/>
        <v>0</v>
      </c>
      <c r="X1708">
        <f t="shared" ca="1" si="239"/>
        <v>0</v>
      </c>
      <c r="Y1708">
        <f t="shared" ca="1" si="240"/>
        <v>0</v>
      </c>
    </row>
    <row r="1709" spans="1:25" x14ac:dyDescent="0.3">
      <c r="A1709" s="2">
        <v>2</v>
      </c>
      <c r="C1709" t="str">
        <f t="shared" ca="1" si="234"/>
        <v/>
      </c>
      <c r="D1709" t="str">
        <f t="shared" ca="1" si="235"/>
        <v/>
      </c>
      <c r="H1709" t="str">
        <f t="shared" ca="1" si="236"/>
        <v/>
      </c>
      <c r="K1709" t="str">
        <f t="shared" ca="1" si="241"/>
        <v/>
      </c>
      <c r="V1709">
        <f t="shared" ca="1" si="237"/>
        <v>99999</v>
      </c>
      <c r="W1709">
        <f t="shared" ca="1" si="238"/>
        <v>0</v>
      </c>
      <c r="X1709">
        <f t="shared" ca="1" si="239"/>
        <v>0</v>
      </c>
      <c r="Y1709">
        <f t="shared" ca="1" si="240"/>
        <v>0</v>
      </c>
    </row>
    <row r="1710" spans="1:25" x14ac:dyDescent="0.3">
      <c r="A1710" s="2">
        <v>0</v>
      </c>
      <c r="C1710" t="str">
        <f t="shared" ca="1" si="234"/>
        <v/>
      </c>
      <c r="D1710" t="str">
        <f t="shared" ca="1" si="235"/>
        <v/>
      </c>
      <c r="H1710" t="str">
        <f t="shared" ca="1" si="236"/>
        <v/>
      </c>
      <c r="K1710" t="str">
        <f t="shared" ca="1" si="241"/>
        <v/>
      </c>
      <c r="V1710">
        <f t="shared" ca="1" si="237"/>
        <v>99999</v>
      </c>
      <c r="W1710">
        <f t="shared" ca="1" si="238"/>
        <v>0</v>
      </c>
      <c r="X1710">
        <f t="shared" ca="1" si="239"/>
        <v>0</v>
      </c>
      <c r="Y1710">
        <f t="shared" ca="1" si="240"/>
        <v>0</v>
      </c>
    </row>
    <row r="1711" spans="1:25" x14ac:dyDescent="0.3">
      <c r="A1711" s="2">
        <v>0</v>
      </c>
      <c r="C1711">
        <f t="shared" ca="1" si="234"/>
        <v>18</v>
      </c>
      <c r="D1711" t="str">
        <f t="shared" ca="1" si="235"/>
        <v/>
      </c>
      <c r="H1711">
        <f t="shared" ca="1" si="236"/>
        <v>25.704900000000002</v>
      </c>
      <c r="K1711" t="str">
        <f t="shared" ca="1" si="241"/>
        <v/>
      </c>
      <c r="V1711">
        <f t="shared" ca="1" si="237"/>
        <v>99999</v>
      </c>
      <c r="W1711">
        <f t="shared" ca="1" si="238"/>
        <v>0</v>
      </c>
      <c r="X1711">
        <f t="shared" ca="1" si="239"/>
        <v>0</v>
      </c>
      <c r="Y1711">
        <f t="shared" ca="1" si="240"/>
        <v>0</v>
      </c>
    </row>
    <row r="1712" spans="1:25" x14ac:dyDescent="0.3">
      <c r="A1712" s="2">
        <v>2</v>
      </c>
      <c r="C1712" t="str">
        <f t="shared" ca="1" si="234"/>
        <v/>
      </c>
      <c r="D1712" t="str">
        <f t="shared" ca="1" si="235"/>
        <v/>
      </c>
      <c r="H1712" t="str">
        <f t="shared" ca="1" si="236"/>
        <v/>
      </c>
      <c r="K1712" t="str">
        <f t="shared" ca="1" si="241"/>
        <v/>
      </c>
      <c r="V1712">
        <f t="shared" ca="1" si="237"/>
        <v>99999</v>
      </c>
      <c r="W1712">
        <f t="shared" ca="1" si="238"/>
        <v>0</v>
      </c>
      <c r="X1712">
        <f t="shared" ca="1" si="239"/>
        <v>0</v>
      </c>
      <c r="Y1712">
        <f t="shared" ca="1" si="240"/>
        <v>0</v>
      </c>
    </row>
    <row r="1713" spans="1:25" x14ac:dyDescent="0.3">
      <c r="A1713" s="2">
        <v>3</v>
      </c>
      <c r="C1713" t="str">
        <f t="shared" ca="1" si="234"/>
        <v/>
      </c>
      <c r="D1713" t="str">
        <f t="shared" ca="1" si="235"/>
        <v/>
      </c>
      <c r="H1713" t="str">
        <f t="shared" ca="1" si="236"/>
        <v/>
      </c>
      <c r="K1713" t="str">
        <f t="shared" ca="1" si="241"/>
        <v/>
      </c>
      <c r="V1713">
        <f t="shared" ca="1" si="237"/>
        <v>99999</v>
      </c>
      <c r="W1713">
        <f t="shared" ca="1" si="238"/>
        <v>0</v>
      </c>
      <c r="X1713">
        <f t="shared" ca="1" si="239"/>
        <v>0</v>
      </c>
      <c r="Y1713">
        <f t="shared" ca="1" si="240"/>
        <v>0</v>
      </c>
    </row>
    <row r="1714" spans="1:25" x14ac:dyDescent="0.3">
      <c r="A1714" s="2">
        <v>2</v>
      </c>
      <c r="C1714" t="str">
        <f t="shared" ca="1" si="234"/>
        <v/>
      </c>
      <c r="D1714" t="str">
        <f t="shared" ca="1" si="235"/>
        <v/>
      </c>
      <c r="H1714" t="str">
        <f t="shared" ca="1" si="236"/>
        <v/>
      </c>
      <c r="K1714" t="str">
        <f t="shared" ca="1" si="241"/>
        <v/>
      </c>
      <c r="V1714">
        <f t="shared" ca="1" si="237"/>
        <v>99999</v>
      </c>
      <c r="W1714">
        <f t="shared" ca="1" si="238"/>
        <v>0</v>
      </c>
      <c r="X1714">
        <f t="shared" ca="1" si="239"/>
        <v>0</v>
      </c>
      <c r="Y1714">
        <f t="shared" ca="1" si="240"/>
        <v>0</v>
      </c>
    </row>
    <row r="1715" spans="1:25" x14ac:dyDescent="0.3">
      <c r="A1715" s="2">
        <v>3</v>
      </c>
      <c r="C1715" t="str">
        <f t="shared" ca="1" si="234"/>
        <v/>
      </c>
      <c r="D1715" t="str">
        <f t="shared" ca="1" si="235"/>
        <v/>
      </c>
      <c r="H1715" t="str">
        <f t="shared" ca="1" si="236"/>
        <v/>
      </c>
      <c r="K1715" t="str">
        <f t="shared" ca="1" si="241"/>
        <v/>
      </c>
      <c r="V1715">
        <f t="shared" ca="1" si="237"/>
        <v>99999</v>
      </c>
      <c r="W1715">
        <f t="shared" ca="1" si="238"/>
        <v>0</v>
      </c>
      <c r="X1715">
        <f t="shared" ca="1" si="239"/>
        <v>0</v>
      </c>
      <c r="Y1715">
        <f t="shared" ca="1" si="240"/>
        <v>0</v>
      </c>
    </row>
    <row r="1716" spans="1:25" x14ac:dyDescent="0.3">
      <c r="A1716" s="2">
        <v>3</v>
      </c>
      <c r="C1716" t="str">
        <f t="shared" ca="1" si="234"/>
        <v/>
      </c>
      <c r="D1716" t="str">
        <f t="shared" ca="1" si="235"/>
        <v/>
      </c>
      <c r="H1716" t="str">
        <f t="shared" ca="1" si="236"/>
        <v/>
      </c>
      <c r="K1716" t="str">
        <f t="shared" ca="1" si="241"/>
        <v/>
      </c>
      <c r="V1716">
        <f t="shared" ca="1" si="237"/>
        <v>99999</v>
      </c>
      <c r="W1716">
        <f t="shared" ca="1" si="238"/>
        <v>0</v>
      </c>
      <c r="X1716">
        <f t="shared" ca="1" si="239"/>
        <v>0</v>
      </c>
      <c r="Y1716">
        <f t="shared" ca="1" si="240"/>
        <v>0</v>
      </c>
    </row>
    <row r="1717" spans="1:25" x14ac:dyDescent="0.3">
      <c r="A1717" s="2">
        <v>2</v>
      </c>
      <c r="C1717" t="str">
        <f t="shared" ca="1" si="234"/>
        <v/>
      </c>
      <c r="D1717" t="str">
        <f t="shared" ca="1" si="235"/>
        <v/>
      </c>
      <c r="H1717" t="str">
        <f t="shared" ca="1" si="236"/>
        <v/>
      </c>
      <c r="K1717" t="str">
        <f t="shared" ca="1" si="241"/>
        <v/>
      </c>
      <c r="V1717">
        <f t="shared" ca="1" si="237"/>
        <v>99999</v>
      </c>
      <c r="W1717">
        <f t="shared" ca="1" si="238"/>
        <v>0</v>
      </c>
      <c r="X1717">
        <f t="shared" ca="1" si="239"/>
        <v>0</v>
      </c>
      <c r="Y1717">
        <f t="shared" ca="1" si="240"/>
        <v>0</v>
      </c>
    </row>
    <row r="1718" spans="1:25" x14ac:dyDescent="0.3">
      <c r="A1718" s="2">
        <v>1</v>
      </c>
      <c r="C1718" t="str">
        <f t="shared" ca="1" si="234"/>
        <v/>
      </c>
      <c r="D1718" t="str">
        <f t="shared" ca="1" si="235"/>
        <v/>
      </c>
      <c r="H1718" t="str">
        <f t="shared" ca="1" si="236"/>
        <v/>
      </c>
      <c r="K1718" t="str">
        <f t="shared" ca="1" si="241"/>
        <v/>
      </c>
      <c r="V1718">
        <f t="shared" ca="1" si="237"/>
        <v>99999</v>
      </c>
      <c r="W1718">
        <f t="shared" ca="1" si="238"/>
        <v>0</v>
      </c>
      <c r="X1718">
        <f t="shared" ca="1" si="239"/>
        <v>0</v>
      </c>
      <c r="Y1718">
        <f t="shared" ca="1" si="240"/>
        <v>0</v>
      </c>
    </row>
    <row r="1719" spans="1:25" x14ac:dyDescent="0.3">
      <c r="A1719" s="2">
        <v>1</v>
      </c>
      <c r="C1719" t="str">
        <f t="shared" ca="1" si="234"/>
        <v/>
      </c>
      <c r="D1719" t="str">
        <f t="shared" ca="1" si="235"/>
        <v/>
      </c>
      <c r="H1719" t="str">
        <f t="shared" ca="1" si="236"/>
        <v/>
      </c>
      <c r="K1719" t="str">
        <f t="shared" ca="1" si="241"/>
        <v/>
      </c>
      <c r="V1719">
        <f t="shared" ca="1" si="237"/>
        <v>99999</v>
      </c>
      <c r="W1719">
        <f t="shared" ca="1" si="238"/>
        <v>0</v>
      </c>
      <c r="X1719">
        <f t="shared" ca="1" si="239"/>
        <v>0</v>
      </c>
      <c r="Y1719">
        <f t="shared" ca="1" si="240"/>
        <v>0</v>
      </c>
    </row>
    <row r="1720" spans="1:25" x14ac:dyDescent="0.3">
      <c r="A1720" s="2">
        <v>1</v>
      </c>
      <c r="C1720" t="str">
        <f t="shared" ca="1" si="234"/>
        <v/>
      </c>
      <c r="D1720" t="str">
        <f t="shared" ca="1" si="235"/>
        <v/>
      </c>
      <c r="H1720" t="str">
        <f t="shared" ca="1" si="236"/>
        <v/>
      </c>
      <c r="K1720" t="str">
        <f t="shared" ca="1" si="241"/>
        <v/>
      </c>
      <c r="V1720">
        <f t="shared" ca="1" si="237"/>
        <v>99999</v>
      </c>
      <c r="W1720">
        <f t="shared" ca="1" si="238"/>
        <v>0</v>
      </c>
      <c r="X1720">
        <f t="shared" ca="1" si="239"/>
        <v>0</v>
      </c>
      <c r="Y1720">
        <f t="shared" ca="1" si="240"/>
        <v>0</v>
      </c>
    </row>
    <row r="1721" spans="1:25" x14ac:dyDescent="0.3">
      <c r="A1721" s="2">
        <v>1</v>
      </c>
      <c r="C1721">
        <f t="shared" ca="1" si="234"/>
        <v>14</v>
      </c>
      <c r="D1721">
        <f t="shared" ca="1" si="235"/>
        <v>48</v>
      </c>
      <c r="H1721">
        <f t="shared" ca="1" si="236"/>
        <v>1.1449000000000007</v>
      </c>
      <c r="K1721">
        <f t="shared" ca="1" si="241"/>
        <v>13.838399999999991</v>
      </c>
      <c r="V1721">
        <f t="shared" ca="1" si="237"/>
        <v>3.7199999999999989</v>
      </c>
      <c r="W1721">
        <f t="shared" ca="1" si="238"/>
        <v>1</v>
      </c>
      <c r="X1721">
        <f t="shared" ca="1" si="239"/>
        <v>1</v>
      </c>
      <c r="Y1721">
        <f t="shared" ca="1" si="240"/>
        <v>1</v>
      </c>
    </row>
    <row r="1722" spans="1:25" x14ac:dyDescent="0.3">
      <c r="A1722" s="2">
        <v>1</v>
      </c>
      <c r="C1722" t="str">
        <f t="shared" ca="1" si="234"/>
        <v/>
      </c>
      <c r="D1722" t="str">
        <f t="shared" ca="1" si="235"/>
        <v/>
      </c>
      <c r="H1722" t="str">
        <f t="shared" ca="1" si="236"/>
        <v/>
      </c>
      <c r="K1722" t="str">
        <f t="shared" ca="1" si="241"/>
        <v/>
      </c>
      <c r="V1722">
        <f t="shared" ca="1" si="237"/>
        <v>99999</v>
      </c>
      <c r="W1722">
        <f t="shared" ca="1" si="238"/>
        <v>0</v>
      </c>
      <c r="X1722">
        <f t="shared" ca="1" si="239"/>
        <v>0</v>
      </c>
      <c r="Y1722">
        <f t="shared" ca="1" si="240"/>
        <v>0</v>
      </c>
    </row>
    <row r="1723" spans="1:25" x14ac:dyDescent="0.3">
      <c r="A1723" s="2">
        <v>2</v>
      </c>
      <c r="C1723" t="str">
        <f t="shared" ca="1" si="234"/>
        <v/>
      </c>
      <c r="D1723" t="str">
        <f t="shared" ca="1" si="235"/>
        <v/>
      </c>
      <c r="H1723" t="str">
        <f t="shared" ca="1" si="236"/>
        <v/>
      </c>
      <c r="K1723" t="str">
        <f t="shared" ca="1" si="241"/>
        <v/>
      </c>
      <c r="V1723">
        <f t="shared" ca="1" si="237"/>
        <v>99999</v>
      </c>
      <c r="W1723">
        <f t="shared" ca="1" si="238"/>
        <v>0</v>
      </c>
      <c r="X1723">
        <f t="shared" ca="1" si="239"/>
        <v>0</v>
      </c>
      <c r="Y1723">
        <f t="shared" ca="1" si="240"/>
        <v>0</v>
      </c>
    </row>
    <row r="1724" spans="1:25" x14ac:dyDescent="0.3">
      <c r="A1724" s="2">
        <v>2</v>
      </c>
      <c r="C1724" t="str">
        <f t="shared" ca="1" si="234"/>
        <v/>
      </c>
      <c r="D1724" t="str">
        <f t="shared" ca="1" si="235"/>
        <v/>
      </c>
      <c r="H1724" t="str">
        <f t="shared" ca="1" si="236"/>
        <v/>
      </c>
      <c r="K1724" t="str">
        <f t="shared" ca="1" si="241"/>
        <v/>
      </c>
      <c r="V1724">
        <f t="shared" ca="1" si="237"/>
        <v>99999</v>
      </c>
      <c r="W1724">
        <f t="shared" ca="1" si="238"/>
        <v>0</v>
      </c>
      <c r="X1724">
        <f t="shared" ca="1" si="239"/>
        <v>0</v>
      </c>
      <c r="Y1724">
        <f t="shared" ca="1" si="240"/>
        <v>0</v>
      </c>
    </row>
    <row r="1725" spans="1:25" x14ac:dyDescent="0.3">
      <c r="A1725" s="2">
        <v>0</v>
      </c>
      <c r="C1725" t="str">
        <f t="shared" ca="1" si="234"/>
        <v/>
      </c>
      <c r="D1725" t="str">
        <f t="shared" ca="1" si="235"/>
        <v/>
      </c>
      <c r="H1725" t="str">
        <f t="shared" ca="1" si="236"/>
        <v/>
      </c>
      <c r="K1725" t="str">
        <f t="shared" ca="1" si="241"/>
        <v/>
      </c>
      <c r="V1725">
        <f t="shared" ca="1" si="237"/>
        <v>99999</v>
      </c>
      <c r="W1725">
        <f t="shared" ca="1" si="238"/>
        <v>0</v>
      </c>
      <c r="X1725">
        <f t="shared" ca="1" si="239"/>
        <v>0</v>
      </c>
      <c r="Y1725">
        <f t="shared" ca="1" si="240"/>
        <v>0</v>
      </c>
    </row>
    <row r="1726" spans="1:25" x14ac:dyDescent="0.3">
      <c r="A1726" s="2">
        <v>2</v>
      </c>
      <c r="C1726" t="str">
        <f t="shared" ca="1" si="234"/>
        <v/>
      </c>
      <c r="D1726" t="str">
        <f t="shared" ca="1" si="235"/>
        <v/>
      </c>
      <c r="H1726" t="str">
        <f t="shared" ca="1" si="236"/>
        <v/>
      </c>
      <c r="K1726" t="str">
        <f t="shared" ca="1" si="241"/>
        <v/>
      </c>
      <c r="V1726">
        <f t="shared" ca="1" si="237"/>
        <v>99999</v>
      </c>
      <c r="W1726">
        <f t="shared" ca="1" si="238"/>
        <v>0</v>
      </c>
      <c r="X1726">
        <f t="shared" ca="1" si="239"/>
        <v>0</v>
      </c>
      <c r="Y1726">
        <f t="shared" ca="1" si="240"/>
        <v>0</v>
      </c>
    </row>
    <row r="1727" spans="1:25" x14ac:dyDescent="0.3">
      <c r="A1727" s="2">
        <v>0</v>
      </c>
      <c r="C1727" t="str">
        <f t="shared" ca="1" si="234"/>
        <v/>
      </c>
      <c r="D1727" t="str">
        <f t="shared" ca="1" si="235"/>
        <v/>
      </c>
      <c r="H1727" t="str">
        <f t="shared" ca="1" si="236"/>
        <v/>
      </c>
      <c r="K1727" t="str">
        <f t="shared" ca="1" si="241"/>
        <v/>
      </c>
      <c r="V1727">
        <f t="shared" ca="1" si="237"/>
        <v>99999</v>
      </c>
      <c r="W1727">
        <f t="shared" ca="1" si="238"/>
        <v>0</v>
      </c>
      <c r="X1727">
        <f t="shared" ca="1" si="239"/>
        <v>0</v>
      </c>
      <c r="Y1727">
        <f t="shared" ca="1" si="240"/>
        <v>0</v>
      </c>
    </row>
    <row r="1728" spans="1:25" x14ac:dyDescent="0.3">
      <c r="A1728" s="2">
        <v>3</v>
      </c>
      <c r="C1728" t="str">
        <f t="shared" ca="1" si="234"/>
        <v/>
      </c>
      <c r="D1728" t="str">
        <f t="shared" ca="1" si="235"/>
        <v/>
      </c>
      <c r="H1728" t="str">
        <f t="shared" ca="1" si="236"/>
        <v/>
      </c>
      <c r="K1728" t="str">
        <f t="shared" ca="1" si="241"/>
        <v/>
      </c>
      <c r="V1728">
        <f t="shared" ca="1" si="237"/>
        <v>99999</v>
      </c>
      <c r="W1728">
        <f t="shared" ca="1" si="238"/>
        <v>0</v>
      </c>
      <c r="X1728">
        <f t="shared" ca="1" si="239"/>
        <v>0</v>
      </c>
      <c r="Y1728">
        <f t="shared" ca="1" si="240"/>
        <v>0</v>
      </c>
    </row>
    <row r="1729" spans="1:25" x14ac:dyDescent="0.3">
      <c r="A1729" s="2">
        <v>2</v>
      </c>
      <c r="C1729" t="str">
        <f t="shared" ref="C1729:C1792" ca="1" si="242">IF(MOD(CELL("строка",A1738),10)=0,SUM(A1729:A1738),"")</f>
        <v/>
      </c>
      <c r="D1729" t="str">
        <f t="shared" ca="1" si="235"/>
        <v/>
      </c>
      <c r="H1729" t="str">
        <f t="shared" ca="1" si="236"/>
        <v/>
      </c>
      <c r="K1729" t="str">
        <f t="shared" ca="1" si="241"/>
        <v/>
      </c>
      <c r="V1729">
        <f t="shared" ca="1" si="237"/>
        <v>99999</v>
      </c>
      <c r="W1729">
        <f t="shared" ca="1" si="238"/>
        <v>0</v>
      </c>
      <c r="X1729">
        <f t="shared" ca="1" si="239"/>
        <v>0</v>
      </c>
      <c r="Y1729">
        <f t="shared" ca="1" si="240"/>
        <v>0</v>
      </c>
    </row>
    <row r="1730" spans="1:25" x14ac:dyDescent="0.3">
      <c r="A1730" s="2">
        <v>1</v>
      </c>
      <c r="C1730" t="str">
        <f t="shared" ca="1" si="242"/>
        <v/>
      </c>
      <c r="D1730" t="str">
        <f t="shared" ref="D1730:D1793" ca="1" si="243">IF(MOD(CELL("строка",A1769),40)=0,SUM(A1730:A1769),"")</f>
        <v/>
      </c>
      <c r="H1730" t="str">
        <f t="shared" ref="H1730:H1793" ca="1" si="244">IF(MOD(CELL("строка",C1730),10)=1,POWER( SUM( C1730, -$G$1 ), 2 ),"")</f>
        <v/>
      </c>
      <c r="K1730" t="str">
        <f t="shared" ca="1" si="241"/>
        <v/>
      </c>
      <c r="V1730">
        <f t="shared" ref="V1730:V1793" ca="1" si="245">IF(MOD(CELL("строка",D1730),40)=1,ABS($J$1 - D1730),99999)</f>
        <v>99999</v>
      </c>
      <c r="W1730">
        <f t="shared" ref="W1730:W1793" ca="1" si="246">IF(V1730&lt;=$L$1, 1, 0 )</f>
        <v>0</v>
      </c>
      <c r="X1730">
        <f t="shared" ref="X1730:X1793" ca="1" si="247">IF(V1730&lt;=2*$L$1, 1, 0 )</f>
        <v>0</v>
      </c>
      <c r="Y1730">
        <f t="shared" ref="Y1730:Y1793" ca="1" si="248">IF(V1730&lt;=3*$L$1, 1, 0 )</f>
        <v>0</v>
      </c>
    </row>
    <row r="1731" spans="1:25" x14ac:dyDescent="0.3">
      <c r="A1731" s="2">
        <v>1</v>
      </c>
      <c r="C1731">
        <f t="shared" ca="1" si="242"/>
        <v>12</v>
      </c>
      <c r="D1731" t="str">
        <f t="shared" ca="1" si="243"/>
        <v/>
      </c>
      <c r="H1731">
        <f t="shared" ca="1" si="244"/>
        <v>0.86489999999999945</v>
      </c>
      <c r="K1731" t="str">
        <f t="shared" ca="1" si="241"/>
        <v/>
      </c>
      <c r="V1731">
        <f t="shared" ca="1" si="245"/>
        <v>99999</v>
      </c>
      <c r="W1731">
        <f t="shared" ca="1" si="246"/>
        <v>0</v>
      </c>
      <c r="X1731">
        <f t="shared" ca="1" si="247"/>
        <v>0</v>
      </c>
      <c r="Y1731">
        <f t="shared" ca="1" si="248"/>
        <v>0</v>
      </c>
    </row>
    <row r="1732" spans="1:25" x14ac:dyDescent="0.3">
      <c r="A1732" s="2">
        <v>2</v>
      </c>
      <c r="C1732" t="str">
        <f t="shared" ca="1" si="242"/>
        <v/>
      </c>
      <c r="D1732" t="str">
        <f t="shared" ca="1" si="243"/>
        <v/>
      </c>
      <c r="H1732" t="str">
        <f t="shared" ca="1" si="244"/>
        <v/>
      </c>
      <c r="K1732" t="str">
        <f t="shared" ca="1" si="241"/>
        <v/>
      </c>
      <c r="V1732">
        <f t="shared" ca="1" si="245"/>
        <v>99999</v>
      </c>
      <c r="W1732">
        <f t="shared" ca="1" si="246"/>
        <v>0</v>
      </c>
      <c r="X1732">
        <f t="shared" ca="1" si="247"/>
        <v>0</v>
      </c>
      <c r="Y1732">
        <f t="shared" ca="1" si="248"/>
        <v>0</v>
      </c>
    </row>
    <row r="1733" spans="1:25" x14ac:dyDescent="0.3">
      <c r="A1733" s="2">
        <v>0</v>
      </c>
      <c r="C1733" t="str">
        <f t="shared" ca="1" si="242"/>
        <v/>
      </c>
      <c r="D1733" t="str">
        <f t="shared" ca="1" si="243"/>
        <v/>
      </c>
      <c r="H1733" t="str">
        <f t="shared" ca="1" si="244"/>
        <v/>
      </c>
      <c r="K1733" t="str">
        <f t="shared" ca="1" si="241"/>
        <v/>
      </c>
      <c r="V1733">
        <f t="shared" ca="1" si="245"/>
        <v>99999</v>
      </c>
      <c r="W1733">
        <f t="shared" ca="1" si="246"/>
        <v>0</v>
      </c>
      <c r="X1733">
        <f t="shared" ca="1" si="247"/>
        <v>0</v>
      </c>
      <c r="Y1733">
        <f t="shared" ca="1" si="248"/>
        <v>0</v>
      </c>
    </row>
    <row r="1734" spans="1:25" x14ac:dyDescent="0.3">
      <c r="A1734" s="2">
        <v>1</v>
      </c>
      <c r="C1734" t="str">
        <f t="shared" ca="1" si="242"/>
        <v/>
      </c>
      <c r="D1734" t="str">
        <f t="shared" ca="1" si="243"/>
        <v/>
      </c>
      <c r="H1734" t="str">
        <f t="shared" ca="1" si="244"/>
        <v/>
      </c>
      <c r="K1734" t="str">
        <f t="shared" ca="1" si="241"/>
        <v/>
      </c>
      <c r="V1734">
        <f t="shared" ca="1" si="245"/>
        <v>99999</v>
      </c>
      <c r="W1734">
        <f t="shared" ca="1" si="246"/>
        <v>0</v>
      </c>
      <c r="X1734">
        <f t="shared" ca="1" si="247"/>
        <v>0</v>
      </c>
      <c r="Y1734">
        <f t="shared" ca="1" si="248"/>
        <v>0</v>
      </c>
    </row>
    <row r="1735" spans="1:25" x14ac:dyDescent="0.3">
      <c r="A1735" s="2">
        <v>4</v>
      </c>
      <c r="C1735" t="str">
        <f t="shared" ca="1" si="242"/>
        <v/>
      </c>
      <c r="D1735" t="str">
        <f t="shared" ca="1" si="243"/>
        <v/>
      </c>
      <c r="H1735" t="str">
        <f t="shared" ca="1" si="244"/>
        <v/>
      </c>
      <c r="K1735" t="str">
        <f t="shared" ca="1" si="241"/>
        <v/>
      </c>
      <c r="V1735">
        <f t="shared" ca="1" si="245"/>
        <v>99999</v>
      </c>
      <c r="W1735">
        <f t="shared" ca="1" si="246"/>
        <v>0</v>
      </c>
      <c r="X1735">
        <f t="shared" ca="1" si="247"/>
        <v>0</v>
      </c>
      <c r="Y1735">
        <f t="shared" ca="1" si="248"/>
        <v>0</v>
      </c>
    </row>
    <row r="1736" spans="1:25" x14ac:dyDescent="0.3">
      <c r="A1736" s="2">
        <v>0</v>
      </c>
      <c r="C1736" t="str">
        <f t="shared" ca="1" si="242"/>
        <v/>
      </c>
      <c r="D1736" t="str">
        <f t="shared" ca="1" si="243"/>
        <v/>
      </c>
      <c r="H1736" t="str">
        <f t="shared" ca="1" si="244"/>
        <v/>
      </c>
      <c r="K1736" t="str">
        <f t="shared" ca="1" si="241"/>
        <v/>
      </c>
      <c r="V1736">
        <f t="shared" ca="1" si="245"/>
        <v>99999</v>
      </c>
      <c r="W1736">
        <f t="shared" ca="1" si="246"/>
        <v>0</v>
      </c>
      <c r="X1736">
        <f t="shared" ca="1" si="247"/>
        <v>0</v>
      </c>
      <c r="Y1736">
        <f t="shared" ca="1" si="248"/>
        <v>0</v>
      </c>
    </row>
    <row r="1737" spans="1:25" x14ac:dyDescent="0.3">
      <c r="A1737" s="2">
        <v>2</v>
      </c>
      <c r="C1737" t="str">
        <f t="shared" ca="1" si="242"/>
        <v/>
      </c>
      <c r="D1737" t="str">
        <f t="shared" ca="1" si="243"/>
        <v/>
      </c>
      <c r="H1737" t="str">
        <f t="shared" ca="1" si="244"/>
        <v/>
      </c>
      <c r="K1737" t="str">
        <f t="shared" ca="1" si="241"/>
        <v/>
      </c>
      <c r="V1737">
        <f t="shared" ca="1" si="245"/>
        <v>99999</v>
      </c>
      <c r="W1737">
        <f t="shared" ca="1" si="246"/>
        <v>0</v>
      </c>
      <c r="X1737">
        <f t="shared" ca="1" si="247"/>
        <v>0</v>
      </c>
      <c r="Y1737">
        <f t="shared" ca="1" si="248"/>
        <v>0</v>
      </c>
    </row>
    <row r="1738" spans="1:25" x14ac:dyDescent="0.3">
      <c r="A1738" s="2">
        <v>1</v>
      </c>
      <c r="C1738" t="str">
        <f t="shared" ca="1" si="242"/>
        <v/>
      </c>
      <c r="D1738" t="str">
        <f t="shared" ca="1" si="243"/>
        <v/>
      </c>
      <c r="H1738" t="str">
        <f t="shared" ca="1" si="244"/>
        <v/>
      </c>
      <c r="K1738" t="str">
        <f t="shared" ca="1" si="241"/>
        <v/>
      </c>
      <c r="V1738">
        <f t="shared" ca="1" si="245"/>
        <v>99999</v>
      </c>
      <c r="W1738">
        <f t="shared" ca="1" si="246"/>
        <v>0</v>
      </c>
      <c r="X1738">
        <f t="shared" ca="1" si="247"/>
        <v>0</v>
      </c>
      <c r="Y1738">
        <f t="shared" ca="1" si="248"/>
        <v>0</v>
      </c>
    </row>
    <row r="1739" spans="1:25" x14ac:dyDescent="0.3">
      <c r="A1739" s="2">
        <v>1</v>
      </c>
      <c r="C1739" t="str">
        <f t="shared" ca="1" si="242"/>
        <v/>
      </c>
      <c r="D1739" t="str">
        <f t="shared" ca="1" si="243"/>
        <v/>
      </c>
      <c r="H1739" t="str">
        <f t="shared" ca="1" si="244"/>
        <v/>
      </c>
      <c r="K1739" t="str">
        <f t="shared" ca="1" si="241"/>
        <v/>
      </c>
      <c r="V1739">
        <f t="shared" ca="1" si="245"/>
        <v>99999</v>
      </c>
      <c r="W1739">
        <f t="shared" ca="1" si="246"/>
        <v>0</v>
      </c>
      <c r="X1739">
        <f t="shared" ca="1" si="247"/>
        <v>0</v>
      </c>
      <c r="Y1739">
        <f t="shared" ca="1" si="248"/>
        <v>0</v>
      </c>
    </row>
    <row r="1740" spans="1:25" x14ac:dyDescent="0.3">
      <c r="A1740" s="2">
        <v>0</v>
      </c>
      <c r="C1740" t="str">
        <f t="shared" ca="1" si="242"/>
        <v/>
      </c>
      <c r="D1740" t="str">
        <f t="shared" ca="1" si="243"/>
        <v/>
      </c>
      <c r="H1740" t="str">
        <f t="shared" ca="1" si="244"/>
        <v/>
      </c>
      <c r="K1740" t="str">
        <f t="shared" ca="1" si="241"/>
        <v/>
      </c>
      <c r="V1740">
        <f t="shared" ca="1" si="245"/>
        <v>99999</v>
      </c>
      <c r="W1740">
        <f t="shared" ca="1" si="246"/>
        <v>0</v>
      </c>
      <c r="X1740">
        <f t="shared" ca="1" si="247"/>
        <v>0</v>
      </c>
      <c r="Y1740">
        <f t="shared" ca="1" si="248"/>
        <v>0</v>
      </c>
    </row>
    <row r="1741" spans="1:25" x14ac:dyDescent="0.3">
      <c r="A1741" s="2">
        <v>0</v>
      </c>
      <c r="C1741">
        <f t="shared" ca="1" si="242"/>
        <v>11</v>
      </c>
      <c r="D1741" t="str">
        <f t="shared" ca="1" si="243"/>
        <v/>
      </c>
      <c r="H1741">
        <f t="shared" ca="1" si="244"/>
        <v>3.724899999999999</v>
      </c>
      <c r="K1741" t="str">
        <f t="shared" ca="1" si="241"/>
        <v/>
      </c>
      <c r="V1741">
        <f t="shared" ca="1" si="245"/>
        <v>99999</v>
      </c>
      <c r="W1741">
        <f t="shared" ca="1" si="246"/>
        <v>0</v>
      </c>
      <c r="X1741">
        <f t="shared" ca="1" si="247"/>
        <v>0</v>
      </c>
      <c r="Y1741">
        <f t="shared" ca="1" si="248"/>
        <v>0</v>
      </c>
    </row>
    <row r="1742" spans="1:25" x14ac:dyDescent="0.3">
      <c r="A1742" s="2">
        <v>1</v>
      </c>
      <c r="C1742" t="str">
        <f t="shared" ca="1" si="242"/>
        <v/>
      </c>
      <c r="D1742" t="str">
        <f t="shared" ca="1" si="243"/>
        <v/>
      </c>
      <c r="H1742" t="str">
        <f t="shared" ca="1" si="244"/>
        <v/>
      </c>
      <c r="K1742" t="str">
        <f t="shared" ca="1" si="241"/>
        <v/>
      </c>
      <c r="V1742">
        <f t="shared" ca="1" si="245"/>
        <v>99999</v>
      </c>
      <c r="W1742">
        <f t="shared" ca="1" si="246"/>
        <v>0</v>
      </c>
      <c r="X1742">
        <f t="shared" ca="1" si="247"/>
        <v>0</v>
      </c>
      <c r="Y1742">
        <f t="shared" ca="1" si="248"/>
        <v>0</v>
      </c>
    </row>
    <row r="1743" spans="1:25" x14ac:dyDescent="0.3">
      <c r="A1743" s="2">
        <v>1</v>
      </c>
      <c r="C1743" t="str">
        <f t="shared" ca="1" si="242"/>
        <v/>
      </c>
      <c r="D1743" t="str">
        <f t="shared" ca="1" si="243"/>
        <v/>
      </c>
      <c r="H1743" t="str">
        <f t="shared" ca="1" si="244"/>
        <v/>
      </c>
      <c r="K1743" t="str">
        <f t="shared" ca="1" si="241"/>
        <v/>
      </c>
      <c r="V1743">
        <f t="shared" ca="1" si="245"/>
        <v>99999</v>
      </c>
      <c r="W1743">
        <f t="shared" ca="1" si="246"/>
        <v>0</v>
      </c>
      <c r="X1743">
        <f t="shared" ca="1" si="247"/>
        <v>0</v>
      </c>
      <c r="Y1743">
        <f t="shared" ca="1" si="248"/>
        <v>0</v>
      </c>
    </row>
    <row r="1744" spans="1:25" x14ac:dyDescent="0.3">
      <c r="A1744" s="2">
        <v>0</v>
      </c>
      <c r="C1744" t="str">
        <f t="shared" ca="1" si="242"/>
        <v/>
      </c>
      <c r="D1744" t="str">
        <f t="shared" ca="1" si="243"/>
        <v/>
      </c>
      <c r="H1744" t="str">
        <f t="shared" ca="1" si="244"/>
        <v/>
      </c>
      <c r="K1744" t="str">
        <f t="shared" ca="1" si="241"/>
        <v/>
      </c>
      <c r="V1744">
        <f t="shared" ca="1" si="245"/>
        <v>99999</v>
      </c>
      <c r="W1744">
        <f t="shared" ca="1" si="246"/>
        <v>0</v>
      </c>
      <c r="X1744">
        <f t="shared" ca="1" si="247"/>
        <v>0</v>
      </c>
      <c r="Y1744">
        <f t="shared" ca="1" si="248"/>
        <v>0</v>
      </c>
    </row>
    <row r="1745" spans="1:25" x14ac:dyDescent="0.3">
      <c r="A1745" s="2">
        <v>1</v>
      </c>
      <c r="C1745" t="str">
        <f t="shared" ca="1" si="242"/>
        <v/>
      </c>
      <c r="D1745" t="str">
        <f t="shared" ca="1" si="243"/>
        <v/>
      </c>
      <c r="H1745" t="str">
        <f t="shared" ca="1" si="244"/>
        <v/>
      </c>
      <c r="K1745" t="str">
        <f t="shared" ca="1" si="241"/>
        <v/>
      </c>
      <c r="V1745">
        <f t="shared" ca="1" si="245"/>
        <v>99999</v>
      </c>
      <c r="W1745">
        <f t="shared" ca="1" si="246"/>
        <v>0</v>
      </c>
      <c r="X1745">
        <f t="shared" ca="1" si="247"/>
        <v>0</v>
      </c>
      <c r="Y1745">
        <f t="shared" ca="1" si="248"/>
        <v>0</v>
      </c>
    </row>
    <row r="1746" spans="1:25" x14ac:dyDescent="0.3">
      <c r="A1746" s="2">
        <v>1</v>
      </c>
      <c r="C1746" t="str">
        <f t="shared" ca="1" si="242"/>
        <v/>
      </c>
      <c r="D1746" t="str">
        <f t="shared" ca="1" si="243"/>
        <v/>
      </c>
      <c r="H1746" t="str">
        <f t="shared" ca="1" si="244"/>
        <v/>
      </c>
      <c r="K1746" t="str">
        <f t="shared" ca="1" si="241"/>
        <v/>
      </c>
      <c r="V1746">
        <f t="shared" ca="1" si="245"/>
        <v>99999</v>
      </c>
      <c r="W1746">
        <f t="shared" ca="1" si="246"/>
        <v>0</v>
      </c>
      <c r="X1746">
        <f t="shared" ca="1" si="247"/>
        <v>0</v>
      </c>
      <c r="Y1746">
        <f t="shared" ca="1" si="248"/>
        <v>0</v>
      </c>
    </row>
    <row r="1747" spans="1:25" x14ac:dyDescent="0.3">
      <c r="A1747" s="2">
        <v>2</v>
      </c>
      <c r="C1747" t="str">
        <f t="shared" ca="1" si="242"/>
        <v/>
      </c>
      <c r="D1747" t="str">
        <f t="shared" ca="1" si="243"/>
        <v/>
      </c>
      <c r="H1747" t="str">
        <f t="shared" ca="1" si="244"/>
        <v/>
      </c>
      <c r="K1747" t="str">
        <f t="shared" ca="1" si="241"/>
        <v/>
      </c>
      <c r="V1747">
        <f t="shared" ca="1" si="245"/>
        <v>99999</v>
      </c>
      <c r="W1747">
        <f t="shared" ca="1" si="246"/>
        <v>0</v>
      </c>
      <c r="X1747">
        <f t="shared" ca="1" si="247"/>
        <v>0</v>
      </c>
      <c r="Y1747">
        <f t="shared" ca="1" si="248"/>
        <v>0</v>
      </c>
    </row>
    <row r="1748" spans="1:25" x14ac:dyDescent="0.3">
      <c r="A1748" s="2">
        <v>2</v>
      </c>
      <c r="C1748" t="str">
        <f t="shared" ca="1" si="242"/>
        <v/>
      </c>
      <c r="D1748" t="str">
        <f t="shared" ca="1" si="243"/>
        <v/>
      </c>
      <c r="H1748" t="str">
        <f t="shared" ca="1" si="244"/>
        <v/>
      </c>
      <c r="K1748" t="str">
        <f t="shared" ca="1" si="241"/>
        <v/>
      </c>
      <c r="V1748">
        <f t="shared" ca="1" si="245"/>
        <v>99999</v>
      </c>
      <c r="W1748">
        <f t="shared" ca="1" si="246"/>
        <v>0</v>
      </c>
      <c r="X1748">
        <f t="shared" ca="1" si="247"/>
        <v>0</v>
      </c>
      <c r="Y1748">
        <f t="shared" ca="1" si="248"/>
        <v>0</v>
      </c>
    </row>
    <row r="1749" spans="1:25" x14ac:dyDescent="0.3">
      <c r="A1749" s="2">
        <v>0</v>
      </c>
      <c r="C1749" t="str">
        <f t="shared" ca="1" si="242"/>
        <v/>
      </c>
      <c r="D1749" t="str">
        <f t="shared" ca="1" si="243"/>
        <v/>
      </c>
      <c r="H1749" t="str">
        <f t="shared" ca="1" si="244"/>
        <v/>
      </c>
      <c r="K1749" t="str">
        <f t="shared" ca="1" si="241"/>
        <v/>
      </c>
      <c r="V1749">
        <f t="shared" ca="1" si="245"/>
        <v>99999</v>
      </c>
      <c r="W1749">
        <f t="shared" ca="1" si="246"/>
        <v>0</v>
      </c>
      <c r="X1749">
        <f t="shared" ca="1" si="247"/>
        <v>0</v>
      </c>
      <c r="Y1749">
        <f t="shared" ca="1" si="248"/>
        <v>0</v>
      </c>
    </row>
    <row r="1750" spans="1:25" x14ac:dyDescent="0.3">
      <c r="A1750" s="2">
        <v>3</v>
      </c>
      <c r="C1750" t="str">
        <f t="shared" ca="1" si="242"/>
        <v/>
      </c>
      <c r="D1750" t="str">
        <f t="shared" ca="1" si="243"/>
        <v/>
      </c>
      <c r="H1750" t="str">
        <f t="shared" ca="1" si="244"/>
        <v/>
      </c>
      <c r="K1750" t="str">
        <f t="shared" ref="K1750:K1813" ca="1" si="249">IF(MOD(CELL("строка",D1750),40)=1,POWER( SUM( D1750, -$J$1 ), 2 ),"")</f>
        <v/>
      </c>
      <c r="V1750">
        <f t="shared" ca="1" si="245"/>
        <v>99999</v>
      </c>
      <c r="W1750">
        <f t="shared" ca="1" si="246"/>
        <v>0</v>
      </c>
      <c r="X1750">
        <f t="shared" ca="1" si="247"/>
        <v>0</v>
      </c>
      <c r="Y1750">
        <f t="shared" ca="1" si="248"/>
        <v>0</v>
      </c>
    </row>
    <row r="1751" spans="1:25" x14ac:dyDescent="0.3">
      <c r="A1751" s="2">
        <v>0</v>
      </c>
      <c r="C1751">
        <f t="shared" ca="1" si="242"/>
        <v>11</v>
      </c>
      <c r="D1751" t="str">
        <f t="shared" ca="1" si="243"/>
        <v/>
      </c>
      <c r="H1751">
        <f t="shared" ca="1" si="244"/>
        <v>3.724899999999999</v>
      </c>
      <c r="K1751" t="str">
        <f t="shared" ca="1" si="249"/>
        <v/>
      </c>
      <c r="V1751">
        <f t="shared" ca="1" si="245"/>
        <v>99999</v>
      </c>
      <c r="W1751">
        <f t="shared" ca="1" si="246"/>
        <v>0</v>
      </c>
      <c r="X1751">
        <f t="shared" ca="1" si="247"/>
        <v>0</v>
      </c>
      <c r="Y1751">
        <f t="shared" ca="1" si="248"/>
        <v>0</v>
      </c>
    </row>
    <row r="1752" spans="1:25" x14ac:dyDescent="0.3">
      <c r="A1752" s="2">
        <v>1</v>
      </c>
      <c r="C1752" t="str">
        <f t="shared" ca="1" si="242"/>
        <v/>
      </c>
      <c r="D1752" t="str">
        <f t="shared" ca="1" si="243"/>
        <v/>
      </c>
      <c r="H1752" t="str">
        <f t="shared" ca="1" si="244"/>
        <v/>
      </c>
      <c r="K1752" t="str">
        <f t="shared" ca="1" si="249"/>
        <v/>
      </c>
      <c r="V1752">
        <f t="shared" ca="1" si="245"/>
        <v>99999</v>
      </c>
      <c r="W1752">
        <f t="shared" ca="1" si="246"/>
        <v>0</v>
      </c>
      <c r="X1752">
        <f t="shared" ca="1" si="247"/>
        <v>0</v>
      </c>
      <c r="Y1752">
        <f t="shared" ca="1" si="248"/>
        <v>0</v>
      </c>
    </row>
    <row r="1753" spans="1:25" x14ac:dyDescent="0.3">
      <c r="A1753" s="2">
        <v>1</v>
      </c>
      <c r="C1753" t="str">
        <f t="shared" ca="1" si="242"/>
        <v/>
      </c>
      <c r="D1753" t="str">
        <f t="shared" ca="1" si="243"/>
        <v/>
      </c>
      <c r="H1753" t="str">
        <f t="shared" ca="1" si="244"/>
        <v/>
      </c>
      <c r="K1753" t="str">
        <f t="shared" ca="1" si="249"/>
        <v/>
      </c>
      <c r="V1753">
        <f t="shared" ca="1" si="245"/>
        <v>99999</v>
      </c>
      <c r="W1753">
        <f t="shared" ca="1" si="246"/>
        <v>0</v>
      </c>
      <c r="X1753">
        <f t="shared" ca="1" si="247"/>
        <v>0</v>
      </c>
      <c r="Y1753">
        <f t="shared" ca="1" si="248"/>
        <v>0</v>
      </c>
    </row>
    <row r="1754" spans="1:25" x14ac:dyDescent="0.3">
      <c r="A1754" s="2">
        <v>0</v>
      </c>
      <c r="C1754" t="str">
        <f t="shared" ca="1" si="242"/>
        <v/>
      </c>
      <c r="D1754" t="str">
        <f t="shared" ca="1" si="243"/>
        <v/>
      </c>
      <c r="H1754" t="str">
        <f t="shared" ca="1" si="244"/>
        <v/>
      </c>
      <c r="K1754" t="str">
        <f t="shared" ca="1" si="249"/>
        <v/>
      </c>
      <c r="V1754">
        <f t="shared" ca="1" si="245"/>
        <v>99999</v>
      </c>
      <c r="W1754">
        <f t="shared" ca="1" si="246"/>
        <v>0</v>
      </c>
      <c r="X1754">
        <f t="shared" ca="1" si="247"/>
        <v>0</v>
      </c>
      <c r="Y1754">
        <f t="shared" ca="1" si="248"/>
        <v>0</v>
      </c>
    </row>
    <row r="1755" spans="1:25" x14ac:dyDescent="0.3">
      <c r="A1755" s="2">
        <v>3</v>
      </c>
      <c r="C1755" t="str">
        <f t="shared" ca="1" si="242"/>
        <v/>
      </c>
      <c r="D1755" t="str">
        <f t="shared" ca="1" si="243"/>
        <v/>
      </c>
      <c r="H1755" t="str">
        <f t="shared" ca="1" si="244"/>
        <v/>
      </c>
      <c r="K1755" t="str">
        <f t="shared" ca="1" si="249"/>
        <v/>
      </c>
      <c r="V1755">
        <f t="shared" ca="1" si="245"/>
        <v>99999</v>
      </c>
      <c r="W1755">
        <f t="shared" ca="1" si="246"/>
        <v>0</v>
      </c>
      <c r="X1755">
        <f t="shared" ca="1" si="247"/>
        <v>0</v>
      </c>
      <c r="Y1755">
        <f t="shared" ca="1" si="248"/>
        <v>0</v>
      </c>
    </row>
    <row r="1756" spans="1:25" x14ac:dyDescent="0.3">
      <c r="A1756" s="2">
        <v>1</v>
      </c>
      <c r="C1756" t="str">
        <f t="shared" ca="1" si="242"/>
        <v/>
      </c>
      <c r="D1756" t="str">
        <f t="shared" ca="1" si="243"/>
        <v/>
      </c>
      <c r="H1756" t="str">
        <f t="shared" ca="1" si="244"/>
        <v/>
      </c>
      <c r="K1756" t="str">
        <f t="shared" ca="1" si="249"/>
        <v/>
      </c>
      <c r="V1756">
        <f t="shared" ca="1" si="245"/>
        <v>99999</v>
      </c>
      <c r="W1756">
        <f t="shared" ca="1" si="246"/>
        <v>0</v>
      </c>
      <c r="X1756">
        <f t="shared" ca="1" si="247"/>
        <v>0</v>
      </c>
      <c r="Y1756">
        <f t="shared" ca="1" si="248"/>
        <v>0</v>
      </c>
    </row>
    <row r="1757" spans="1:25" x14ac:dyDescent="0.3">
      <c r="A1757" s="2">
        <v>1</v>
      </c>
      <c r="C1757" t="str">
        <f t="shared" ca="1" si="242"/>
        <v/>
      </c>
      <c r="D1757" t="str">
        <f t="shared" ca="1" si="243"/>
        <v/>
      </c>
      <c r="H1757" t="str">
        <f t="shared" ca="1" si="244"/>
        <v/>
      </c>
      <c r="K1757" t="str">
        <f t="shared" ca="1" si="249"/>
        <v/>
      </c>
      <c r="V1757">
        <f t="shared" ca="1" si="245"/>
        <v>99999</v>
      </c>
      <c r="W1757">
        <f t="shared" ca="1" si="246"/>
        <v>0</v>
      </c>
      <c r="X1757">
        <f t="shared" ca="1" si="247"/>
        <v>0</v>
      </c>
      <c r="Y1757">
        <f t="shared" ca="1" si="248"/>
        <v>0</v>
      </c>
    </row>
    <row r="1758" spans="1:25" x14ac:dyDescent="0.3">
      <c r="A1758" s="2">
        <v>1</v>
      </c>
      <c r="C1758" t="str">
        <f t="shared" ca="1" si="242"/>
        <v/>
      </c>
      <c r="D1758" t="str">
        <f t="shared" ca="1" si="243"/>
        <v/>
      </c>
      <c r="H1758" t="str">
        <f t="shared" ca="1" si="244"/>
        <v/>
      </c>
      <c r="K1758" t="str">
        <f t="shared" ca="1" si="249"/>
        <v/>
      </c>
      <c r="V1758">
        <f t="shared" ca="1" si="245"/>
        <v>99999</v>
      </c>
      <c r="W1758">
        <f t="shared" ca="1" si="246"/>
        <v>0</v>
      </c>
      <c r="X1758">
        <f t="shared" ca="1" si="247"/>
        <v>0</v>
      </c>
      <c r="Y1758">
        <f t="shared" ca="1" si="248"/>
        <v>0</v>
      </c>
    </row>
    <row r="1759" spans="1:25" x14ac:dyDescent="0.3">
      <c r="A1759" s="2">
        <v>0</v>
      </c>
      <c r="C1759" t="str">
        <f t="shared" ca="1" si="242"/>
        <v/>
      </c>
      <c r="D1759" t="str">
        <f t="shared" ca="1" si="243"/>
        <v/>
      </c>
      <c r="H1759" t="str">
        <f t="shared" ca="1" si="244"/>
        <v/>
      </c>
      <c r="K1759" t="str">
        <f t="shared" ca="1" si="249"/>
        <v/>
      </c>
      <c r="V1759">
        <f t="shared" ca="1" si="245"/>
        <v>99999</v>
      </c>
      <c r="W1759">
        <f t="shared" ca="1" si="246"/>
        <v>0</v>
      </c>
      <c r="X1759">
        <f t="shared" ca="1" si="247"/>
        <v>0</v>
      </c>
      <c r="Y1759">
        <f t="shared" ca="1" si="248"/>
        <v>0</v>
      </c>
    </row>
    <row r="1760" spans="1:25" x14ac:dyDescent="0.3">
      <c r="A1760" s="2">
        <v>3</v>
      </c>
      <c r="C1760" t="str">
        <f t="shared" ca="1" si="242"/>
        <v/>
      </c>
      <c r="D1760" t="str">
        <f t="shared" ca="1" si="243"/>
        <v/>
      </c>
      <c r="H1760" t="str">
        <f t="shared" ca="1" si="244"/>
        <v/>
      </c>
      <c r="K1760" t="str">
        <f t="shared" ca="1" si="249"/>
        <v/>
      </c>
      <c r="V1760">
        <f t="shared" ca="1" si="245"/>
        <v>99999</v>
      </c>
      <c r="W1760">
        <f t="shared" ca="1" si="246"/>
        <v>0</v>
      </c>
      <c r="X1760">
        <f t="shared" ca="1" si="247"/>
        <v>0</v>
      </c>
      <c r="Y1760">
        <f t="shared" ca="1" si="248"/>
        <v>0</v>
      </c>
    </row>
    <row r="1761" spans="1:25" x14ac:dyDescent="0.3">
      <c r="A1761" s="2">
        <v>1</v>
      </c>
      <c r="C1761">
        <f t="shared" ca="1" si="242"/>
        <v>11</v>
      </c>
      <c r="D1761">
        <f t="shared" ca="1" si="243"/>
        <v>46</v>
      </c>
      <c r="H1761">
        <f t="shared" ca="1" si="244"/>
        <v>3.724899999999999</v>
      </c>
      <c r="K1761">
        <f t="shared" ca="1" si="249"/>
        <v>32.718399999999988</v>
      </c>
      <c r="V1761">
        <f t="shared" ca="1" si="245"/>
        <v>5.7199999999999989</v>
      </c>
      <c r="W1761">
        <f t="shared" ca="1" si="246"/>
        <v>1</v>
      </c>
      <c r="X1761">
        <f t="shared" ca="1" si="247"/>
        <v>1</v>
      </c>
      <c r="Y1761">
        <f t="shared" ca="1" si="248"/>
        <v>1</v>
      </c>
    </row>
    <row r="1762" spans="1:25" x14ac:dyDescent="0.3">
      <c r="A1762" s="2">
        <v>1</v>
      </c>
      <c r="C1762" t="str">
        <f t="shared" ca="1" si="242"/>
        <v/>
      </c>
      <c r="D1762" t="str">
        <f t="shared" ca="1" si="243"/>
        <v/>
      </c>
      <c r="H1762" t="str">
        <f t="shared" ca="1" si="244"/>
        <v/>
      </c>
      <c r="K1762" t="str">
        <f t="shared" ca="1" si="249"/>
        <v/>
      </c>
      <c r="V1762">
        <f t="shared" ca="1" si="245"/>
        <v>99999</v>
      </c>
      <c r="W1762">
        <f t="shared" ca="1" si="246"/>
        <v>0</v>
      </c>
      <c r="X1762">
        <f t="shared" ca="1" si="247"/>
        <v>0</v>
      </c>
      <c r="Y1762">
        <f t="shared" ca="1" si="248"/>
        <v>0</v>
      </c>
    </row>
    <row r="1763" spans="1:25" x14ac:dyDescent="0.3">
      <c r="A1763" s="2">
        <v>0</v>
      </c>
      <c r="C1763" t="str">
        <f t="shared" ca="1" si="242"/>
        <v/>
      </c>
      <c r="D1763" t="str">
        <f t="shared" ca="1" si="243"/>
        <v/>
      </c>
      <c r="H1763" t="str">
        <f t="shared" ca="1" si="244"/>
        <v/>
      </c>
      <c r="K1763" t="str">
        <f t="shared" ca="1" si="249"/>
        <v/>
      </c>
      <c r="V1763">
        <f t="shared" ca="1" si="245"/>
        <v>99999</v>
      </c>
      <c r="W1763">
        <f t="shared" ca="1" si="246"/>
        <v>0</v>
      </c>
      <c r="X1763">
        <f t="shared" ca="1" si="247"/>
        <v>0</v>
      </c>
      <c r="Y1763">
        <f t="shared" ca="1" si="248"/>
        <v>0</v>
      </c>
    </row>
    <row r="1764" spans="1:25" x14ac:dyDescent="0.3">
      <c r="A1764" s="2">
        <v>2</v>
      </c>
      <c r="C1764" t="str">
        <f t="shared" ca="1" si="242"/>
        <v/>
      </c>
      <c r="D1764" t="str">
        <f t="shared" ca="1" si="243"/>
        <v/>
      </c>
      <c r="H1764" t="str">
        <f t="shared" ca="1" si="244"/>
        <v/>
      </c>
      <c r="K1764" t="str">
        <f t="shared" ca="1" si="249"/>
        <v/>
      </c>
      <c r="V1764">
        <f t="shared" ca="1" si="245"/>
        <v>99999</v>
      </c>
      <c r="W1764">
        <f t="shared" ca="1" si="246"/>
        <v>0</v>
      </c>
      <c r="X1764">
        <f t="shared" ca="1" si="247"/>
        <v>0</v>
      </c>
      <c r="Y1764">
        <f t="shared" ca="1" si="248"/>
        <v>0</v>
      </c>
    </row>
    <row r="1765" spans="1:25" x14ac:dyDescent="0.3">
      <c r="A1765" s="2">
        <v>1</v>
      </c>
      <c r="C1765" t="str">
        <f t="shared" ca="1" si="242"/>
        <v/>
      </c>
      <c r="D1765" t="str">
        <f t="shared" ca="1" si="243"/>
        <v/>
      </c>
      <c r="H1765" t="str">
        <f t="shared" ca="1" si="244"/>
        <v/>
      </c>
      <c r="K1765" t="str">
        <f t="shared" ca="1" si="249"/>
        <v/>
      </c>
      <c r="V1765">
        <f t="shared" ca="1" si="245"/>
        <v>99999</v>
      </c>
      <c r="W1765">
        <f t="shared" ca="1" si="246"/>
        <v>0</v>
      </c>
      <c r="X1765">
        <f t="shared" ca="1" si="247"/>
        <v>0</v>
      </c>
      <c r="Y1765">
        <f t="shared" ca="1" si="248"/>
        <v>0</v>
      </c>
    </row>
    <row r="1766" spans="1:25" x14ac:dyDescent="0.3">
      <c r="A1766" s="2">
        <v>1</v>
      </c>
      <c r="C1766" t="str">
        <f t="shared" ca="1" si="242"/>
        <v/>
      </c>
      <c r="D1766" t="str">
        <f t="shared" ca="1" si="243"/>
        <v/>
      </c>
      <c r="H1766" t="str">
        <f t="shared" ca="1" si="244"/>
        <v/>
      </c>
      <c r="K1766" t="str">
        <f t="shared" ca="1" si="249"/>
        <v/>
      </c>
      <c r="V1766">
        <f t="shared" ca="1" si="245"/>
        <v>99999</v>
      </c>
      <c r="W1766">
        <f t="shared" ca="1" si="246"/>
        <v>0</v>
      </c>
      <c r="X1766">
        <f t="shared" ca="1" si="247"/>
        <v>0</v>
      </c>
      <c r="Y1766">
        <f t="shared" ca="1" si="248"/>
        <v>0</v>
      </c>
    </row>
    <row r="1767" spans="1:25" x14ac:dyDescent="0.3">
      <c r="A1767" s="2">
        <v>0</v>
      </c>
      <c r="C1767" t="str">
        <f t="shared" ca="1" si="242"/>
        <v/>
      </c>
      <c r="D1767" t="str">
        <f t="shared" ca="1" si="243"/>
        <v/>
      </c>
      <c r="H1767" t="str">
        <f t="shared" ca="1" si="244"/>
        <v/>
      </c>
      <c r="K1767" t="str">
        <f t="shared" ca="1" si="249"/>
        <v/>
      </c>
      <c r="V1767">
        <f t="shared" ca="1" si="245"/>
        <v>99999</v>
      </c>
      <c r="W1767">
        <f t="shared" ca="1" si="246"/>
        <v>0</v>
      </c>
      <c r="X1767">
        <f t="shared" ca="1" si="247"/>
        <v>0</v>
      </c>
      <c r="Y1767">
        <f t="shared" ca="1" si="248"/>
        <v>0</v>
      </c>
    </row>
    <row r="1768" spans="1:25" x14ac:dyDescent="0.3">
      <c r="A1768" s="2">
        <v>1</v>
      </c>
      <c r="C1768" t="str">
        <f t="shared" ca="1" si="242"/>
        <v/>
      </c>
      <c r="D1768" t="str">
        <f t="shared" ca="1" si="243"/>
        <v/>
      </c>
      <c r="H1768" t="str">
        <f t="shared" ca="1" si="244"/>
        <v/>
      </c>
      <c r="K1768" t="str">
        <f t="shared" ca="1" si="249"/>
        <v/>
      </c>
      <c r="V1768">
        <f t="shared" ca="1" si="245"/>
        <v>99999</v>
      </c>
      <c r="W1768">
        <f t="shared" ca="1" si="246"/>
        <v>0</v>
      </c>
      <c r="X1768">
        <f t="shared" ca="1" si="247"/>
        <v>0</v>
      </c>
      <c r="Y1768">
        <f t="shared" ca="1" si="248"/>
        <v>0</v>
      </c>
    </row>
    <row r="1769" spans="1:25" x14ac:dyDescent="0.3">
      <c r="A1769" s="2">
        <v>2</v>
      </c>
      <c r="C1769" t="str">
        <f t="shared" ca="1" si="242"/>
        <v/>
      </c>
      <c r="D1769" t="str">
        <f t="shared" ca="1" si="243"/>
        <v/>
      </c>
      <c r="H1769" t="str">
        <f t="shared" ca="1" si="244"/>
        <v/>
      </c>
      <c r="K1769" t="str">
        <f t="shared" ca="1" si="249"/>
        <v/>
      </c>
      <c r="V1769">
        <f t="shared" ca="1" si="245"/>
        <v>99999</v>
      </c>
      <c r="W1769">
        <f t="shared" ca="1" si="246"/>
        <v>0</v>
      </c>
      <c r="X1769">
        <f t="shared" ca="1" si="247"/>
        <v>0</v>
      </c>
      <c r="Y1769">
        <f t="shared" ca="1" si="248"/>
        <v>0</v>
      </c>
    </row>
    <row r="1770" spans="1:25" x14ac:dyDescent="0.3">
      <c r="A1770" s="2">
        <v>2</v>
      </c>
      <c r="C1770" t="str">
        <f t="shared" ca="1" si="242"/>
        <v/>
      </c>
      <c r="D1770" t="str">
        <f t="shared" ca="1" si="243"/>
        <v/>
      </c>
      <c r="H1770" t="str">
        <f t="shared" ca="1" si="244"/>
        <v/>
      </c>
      <c r="K1770" t="str">
        <f t="shared" ca="1" si="249"/>
        <v/>
      </c>
      <c r="V1770">
        <f t="shared" ca="1" si="245"/>
        <v>99999</v>
      </c>
      <c r="W1770">
        <f t="shared" ca="1" si="246"/>
        <v>0</v>
      </c>
      <c r="X1770">
        <f t="shared" ca="1" si="247"/>
        <v>0</v>
      </c>
      <c r="Y1770">
        <f t="shared" ca="1" si="248"/>
        <v>0</v>
      </c>
    </row>
    <row r="1771" spans="1:25" x14ac:dyDescent="0.3">
      <c r="A1771" s="2">
        <v>0</v>
      </c>
      <c r="C1771">
        <f t="shared" ca="1" si="242"/>
        <v>12</v>
      </c>
      <c r="D1771" t="str">
        <f t="shared" ca="1" si="243"/>
        <v/>
      </c>
      <c r="H1771">
        <f t="shared" ca="1" si="244"/>
        <v>0.86489999999999945</v>
      </c>
      <c r="K1771" t="str">
        <f t="shared" ca="1" si="249"/>
        <v/>
      </c>
      <c r="V1771">
        <f t="shared" ca="1" si="245"/>
        <v>99999</v>
      </c>
      <c r="W1771">
        <f t="shared" ca="1" si="246"/>
        <v>0</v>
      </c>
      <c r="X1771">
        <f t="shared" ca="1" si="247"/>
        <v>0</v>
      </c>
      <c r="Y1771">
        <f t="shared" ca="1" si="248"/>
        <v>0</v>
      </c>
    </row>
    <row r="1772" spans="1:25" x14ac:dyDescent="0.3">
      <c r="A1772" s="2">
        <v>2</v>
      </c>
      <c r="C1772" t="str">
        <f t="shared" ca="1" si="242"/>
        <v/>
      </c>
      <c r="D1772" t="str">
        <f t="shared" ca="1" si="243"/>
        <v/>
      </c>
      <c r="H1772" t="str">
        <f t="shared" ca="1" si="244"/>
        <v/>
      </c>
      <c r="K1772" t="str">
        <f t="shared" ca="1" si="249"/>
        <v/>
      </c>
      <c r="V1772">
        <f t="shared" ca="1" si="245"/>
        <v>99999</v>
      </c>
      <c r="W1772">
        <f t="shared" ca="1" si="246"/>
        <v>0</v>
      </c>
      <c r="X1772">
        <f t="shared" ca="1" si="247"/>
        <v>0</v>
      </c>
      <c r="Y1772">
        <f t="shared" ca="1" si="248"/>
        <v>0</v>
      </c>
    </row>
    <row r="1773" spans="1:25" x14ac:dyDescent="0.3">
      <c r="A1773" s="2">
        <v>2</v>
      </c>
      <c r="C1773" t="str">
        <f t="shared" ca="1" si="242"/>
        <v/>
      </c>
      <c r="D1773" t="str">
        <f t="shared" ca="1" si="243"/>
        <v/>
      </c>
      <c r="H1773" t="str">
        <f t="shared" ca="1" si="244"/>
        <v/>
      </c>
      <c r="K1773" t="str">
        <f t="shared" ca="1" si="249"/>
        <v/>
      </c>
      <c r="V1773">
        <f t="shared" ca="1" si="245"/>
        <v>99999</v>
      </c>
      <c r="W1773">
        <f t="shared" ca="1" si="246"/>
        <v>0</v>
      </c>
      <c r="X1773">
        <f t="shared" ca="1" si="247"/>
        <v>0</v>
      </c>
      <c r="Y1773">
        <f t="shared" ca="1" si="248"/>
        <v>0</v>
      </c>
    </row>
    <row r="1774" spans="1:25" x14ac:dyDescent="0.3">
      <c r="A1774" s="2">
        <v>2</v>
      </c>
      <c r="C1774" t="str">
        <f t="shared" ca="1" si="242"/>
        <v/>
      </c>
      <c r="D1774" t="str">
        <f t="shared" ca="1" si="243"/>
        <v/>
      </c>
      <c r="H1774" t="str">
        <f t="shared" ca="1" si="244"/>
        <v/>
      </c>
      <c r="K1774" t="str">
        <f t="shared" ca="1" si="249"/>
        <v/>
      </c>
      <c r="V1774">
        <f t="shared" ca="1" si="245"/>
        <v>99999</v>
      </c>
      <c r="W1774">
        <f t="shared" ca="1" si="246"/>
        <v>0</v>
      </c>
      <c r="X1774">
        <f t="shared" ca="1" si="247"/>
        <v>0</v>
      </c>
      <c r="Y1774">
        <f t="shared" ca="1" si="248"/>
        <v>0</v>
      </c>
    </row>
    <row r="1775" spans="1:25" x14ac:dyDescent="0.3">
      <c r="A1775" s="2">
        <v>1</v>
      </c>
      <c r="C1775" t="str">
        <f t="shared" ca="1" si="242"/>
        <v/>
      </c>
      <c r="D1775" t="str">
        <f t="shared" ca="1" si="243"/>
        <v/>
      </c>
      <c r="H1775" t="str">
        <f t="shared" ca="1" si="244"/>
        <v/>
      </c>
      <c r="K1775" t="str">
        <f t="shared" ca="1" si="249"/>
        <v/>
      </c>
      <c r="V1775">
        <f t="shared" ca="1" si="245"/>
        <v>99999</v>
      </c>
      <c r="W1775">
        <f t="shared" ca="1" si="246"/>
        <v>0</v>
      </c>
      <c r="X1775">
        <f t="shared" ca="1" si="247"/>
        <v>0</v>
      </c>
      <c r="Y1775">
        <f t="shared" ca="1" si="248"/>
        <v>0</v>
      </c>
    </row>
    <row r="1776" spans="1:25" x14ac:dyDescent="0.3">
      <c r="A1776" s="2">
        <v>1</v>
      </c>
      <c r="C1776" t="str">
        <f t="shared" ca="1" si="242"/>
        <v/>
      </c>
      <c r="D1776" t="str">
        <f t="shared" ca="1" si="243"/>
        <v/>
      </c>
      <c r="H1776" t="str">
        <f t="shared" ca="1" si="244"/>
        <v/>
      </c>
      <c r="K1776" t="str">
        <f t="shared" ca="1" si="249"/>
        <v/>
      </c>
      <c r="V1776">
        <f t="shared" ca="1" si="245"/>
        <v>99999</v>
      </c>
      <c r="W1776">
        <f t="shared" ca="1" si="246"/>
        <v>0</v>
      </c>
      <c r="X1776">
        <f t="shared" ca="1" si="247"/>
        <v>0</v>
      </c>
      <c r="Y1776">
        <f t="shared" ca="1" si="248"/>
        <v>0</v>
      </c>
    </row>
    <row r="1777" spans="1:25" x14ac:dyDescent="0.3">
      <c r="A1777" s="2">
        <v>0</v>
      </c>
      <c r="C1777" t="str">
        <f t="shared" ca="1" si="242"/>
        <v/>
      </c>
      <c r="D1777" t="str">
        <f t="shared" ca="1" si="243"/>
        <v/>
      </c>
      <c r="H1777" t="str">
        <f t="shared" ca="1" si="244"/>
        <v/>
      </c>
      <c r="K1777" t="str">
        <f t="shared" ca="1" si="249"/>
        <v/>
      </c>
      <c r="V1777">
        <f t="shared" ca="1" si="245"/>
        <v>99999</v>
      </c>
      <c r="W1777">
        <f t="shared" ca="1" si="246"/>
        <v>0</v>
      </c>
      <c r="X1777">
        <f t="shared" ca="1" si="247"/>
        <v>0</v>
      </c>
      <c r="Y1777">
        <f t="shared" ca="1" si="248"/>
        <v>0</v>
      </c>
    </row>
    <row r="1778" spans="1:25" x14ac:dyDescent="0.3">
      <c r="A1778" s="2">
        <v>2</v>
      </c>
      <c r="C1778" t="str">
        <f t="shared" ca="1" si="242"/>
        <v/>
      </c>
      <c r="D1778" t="str">
        <f t="shared" ca="1" si="243"/>
        <v/>
      </c>
      <c r="H1778" t="str">
        <f t="shared" ca="1" si="244"/>
        <v/>
      </c>
      <c r="K1778" t="str">
        <f t="shared" ca="1" si="249"/>
        <v/>
      </c>
      <c r="V1778">
        <f t="shared" ca="1" si="245"/>
        <v>99999</v>
      </c>
      <c r="W1778">
        <f t="shared" ca="1" si="246"/>
        <v>0</v>
      </c>
      <c r="X1778">
        <f t="shared" ca="1" si="247"/>
        <v>0</v>
      </c>
      <c r="Y1778">
        <f t="shared" ca="1" si="248"/>
        <v>0</v>
      </c>
    </row>
    <row r="1779" spans="1:25" x14ac:dyDescent="0.3">
      <c r="A1779" s="2">
        <v>1</v>
      </c>
      <c r="C1779" t="str">
        <f t="shared" ca="1" si="242"/>
        <v/>
      </c>
      <c r="D1779" t="str">
        <f t="shared" ca="1" si="243"/>
        <v/>
      </c>
      <c r="H1779" t="str">
        <f t="shared" ca="1" si="244"/>
        <v/>
      </c>
      <c r="K1779" t="str">
        <f t="shared" ca="1" si="249"/>
        <v/>
      </c>
      <c r="V1779">
        <f t="shared" ca="1" si="245"/>
        <v>99999</v>
      </c>
      <c r="W1779">
        <f t="shared" ca="1" si="246"/>
        <v>0</v>
      </c>
      <c r="X1779">
        <f t="shared" ca="1" si="247"/>
        <v>0</v>
      </c>
      <c r="Y1779">
        <f t="shared" ca="1" si="248"/>
        <v>0</v>
      </c>
    </row>
    <row r="1780" spans="1:25" x14ac:dyDescent="0.3">
      <c r="A1780" s="2">
        <v>1</v>
      </c>
      <c r="C1780" t="str">
        <f t="shared" ca="1" si="242"/>
        <v/>
      </c>
      <c r="D1780" t="str">
        <f t="shared" ca="1" si="243"/>
        <v/>
      </c>
      <c r="H1780" t="str">
        <f t="shared" ca="1" si="244"/>
        <v/>
      </c>
      <c r="K1780" t="str">
        <f t="shared" ca="1" si="249"/>
        <v/>
      </c>
      <c r="V1780">
        <f t="shared" ca="1" si="245"/>
        <v>99999</v>
      </c>
      <c r="W1780">
        <f t="shared" ca="1" si="246"/>
        <v>0</v>
      </c>
      <c r="X1780">
        <f t="shared" ca="1" si="247"/>
        <v>0</v>
      </c>
      <c r="Y1780">
        <f t="shared" ca="1" si="248"/>
        <v>0</v>
      </c>
    </row>
    <row r="1781" spans="1:25" x14ac:dyDescent="0.3">
      <c r="A1781" s="2">
        <v>1</v>
      </c>
      <c r="C1781">
        <f t="shared" ca="1" si="242"/>
        <v>15</v>
      </c>
      <c r="D1781" t="str">
        <f t="shared" ca="1" si="243"/>
        <v/>
      </c>
      <c r="H1781">
        <f t="shared" ca="1" si="244"/>
        <v>4.2849000000000013</v>
      </c>
      <c r="K1781" t="str">
        <f t="shared" ca="1" si="249"/>
        <v/>
      </c>
      <c r="V1781">
        <f t="shared" ca="1" si="245"/>
        <v>99999</v>
      </c>
      <c r="W1781">
        <f t="shared" ca="1" si="246"/>
        <v>0</v>
      </c>
      <c r="X1781">
        <f t="shared" ca="1" si="247"/>
        <v>0</v>
      </c>
      <c r="Y1781">
        <f t="shared" ca="1" si="248"/>
        <v>0</v>
      </c>
    </row>
    <row r="1782" spans="1:25" x14ac:dyDescent="0.3">
      <c r="A1782" s="2">
        <v>1</v>
      </c>
      <c r="C1782" t="str">
        <f t="shared" ca="1" si="242"/>
        <v/>
      </c>
      <c r="D1782" t="str">
        <f t="shared" ca="1" si="243"/>
        <v/>
      </c>
      <c r="H1782" t="str">
        <f t="shared" ca="1" si="244"/>
        <v/>
      </c>
      <c r="K1782" t="str">
        <f t="shared" ca="1" si="249"/>
        <v/>
      </c>
      <c r="V1782">
        <f t="shared" ca="1" si="245"/>
        <v>99999</v>
      </c>
      <c r="W1782">
        <f t="shared" ca="1" si="246"/>
        <v>0</v>
      </c>
      <c r="X1782">
        <f t="shared" ca="1" si="247"/>
        <v>0</v>
      </c>
      <c r="Y1782">
        <f t="shared" ca="1" si="248"/>
        <v>0</v>
      </c>
    </row>
    <row r="1783" spans="1:25" x14ac:dyDescent="0.3">
      <c r="A1783" s="2">
        <v>4</v>
      </c>
      <c r="C1783" t="str">
        <f t="shared" ca="1" si="242"/>
        <v/>
      </c>
      <c r="D1783" t="str">
        <f t="shared" ca="1" si="243"/>
        <v/>
      </c>
      <c r="H1783" t="str">
        <f t="shared" ca="1" si="244"/>
        <v/>
      </c>
      <c r="K1783" t="str">
        <f t="shared" ca="1" si="249"/>
        <v/>
      </c>
      <c r="V1783">
        <f t="shared" ca="1" si="245"/>
        <v>99999</v>
      </c>
      <c r="W1783">
        <f t="shared" ca="1" si="246"/>
        <v>0</v>
      </c>
      <c r="X1783">
        <f t="shared" ca="1" si="247"/>
        <v>0</v>
      </c>
      <c r="Y1783">
        <f t="shared" ca="1" si="248"/>
        <v>0</v>
      </c>
    </row>
    <row r="1784" spans="1:25" x14ac:dyDescent="0.3">
      <c r="A1784" s="2">
        <v>0</v>
      </c>
      <c r="C1784" t="str">
        <f t="shared" ca="1" si="242"/>
        <v/>
      </c>
      <c r="D1784" t="str">
        <f t="shared" ca="1" si="243"/>
        <v/>
      </c>
      <c r="H1784" t="str">
        <f t="shared" ca="1" si="244"/>
        <v/>
      </c>
      <c r="K1784" t="str">
        <f t="shared" ca="1" si="249"/>
        <v/>
      </c>
      <c r="V1784">
        <f t="shared" ca="1" si="245"/>
        <v>99999</v>
      </c>
      <c r="W1784">
        <f t="shared" ca="1" si="246"/>
        <v>0</v>
      </c>
      <c r="X1784">
        <f t="shared" ca="1" si="247"/>
        <v>0</v>
      </c>
      <c r="Y1784">
        <f t="shared" ca="1" si="248"/>
        <v>0</v>
      </c>
    </row>
    <row r="1785" spans="1:25" x14ac:dyDescent="0.3">
      <c r="A1785" s="2">
        <v>1</v>
      </c>
      <c r="C1785" t="str">
        <f t="shared" ca="1" si="242"/>
        <v/>
      </c>
      <c r="D1785" t="str">
        <f t="shared" ca="1" si="243"/>
        <v/>
      </c>
      <c r="H1785" t="str">
        <f t="shared" ca="1" si="244"/>
        <v/>
      </c>
      <c r="K1785" t="str">
        <f t="shared" ca="1" si="249"/>
        <v/>
      </c>
      <c r="V1785">
        <f t="shared" ca="1" si="245"/>
        <v>99999</v>
      </c>
      <c r="W1785">
        <f t="shared" ca="1" si="246"/>
        <v>0</v>
      </c>
      <c r="X1785">
        <f t="shared" ca="1" si="247"/>
        <v>0</v>
      </c>
      <c r="Y1785">
        <f t="shared" ca="1" si="248"/>
        <v>0</v>
      </c>
    </row>
    <row r="1786" spans="1:25" x14ac:dyDescent="0.3">
      <c r="A1786" s="2">
        <v>0</v>
      </c>
      <c r="C1786" t="str">
        <f t="shared" ca="1" si="242"/>
        <v/>
      </c>
      <c r="D1786" t="str">
        <f t="shared" ca="1" si="243"/>
        <v/>
      </c>
      <c r="H1786" t="str">
        <f t="shared" ca="1" si="244"/>
        <v/>
      </c>
      <c r="K1786" t="str">
        <f t="shared" ca="1" si="249"/>
        <v/>
      </c>
      <c r="V1786">
        <f t="shared" ca="1" si="245"/>
        <v>99999</v>
      </c>
      <c r="W1786">
        <f t="shared" ca="1" si="246"/>
        <v>0</v>
      </c>
      <c r="X1786">
        <f t="shared" ca="1" si="247"/>
        <v>0</v>
      </c>
      <c r="Y1786">
        <f t="shared" ca="1" si="248"/>
        <v>0</v>
      </c>
    </row>
    <row r="1787" spans="1:25" x14ac:dyDescent="0.3">
      <c r="A1787" s="2">
        <v>4</v>
      </c>
      <c r="C1787" t="str">
        <f t="shared" ca="1" si="242"/>
        <v/>
      </c>
      <c r="D1787" t="str">
        <f t="shared" ca="1" si="243"/>
        <v/>
      </c>
      <c r="H1787" t="str">
        <f t="shared" ca="1" si="244"/>
        <v/>
      </c>
      <c r="K1787" t="str">
        <f t="shared" ca="1" si="249"/>
        <v/>
      </c>
      <c r="V1787">
        <f t="shared" ca="1" si="245"/>
        <v>99999</v>
      </c>
      <c r="W1787">
        <f t="shared" ca="1" si="246"/>
        <v>0</v>
      </c>
      <c r="X1787">
        <f t="shared" ca="1" si="247"/>
        <v>0</v>
      </c>
      <c r="Y1787">
        <f t="shared" ca="1" si="248"/>
        <v>0</v>
      </c>
    </row>
    <row r="1788" spans="1:25" x14ac:dyDescent="0.3">
      <c r="A1788" s="2">
        <v>0</v>
      </c>
      <c r="C1788" t="str">
        <f t="shared" ca="1" si="242"/>
        <v/>
      </c>
      <c r="D1788" t="str">
        <f t="shared" ca="1" si="243"/>
        <v/>
      </c>
      <c r="H1788" t="str">
        <f t="shared" ca="1" si="244"/>
        <v/>
      </c>
      <c r="K1788" t="str">
        <f t="shared" ca="1" si="249"/>
        <v/>
      </c>
      <c r="V1788">
        <f t="shared" ca="1" si="245"/>
        <v>99999</v>
      </c>
      <c r="W1788">
        <f t="shared" ca="1" si="246"/>
        <v>0</v>
      </c>
      <c r="X1788">
        <f t="shared" ca="1" si="247"/>
        <v>0</v>
      </c>
      <c r="Y1788">
        <f t="shared" ca="1" si="248"/>
        <v>0</v>
      </c>
    </row>
    <row r="1789" spans="1:25" x14ac:dyDescent="0.3">
      <c r="A1789" s="2">
        <v>2</v>
      </c>
      <c r="C1789" t="str">
        <f t="shared" ca="1" si="242"/>
        <v/>
      </c>
      <c r="D1789" t="str">
        <f t="shared" ca="1" si="243"/>
        <v/>
      </c>
      <c r="H1789" t="str">
        <f t="shared" ca="1" si="244"/>
        <v/>
      </c>
      <c r="K1789" t="str">
        <f t="shared" ca="1" si="249"/>
        <v/>
      </c>
      <c r="V1789">
        <f t="shared" ca="1" si="245"/>
        <v>99999</v>
      </c>
      <c r="W1789">
        <f t="shared" ca="1" si="246"/>
        <v>0</v>
      </c>
      <c r="X1789">
        <f t="shared" ca="1" si="247"/>
        <v>0</v>
      </c>
      <c r="Y1789">
        <f t="shared" ca="1" si="248"/>
        <v>0</v>
      </c>
    </row>
    <row r="1790" spans="1:25" x14ac:dyDescent="0.3">
      <c r="A1790" s="2">
        <v>2</v>
      </c>
      <c r="C1790" t="str">
        <f t="shared" ca="1" si="242"/>
        <v/>
      </c>
      <c r="D1790" t="str">
        <f t="shared" ca="1" si="243"/>
        <v/>
      </c>
      <c r="H1790" t="str">
        <f t="shared" ca="1" si="244"/>
        <v/>
      </c>
      <c r="K1790" t="str">
        <f t="shared" ca="1" si="249"/>
        <v/>
      </c>
      <c r="V1790">
        <f t="shared" ca="1" si="245"/>
        <v>99999</v>
      </c>
      <c r="W1790">
        <f t="shared" ca="1" si="246"/>
        <v>0</v>
      </c>
      <c r="X1790">
        <f t="shared" ca="1" si="247"/>
        <v>0</v>
      </c>
      <c r="Y1790">
        <f t="shared" ca="1" si="248"/>
        <v>0</v>
      </c>
    </row>
    <row r="1791" spans="1:25" x14ac:dyDescent="0.3">
      <c r="A1791" s="2">
        <v>1</v>
      </c>
      <c r="C1791">
        <f t="shared" ca="1" si="242"/>
        <v>8</v>
      </c>
      <c r="D1791" t="str">
        <f t="shared" ca="1" si="243"/>
        <v/>
      </c>
      <c r="H1791">
        <f t="shared" ca="1" si="244"/>
        <v>24.304899999999996</v>
      </c>
      <c r="K1791" t="str">
        <f t="shared" ca="1" si="249"/>
        <v/>
      </c>
      <c r="V1791">
        <f t="shared" ca="1" si="245"/>
        <v>99999</v>
      </c>
      <c r="W1791">
        <f t="shared" ca="1" si="246"/>
        <v>0</v>
      </c>
      <c r="X1791">
        <f t="shared" ca="1" si="247"/>
        <v>0</v>
      </c>
      <c r="Y1791">
        <f t="shared" ca="1" si="248"/>
        <v>0</v>
      </c>
    </row>
    <row r="1792" spans="1:25" x14ac:dyDescent="0.3">
      <c r="A1792" s="2">
        <v>1</v>
      </c>
      <c r="C1792" t="str">
        <f t="shared" ca="1" si="242"/>
        <v/>
      </c>
      <c r="D1792" t="str">
        <f t="shared" ca="1" si="243"/>
        <v/>
      </c>
      <c r="H1792" t="str">
        <f t="shared" ca="1" si="244"/>
        <v/>
      </c>
      <c r="K1792" t="str">
        <f t="shared" ca="1" si="249"/>
        <v/>
      </c>
      <c r="V1792">
        <f t="shared" ca="1" si="245"/>
        <v>99999</v>
      </c>
      <c r="W1792">
        <f t="shared" ca="1" si="246"/>
        <v>0</v>
      </c>
      <c r="X1792">
        <f t="shared" ca="1" si="247"/>
        <v>0</v>
      </c>
      <c r="Y1792">
        <f t="shared" ca="1" si="248"/>
        <v>0</v>
      </c>
    </row>
    <row r="1793" spans="1:25" x14ac:dyDescent="0.3">
      <c r="A1793" s="2">
        <v>0</v>
      </c>
      <c r="C1793" t="str">
        <f t="shared" ref="C1793:C1856" ca="1" si="250">IF(MOD(CELL("строка",A1802),10)=0,SUM(A1793:A1802),"")</f>
        <v/>
      </c>
      <c r="D1793" t="str">
        <f t="shared" ca="1" si="243"/>
        <v/>
      </c>
      <c r="H1793" t="str">
        <f t="shared" ca="1" si="244"/>
        <v/>
      </c>
      <c r="K1793" t="str">
        <f t="shared" ca="1" si="249"/>
        <v/>
      </c>
      <c r="V1793">
        <f t="shared" ca="1" si="245"/>
        <v>99999</v>
      </c>
      <c r="W1793">
        <f t="shared" ca="1" si="246"/>
        <v>0</v>
      </c>
      <c r="X1793">
        <f t="shared" ca="1" si="247"/>
        <v>0</v>
      </c>
      <c r="Y1793">
        <f t="shared" ca="1" si="248"/>
        <v>0</v>
      </c>
    </row>
    <row r="1794" spans="1:25" x14ac:dyDescent="0.3">
      <c r="A1794" s="2">
        <v>1</v>
      </c>
      <c r="C1794" t="str">
        <f t="shared" ca="1" si="250"/>
        <v/>
      </c>
      <c r="D1794" t="str">
        <f t="shared" ref="D1794:D1857" ca="1" si="251">IF(MOD(CELL("строка",A1833),40)=0,SUM(A1794:A1833),"")</f>
        <v/>
      </c>
      <c r="H1794" t="str">
        <f t="shared" ref="H1794:H1857" ca="1" si="252">IF(MOD(CELL("строка",C1794),10)=1,POWER( SUM( C1794, -$G$1 ), 2 ),"")</f>
        <v/>
      </c>
      <c r="K1794" t="str">
        <f t="shared" ca="1" si="249"/>
        <v/>
      </c>
      <c r="V1794">
        <f t="shared" ref="V1794:V1857" ca="1" si="253">IF(MOD(CELL("строка",D1794),40)=1,ABS($J$1 - D1794),99999)</f>
        <v>99999</v>
      </c>
      <c r="W1794">
        <f t="shared" ref="W1794:W1857" ca="1" si="254">IF(V1794&lt;=$L$1, 1, 0 )</f>
        <v>0</v>
      </c>
      <c r="X1794">
        <f t="shared" ref="X1794:X1857" ca="1" si="255">IF(V1794&lt;=2*$L$1, 1, 0 )</f>
        <v>0</v>
      </c>
      <c r="Y1794">
        <f t="shared" ref="Y1794:Y1857" ca="1" si="256">IF(V1794&lt;=3*$L$1, 1, 0 )</f>
        <v>0</v>
      </c>
    </row>
    <row r="1795" spans="1:25" x14ac:dyDescent="0.3">
      <c r="A1795" s="2">
        <v>2</v>
      </c>
      <c r="C1795" t="str">
        <f t="shared" ca="1" si="250"/>
        <v/>
      </c>
      <c r="D1795" t="str">
        <f t="shared" ca="1" si="251"/>
        <v/>
      </c>
      <c r="H1795" t="str">
        <f t="shared" ca="1" si="252"/>
        <v/>
      </c>
      <c r="K1795" t="str">
        <f t="shared" ca="1" si="249"/>
        <v/>
      </c>
      <c r="V1795">
        <f t="shared" ca="1" si="253"/>
        <v>99999</v>
      </c>
      <c r="W1795">
        <f t="shared" ca="1" si="254"/>
        <v>0</v>
      </c>
      <c r="X1795">
        <f t="shared" ca="1" si="255"/>
        <v>0</v>
      </c>
      <c r="Y1795">
        <f t="shared" ca="1" si="256"/>
        <v>0</v>
      </c>
    </row>
    <row r="1796" spans="1:25" x14ac:dyDescent="0.3">
      <c r="A1796" s="2">
        <v>0</v>
      </c>
      <c r="C1796" t="str">
        <f t="shared" ca="1" si="250"/>
        <v/>
      </c>
      <c r="D1796" t="str">
        <f t="shared" ca="1" si="251"/>
        <v/>
      </c>
      <c r="H1796" t="str">
        <f t="shared" ca="1" si="252"/>
        <v/>
      </c>
      <c r="K1796" t="str">
        <f t="shared" ca="1" si="249"/>
        <v/>
      </c>
      <c r="V1796">
        <f t="shared" ca="1" si="253"/>
        <v>99999</v>
      </c>
      <c r="W1796">
        <f t="shared" ca="1" si="254"/>
        <v>0</v>
      </c>
      <c r="X1796">
        <f t="shared" ca="1" si="255"/>
        <v>0</v>
      </c>
      <c r="Y1796">
        <f t="shared" ca="1" si="256"/>
        <v>0</v>
      </c>
    </row>
    <row r="1797" spans="1:25" x14ac:dyDescent="0.3">
      <c r="A1797" s="2">
        <v>1</v>
      </c>
      <c r="C1797" t="str">
        <f t="shared" ca="1" si="250"/>
        <v/>
      </c>
      <c r="D1797" t="str">
        <f t="shared" ca="1" si="251"/>
        <v/>
      </c>
      <c r="H1797" t="str">
        <f t="shared" ca="1" si="252"/>
        <v/>
      </c>
      <c r="K1797" t="str">
        <f t="shared" ca="1" si="249"/>
        <v/>
      </c>
      <c r="V1797">
        <f t="shared" ca="1" si="253"/>
        <v>99999</v>
      </c>
      <c r="W1797">
        <f t="shared" ca="1" si="254"/>
        <v>0</v>
      </c>
      <c r="X1797">
        <f t="shared" ca="1" si="255"/>
        <v>0</v>
      </c>
      <c r="Y1797">
        <f t="shared" ca="1" si="256"/>
        <v>0</v>
      </c>
    </row>
    <row r="1798" spans="1:25" x14ac:dyDescent="0.3">
      <c r="A1798" s="2">
        <v>0</v>
      </c>
      <c r="C1798" t="str">
        <f t="shared" ca="1" si="250"/>
        <v/>
      </c>
      <c r="D1798" t="str">
        <f t="shared" ca="1" si="251"/>
        <v/>
      </c>
      <c r="H1798" t="str">
        <f t="shared" ca="1" si="252"/>
        <v/>
      </c>
      <c r="K1798" t="str">
        <f t="shared" ca="1" si="249"/>
        <v/>
      </c>
      <c r="V1798">
        <f t="shared" ca="1" si="253"/>
        <v>99999</v>
      </c>
      <c r="W1798">
        <f t="shared" ca="1" si="254"/>
        <v>0</v>
      </c>
      <c r="X1798">
        <f t="shared" ca="1" si="255"/>
        <v>0</v>
      </c>
      <c r="Y1798">
        <f t="shared" ca="1" si="256"/>
        <v>0</v>
      </c>
    </row>
    <row r="1799" spans="1:25" x14ac:dyDescent="0.3">
      <c r="A1799" s="2">
        <v>2</v>
      </c>
      <c r="C1799" t="str">
        <f t="shared" ca="1" si="250"/>
        <v/>
      </c>
      <c r="D1799" t="str">
        <f t="shared" ca="1" si="251"/>
        <v/>
      </c>
      <c r="H1799" t="str">
        <f t="shared" ca="1" si="252"/>
        <v/>
      </c>
      <c r="K1799" t="str">
        <f t="shared" ca="1" si="249"/>
        <v/>
      </c>
      <c r="V1799">
        <f t="shared" ca="1" si="253"/>
        <v>99999</v>
      </c>
      <c r="W1799">
        <f t="shared" ca="1" si="254"/>
        <v>0</v>
      </c>
      <c r="X1799">
        <f t="shared" ca="1" si="255"/>
        <v>0</v>
      </c>
      <c r="Y1799">
        <f t="shared" ca="1" si="256"/>
        <v>0</v>
      </c>
    </row>
    <row r="1800" spans="1:25" x14ac:dyDescent="0.3">
      <c r="A1800" s="2">
        <v>0</v>
      </c>
      <c r="C1800" t="str">
        <f t="shared" ca="1" si="250"/>
        <v/>
      </c>
      <c r="D1800" t="str">
        <f t="shared" ca="1" si="251"/>
        <v/>
      </c>
      <c r="H1800" t="str">
        <f t="shared" ca="1" si="252"/>
        <v/>
      </c>
      <c r="K1800" t="str">
        <f t="shared" ca="1" si="249"/>
        <v/>
      </c>
      <c r="V1800">
        <f t="shared" ca="1" si="253"/>
        <v>99999</v>
      </c>
      <c r="W1800">
        <f t="shared" ca="1" si="254"/>
        <v>0</v>
      </c>
      <c r="X1800">
        <f t="shared" ca="1" si="255"/>
        <v>0</v>
      </c>
      <c r="Y1800">
        <f t="shared" ca="1" si="256"/>
        <v>0</v>
      </c>
    </row>
    <row r="1801" spans="1:25" x14ac:dyDescent="0.3">
      <c r="A1801" s="2">
        <v>2</v>
      </c>
      <c r="C1801">
        <f t="shared" ca="1" si="250"/>
        <v>11</v>
      </c>
      <c r="D1801">
        <f t="shared" ca="1" si="251"/>
        <v>50</v>
      </c>
      <c r="H1801">
        <f t="shared" ca="1" si="252"/>
        <v>3.724899999999999</v>
      </c>
      <c r="K1801">
        <f t="shared" ca="1" si="249"/>
        <v>2.9583999999999961</v>
      </c>
      <c r="V1801">
        <f t="shared" ca="1" si="253"/>
        <v>1.7199999999999989</v>
      </c>
      <c r="W1801">
        <f t="shared" ca="1" si="254"/>
        <v>1</v>
      </c>
      <c r="X1801">
        <f t="shared" ca="1" si="255"/>
        <v>1</v>
      </c>
      <c r="Y1801">
        <f t="shared" ca="1" si="256"/>
        <v>1</v>
      </c>
    </row>
    <row r="1802" spans="1:25" x14ac:dyDescent="0.3">
      <c r="A1802" s="2">
        <v>1</v>
      </c>
      <c r="C1802" t="str">
        <f t="shared" ca="1" si="250"/>
        <v/>
      </c>
      <c r="D1802" t="str">
        <f t="shared" ca="1" si="251"/>
        <v/>
      </c>
      <c r="H1802" t="str">
        <f t="shared" ca="1" si="252"/>
        <v/>
      </c>
      <c r="K1802" t="str">
        <f t="shared" ca="1" si="249"/>
        <v/>
      </c>
      <c r="V1802">
        <f t="shared" ca="1" si="253"/>
        <v>99999</v>
      </c>
      <c r="W1802">
        <f t="shared" ca="1" si="254"/>
        <v>0</v>
      </c>
      <c r="X1802">
        <f t="shared" ca="1" si="255"/>
        <v>0</v>
      </c>
      <c r="Y1802">
        <f t="shared" ca="1" si="256"/>
        <v>0</v>
      </c>
    </row>
    <row r="1803" spans="1:25" x14ac:dyDescent="0.3">
      <c r="A1803" s="2">
        <v>0</v>
      </c>
      <c r="C1803" t="str">
        <f t="shared" ca="1" si="250"/>
        <v/>
      </c>
      <c r="D1803" t="str">
        <f t="shared" ca="1" si="251"/>
        <v/>
      </c>
      <c r="H1803" t="str">
        <f t="shared" ca="1" si="252"/>
        <v/>
      </c>
      <c r="K1803" t="str">
        <f t="shared" ca="1" si="249"/>
        <v/>
      </c>
      <c r="V1803">
        <f t="shared" ca="1" si="253"/>
        <v>99999</v>
      </c>
      <c r="W1803">
        <f t="shared" ca="1" si="254"/>
        <v>0</v>
      </c>
      <c r="X1803">
        <f t="shared" ca="1" si="255"/>
        <v>0</v>
      </c>
      <c r="Y1803">
        <f t="shared" ca="1" si="256"/>
        <v>0</v>
      </c>
    </row>
    <row r="1804" spans="1:25" x14ac:dyDescent="0.3">
      <c r="A1804" s="2">
        <v>1</v>
      </c>
      <c r="C1804" t="str">
        <f t="shared" ca="1" si="250"/>
        <v/>
      </c>
      <c r="D1804" t="str">
        <f t="shared" ca="1" si="251"/>
        <v/>
      </c>
      <c r="H1804" t="str">
        <f t="shared" ca="1" si="252"/>
        <v/>
      </c>
      <c r="K1804" t="str">
        <f t="shared" ca="1" si="249"/>
        <v/>
      </c>
      <c r="V1804">
        <f t="shared" ca="1" si="253"/>
        <v>99999</v>
      </c>
      <c r="W1804">
        <f t="shared" ca="1" si="254"/>
        <v>0</v>
      </c>
      <c r="X1804">
        <f t="shared" ca="1" si="255"/>
        <v>0</v>
      </c>
      <c r="Y1804">
        <f t="shared" ca="1" si="256"/>
        <v>0</v>
      </c>
    </row>
    <row r="1805" spans="1:25" x14ac:dyDescent="0.3">
      <c r="A1805" s="2">
        <v>1</v>
      </c>
      <c r="C1805" t="str">
        <f t="shared" ca="1" si="250"/>
        <v/>
      </c>
      <c r="D1805" t="str">
        <f t="shared" ca="1" si="251"/>
        <v/>
      </c>
      <c r="H1805" t="str">
        <f t="shared" ca="1" si="252"/>
        <v/>
      </c>
      <c r="K1805" t="str">
        <f t="shared" ca="1" si="249"/>
        <v/>
      </c>
      <c r="V1805">
        <f t="shared" ca="1" si="253"/>
        <v>99999</v>
      </c>
      <c r="W1805">
        <f t="shared" ca="1" si="254"/>
        <v>0</v>
      </c>
      <c r="X1805">
        <f t="shared" ca="1" si="255"/>
        <v>0</v>
      </c>
      <c r="Y1805">
        <f t="shared" ca="1" si="256"/>
        <v>0</v>
      </c>
    </row>
    <row r="1806" spans="1:25" x14ac:dyDescent="0.3">
      <c r="A1806" s="2">
        <v>2</v>
      </c>
      <c r="C1806" t="str">
        <f t="shared" ca="1" si="250"/>
        <v/>
      </c>
      <c r="D1806" t="str">
        <f t="shared" ca="1" si="251"/>
        <v/>
      </c>
      <c r="H1806" t="str">
        <f t="shared" ca="1" si="252"/>
        <v/>
      </c>
      <c r="K1806" t="str">
        <f t="shared" ca="1" si="249"/>
        <v/>
      </c>
      <c r="V1806">
        <f t="shared" ca="1" si="253"/>
        <v>99999</v>
      </c>
      <c r="W1806">
        <f t="shared" ca="1" si="254"/>
        <v>0</v>
      </c>
      <c r="X1806">
        <f t="shared" ca="1" si="255"/>
        <v>0</v>
      </c>
      <c r="Y1806">
        <f t="shared" ca="1" si="256"/>
        <v>0</v>
      </c>
    </row>
    <row r="1807" spans="1:25" x14ac:dyDescent="0.3">
      <c r="A1807" s="2">
        <v>1</v>
      </c>
      <c r="C1807" t="str">
        <f t="shared" ca="1" si="250"/>
        <v/>
      </c>
      <c r="D1807" t="str">
        <f t="shared" ca="1" si="251"/>
        <v/>
      </c>
      <c r="H1807" t="str">
        <f t="shared" ca="1" si="252"/>
        <v/>
      </c>
      <c r="K1807" t="str">
        <f t="shared" ca="1" si="249"/>
        <v/>
      </c>
      <c r="V1807">
        <f t="shared" ca="1" si="253"/>
        <v>99999</v>
      </c>
      <c r="W1807">
        <f t="shared" ca="1" si="254"/>
        <v>0</v>
      </c>
      <c r="X1807">
        <f t="shared" ca="1" si="255"/>
        <v>0</v>
      </c>
      <c r="Y1807">
        <f t="shared" ca="1" si="256"/>
        <v>0</v>
      </c>
    </row>
    <row r="1808" spans="1:25" x14ac:dyDescent="0.3">
      <c r="A1808" s="2">
        <v>2</v>
      </c>
      <c r="C1808" t="str">
        <f t="shared" ca="1" si="250"/>
        <v/>
      </c>
      <c r="D1808" t="str">
        <f t="shared" ca="1" si="251"/>
        <v/>
      </c>
      <c r="H1808" t="str">
        <f t="shared" ca="1" si="252"/>
        <v/>
      </c>
      <c r="K1808" t="str">
        <f t="shared" ca="1" si="249"/>
        <v/>
      </c>
      <c r="V1808">
        <f t="shared" ca="1" si="253"/>
        <v>99999</v>
      </c>
      <c r="W1808">
        <f t="shared" ca="1" si="254"/>
        <v>0</v>
      </c>
      <c r="X1808">
        <f t="shared" ca="1" si="255"/>
        <v>0</v>
      </c>
      <c r="Y1808">
        <f t="shared" ca="1" si="256"/>
        <v>0</v>
      </c>
    </row>
    <row r="1809" spans="1:25" x14ac:dyDescent="0.3">
      <c r="A1809" s="2">
        <v>0</v>
      </c>
      <c r="C1809" t="str">
        <f t="shared" ca="1" si="250"/>
        <v/>
      </c>
      <c r="D1809" t="str">
        <f t="shared" ca="1" si="251"/>
        <v/>
      </c>
      <c r="H1809" t="str">
        <f t="shared" ca="1" si="252"/>
        <v/>
      </c>
      <c r="K1809" t="str">
        <f t="shared" ca="1" si="249"/>
        <v/>
      </c>
      <c r="V1809">
        <f t="shared" ca="1" si="253"/>
        <v>99999</v>
      </c>
      <c r="W1809">
        <f t="shared" ca="1" si="254"/>
        <v>0</v>
      </c>
      <c r="X1809">
        <f t="shared" ca="1" si="255"/>
        <v>0</v>
      </c>
      <c r="Y1809">
        <f t="shared" ca="1" si="256"/>
        <v>0</v>
      </c>
    </row>
    <row r="1810" spans="1:25" x14ac:dyDescent="0.3">
      <c r="A1810" s="2">
        <v>1</v>
      </c>
      <c r="C1810" t="str">
        <f t="shared" ca="1" si="250"/>
        <v/>
      </c>
      <c r="D1810" t="str">
        <f t="shared" ca="1" si="251"/>
        <v/>
      </c>
      <c r="H1810" t="str">
        <f t="shared" ca="1" si="252"/>
        <v/>
      </c>
      <c r="K1810" t="str">
        <f t="shared" ca="1" si="249"/>
        <v/>
      </c>
      <c r="V1810">
        <f t="shared" ca="1" si="253"/>
        <v>99999</v>
      </c>
      <c r="W1810">
        <f t="shared" ca="1" si="254"/>
        <v>0</v>
      </c>
      <c r="X1810">
        <f t="shared" ca="1" si="255"/>
        <v>0</v>
      </c>
      <c r="Y1810">
        <f t="shared" ca="1" si="256"/>
        <v>0</v>
      </c>
    </row>
    <row r="1811" spans="1:25" x14ac:dyDescent="0.3">
      <c r="A1811" s="2">
        <v>0</v>
      </c>
      <c r="C1811">
        <f t="shared" ca="1" si="250"/>
        <v>11</v>
      </c>
      <c r="D1811" t="str">
        <f t="shared" ca="1" si="251"/>
        <v/>
      </c>
      <c r="H1811">
        <f t="shared" ca="1" si="252"/>
        <v>3.724899999999999</v>
      </c>
      <c r="K1811" t="str">
        <f t="shared" ca="1" si="249"/>
        <v/>
      </c>
      <c r="V1811">
        <f t="shared" ca="1" si="253"/>
        <v>99999</v>
      </c>
      <c r="W1811">
        <f t="shared" ca="1" si="254"/>
        <v>0</v>
      </c>
      <c r="X1811">
        <f t="shared" ca="1" si="255"/>
        <v>0</v>
      </c>
      <c r="Y1811">
        <f t="shared" ca="1" si="256"/>
        <v>0</v>
      </c>
    </row>
    <row r="1812" spans="1:25" x14ac:dyDescent="0.3">
      <c r="A1812" s="2">
        <v>0</v>
      </c>
      <c r="C1812" t="str">
        <f t="shared" ca="1" si="250"/>
        <v/>
      </c>
      <c r="D1812" t="str">
        <f t="shared" ca="1" si="251"/>
        <v/>
      </c>
      <c r="H1812" t="str">
        <f t="shared" ca="1" si="252"/>
        <v/>
      </c>
      <c r="K1812" t="str">
        <f t="shared" ca="1" si="249"/>
        <v/>
      </c>
      <c r="V1812">
        <f t="shared" ca="1" si="253"/>
        <v>99999</v>
      </c>
      <c r="W1812">
        <f t="shared" ca="1" si="254"/>
        <v>0</v>
      </c>
      <c r="X1812">
        <f t="shared" ca="1" si="255"/>
        <v>0</v>
      </c>
      <c r="Y1812">
        <f t="shared" ca="1" si="256"/>
        <v>0</v>
      </c>
    </row>
    <row r="1813" spans="1:25" x14ac:dyDescent="0.3">
      <c r="A1813" s="2">
        <v>2</v>
      </c>
      <c r="C1813" t="str">
        <f t="shared" ca="1" si="250"/>
        <v/>
      </c>
      <c r="D1813" t="str">
        <f t="shared" ca="1" si="251"/>
        <v/>
      </c>
      <c r="H1813" t="str">
        <f t="shared" ca="1" si="252"/>
        <v/>
      </c>
      <c r="K1813" t="str">
        <f t="shared" ca="1" si="249"/>
        <v/>
      </c>
      <c r="V1813">
        <f t="shared" ca="1" si="253"/>
        <v>99999</v>
      </c>
      <c r="W1813">
        <f t="shared" ca="1" si="254"/>
        <v>0</v>
      </c>
      <c r="X1813">
        <f t="shared" ca="1" si="255"/>
        <v>0</v>
      </c>
      <c r="Y1813">
        <f t="shared" ca="1" si="256"/>
        <v>0</v>
      </c>
    </row>
    <row r="1814" spans="1:25" x14ac:dyDescent="0.3">
      <c r="A1814" s="2">
        <v>0</v>
      </c>
      <c r="C1814" t="str">
        <f t="shared" ca="1" si="250"/>
        <v/>
      </c>
      <c r="D1814" t="str">
        <f t="shared" ca="1" si="251"/>
        <v/>
      </c>
      <c r="H1814" t="str">
        <f t="shared" ca="1" si="252"/>
        <v/>
      </c>
      <c r="K1814" t="str">
        <f t="shared" ref="K1814:K1877" ca="1" si="257">IF(MOD(CELL("строка",D1814),40)=1,POWER( SUM( D1814, -$J$1 ), 2 ),"")</f>
        <v/>
      </c>
      <c r="V1814">
        <f t="shared" ca="1" si="253"/>
        <v>99999</v>
      </c>
      <c r="W1814">
        <f t="shared" ca="1" si="254"/>
        <v>0</v>
      </c>
      <c r="X1814">
        <f t="shared" ca="1" si="255"/>
        <v>0</v>
      </c>
      <c r="Y1814">
        <f t="shared" ca="1" si="256"/>
        <v>0</v>
      </c>
    </row>
    <row r="1815" spans="1:25" x14ac:dyDescent="0.3">
      <c r="A1815" s="2">
        <v>0</v>
      </c>
      <c r="C1815" t="str">
        <f t="shared" ca="1" si="250"/>
        <v/>
      </c>
      <c r="D1815" t="str">
        <f t="shared" ca="1" si="251"/>
        <v/>
      </c>
      <c r="H1815" t="str">
        <f t="shared" ca="1" si="252"/>
        <v/>
      </c>
      <c r="K1815" t="str">
        <f t="shared" ca="1" si="257"/>
        <v/>
      </c>
      <c r="V1815">
        <f t="shared" ca="1" si="253"/>
        <v>99999</v>
      </c>
      <c r="W1815">
        <f t="shared" ca="1" si="254"/>
        <v>0</v>
      </c>
      <c r="X1815">
        <f t="shared" ca="1" si="255"/>
        <v>0</v>
      </c>
      <c r="Y1815">
        <f t="shared" ca="1" si="256"/>
        <v>0</v>
      </c>
    </row>
    <row r="1816" spans="1:25" x14ac:dyDescent="0.3">
      <c r="A1816" s="2">
        <v>3</v>
      </c>
      <c r="C1816" t="str">
        <f t="shared" ca="1" si="250"/>
        <v/>
      </c>
      <c r="D1816" t="str">
        <f t="shared" ca="1" si="251"/>
        <v/>
      </c>
      <c r="H1816" t="str">
        <f t="shared" ca="1" si="252"/>
        <v/>
      </c>
      <c r="K1816" t="str">
        <f t="shared" ca="1" si="257"/>
        <v/>
      </c>
      <c r="V1816">
        <f t="shared" ca="1" si="253"/>
        <v>99999</v>
      </c>
      <c r="W1816">
        <f t="shared" ca="1" si="254"/>
        <v>0</v>
      </c>
      <c r="X1816">
        <f t="shared" ca="1" si="255"/>
        <v>0</v>
      </c>
      <c r="Y1816">
        <f t="shared" ca="1" si="256"/>
        <v>0</v>
      </c>
    </row>
    <row r="1817" spans="1:25" x14ac:dyDescent="0.3">
      <c r="A1817" s="2">
        <v>1</v>
      </c>
      <c r="C1817" t="str">
        <f t="shared" ca="1" si="250"/>
        <v/>
      </c>
      <c r="D1817" t="str">
        <f t="shared" ca="1" si="251"/>
        <v/>
      </c>
      <c r="H1817" t="str">
        <f t="shared" ca="1" si="252"/>
        <v/>
      </c>
      <c r="K1817" t="str">
        <f t="shared" ca="1" si="257"/>
        <v/>
      </c>
      <c r="V1817">
        <f t="shared" ca="1" si="253"/>
        <v>99999</v>
      </c>
      <c r="W1817">
        <f t="shared" ca="1" si="254"/>
        <v>0</v>
      </c>
      <c r="X1817">
        <f t="shared" ca="1" si="255"/>
        <v>0</v>
      </c>
      <c r="Y1817">
        <f t="shared" ca="1" si="256"/>
        <v>0</v>
      </c>
    </row>
    <row r="1818" spans="1:25" x14ac:dyDescent="0.3">
      <c r="A1818" s="2">
        <v>1</v>
      </c>
      <c r="C1818" t="str">
        <f t="shared" ca="1" si="250"/>
        <v/>
      </c>
      <c r="D1818" t="str">
        <f t="shared" ca="1" si="251"/>
        <v/>
      </c>
      <c r="H1818" t="str">
        <f t="shared" ca="1" si="252"/>
        <v/>
      </c>
      <c r="K1818" t="str">
        <f t="shared" ca="1" si="257"/>
        <v/>
      </c>
      <c r="V1818">
        <f t="shared" ca="1" si="253"/>
        <v>99999</v>
      </c>
      <c r="W1818">
        <f t="shared" ca="1" si="254"/>
        <v>0</v>
      </c>
      <c r="X1818">
        <f t="shared" ca="1" si="255"/>
        <v>0</v>
      </c>
      <c r="Y1818">
        <f t="shared" ca="1" si="256"/>
        <v>0</v>
      </c>
    </row>
    <row r="1819" spans="1:25" x14ac:dyDescent="0.3">
      <c r="A1819" s="2">
        <v>1</v>
      </c>
      <c r="C1819" t="str">
        <f t="shared" ca="1" si="250"/>
        <v/>
      </c>
      <c r="D1819" t="str">
        <f t="shared" ca="1" si="251"/>
        <v/>
      </c>
      <c r="H1819" t="str">
        <f t="shared" ca="1" si="252"/>
        <v/>
      </c>
      <c r="K1819" t="str">
        <f t="shared" ca="1" si="257"/>
        <v/>
      </c>
      <c r="V1819">
        <f t="shared" ca="1" si="253"/>
        <v>99999</v>
      </c>
      <c r="W1819">
        <f t="shared" ca="1" si="254"/>
        <v>0</v>
      </c>
      <c r="X1819">
        <f t="shared" ca="1" si="255"/>
        <v>0</v>
      </c>
      <c r="Y1819">
        <f t="shared" ca="1" si="256"/>
        <v>0</v>
      </c>
    </row>
    <row r="1820" spans="1:25" x14ac:dyDescent="0.3">
      <c r="A1820" s="2">
        <v>3</v>
      </c>
      <c r="C1820" t="str">
        <f t="shared" ca="1" si="250"/>
        <v/>
      </c>
      <c r="D1820" t="str">
        <f t="shared" ca="1" si="251"/>
        <v/>
      </c>
      <c r="H1820" t="str">
        <f t="shared" ca="1" si="252"/>
        <v/>
      </c>
      <c r="K1820" t="str">
        <f t="shared" ca="1" si="257"/>
        <v/>
      </c>
      <c r="V1820">
        <f t="shared" ca="1" si="253"/>
        <v>99999</v>
      </c>
      <c r="W1820">
        <f t="shared" ca="1" si="254"/>
        <v>0</v>
      </c>
      <c r="X1820">
        <f t="shared" ca="1" si="255"/>
        <v>0</v>
      </c>
      <c r="Y1820">
        <f t="shared" ca="1" si="256"/>
        <v>0</v>
      </c>
    </row>
    <row r="1821" spans="1:25" x14ac:dyDescent="0.3">
      <c r="A1821" s="2">
        <v>2</v>
      </c>
      <c r="C1821">
        <f t="shared" ca="1" si="250"/>
        <v>11</v>
      </c>
      <c r="D1821" t="str">
        <f t="shared" ca="1" si="251"/>
        <v/>
      </c>
      <c r="H1821">
        <f t="shared" ca="1" si="252"/>
        <v>3.724899999999999</v>
      </c>
      <c r="K1821" t="str">
        <f t="shared" ca="1" si="257"/>
        <v/>
      </c>
      <c r="V1821">
        <f t="shared" ca="1" si="253"/>
        <v>99999</v>
      </c>
      <c r="W1821">
        <f t="shared" ca="1" si="254"/>
        <v>0</v>
      </c>
      <c r="X1821">
        <f t="shared" ca="1" si="255"/>
        <v>0</v>
      </c>
      <c r="Y1821">
        <f t="shared" ca="1" si="256"/>
        <v>0</v>
      </c>
    </row>
    <row r="1822" spans="1:25" x14ac:dyDescent="0.3">
      <c r="A1822" s="2">
        <v>2</v>
      </c>
      <c r="C1822" t="str">
        <f t="shared" ca="1" si="250"/>
        <v/>
      </c>
      <c r="D1822" t="str">
        <f t="shared" ca="1" si="251"/>
        <v/>
      </c>
      <c r="H1822" t="str">
        <f t="shared" ca="1" si="252"/>
        <v/>
      </c>
      <c r="K1822" t="str">
        <f t="shared" ca="1" si="257"/>
        <v/>
      </c>
      <c r="V1822">
        <f t="shared" ca="1" si="253"/>
        <v>99999</v>
      </c>
      <c r="W1822">
        <f t="shared" ca="1" si="254"/>
        <v>0</v>
      </c>
      <c r="X1822">
        <f t="shared" ca="1" si="255"/>
        <v>0</v>
      </c>
      <c r="Y1822">
        <f t="shared" ca="1" si="256"/>
        <v>0</v>
      </c>
    </row>
    <row r="1823" spans="1:25" x14ac:dyDescent="0.3">
      <c r="A1823" s="2">
        <v>3</v>
      </c>
      <c r="C1823" t="str">
        <f t="shared" ca="1" si="250"/>
        <v/>
      </c>
      <c r="D1823" t="str">
        <f t="shared" ca="1" si="251"/>
        <v/>
      </c>
      <c r="H1823" t="str">
        <f t="shared" ca="1" si="252"/>
        <v/>
      </c>
      <c r="K1823" t="str">
        <f t="shared" ca="1" si="257"/>
        <v/>
      </c>
      <c r="V1823">
        <f t="shared" ca="1" si="253"/>
        <v>99999</v>
      </c>
      <c r="W1823">
        <f t="shared" ca="1" si="254"/>
        <v>0</v>
      </c>
      <c r="X1823">
        <f t="shared" ca="1" si="255"/>
        <v>0</v>
      </c>
      <c r="Y1823">
        <f t="shared" ca="1" si="256"/>
        <v>0</v>
      </c>
    </row>
    <row r="1824" spans="1:25" x14ac:dyDescent="0.3">
      <c r="A1824" s="2">
        <v>0</v>
      </c>
      <c r="C1824" t="str">
        <f t="shared" ca="1" si="250"/>
        <v/>
      </c>
      <c r="D1824" t="str">
        <f t="shared" ca="1" si="251"/>
        <v/>
      </c>
      <c r="H1824" t="str">
        <f t="shared" ca="1" si="252"/>
        <v/>
      </c>
      <c r="K1824" t="str">
        <f t="shared" ca="1" si="257"/>
        <v/>
      </c>
      <c r="V1824">
        <f t="shared" ca="1" si="253"/>
        <v>99999</v>
      </c>
      <c r="W1824">
        <f t="shared" ca="1" si="254"/>
        <v>0</v>
      </c>
      <c r="X1824">
        <f t="shared" ca="1" si="255"/>
        <v>0</v>
      </c>
      <c r="Y1824">
        <f t="shared" ca="1" si="256"/>
        <v>0</v>
      </c>
    </row>
    <row r="1825" spans="1:25" x14ac:dyDescent="0.3">
      <c r="A1825" s="2">
        <v>1</v>
      </c>
      <c r="C1825" t="str">
        <f t="shared" ca="1" si="250"/>
        <v/>
      </c>
      <c r="D1825" t="str">
        <f t="shared" ca="1" si="251"/>
        <v/>
      </c>
      <c r="H1825" t="str">
        <f t="shared" ca="1" si="252"/>
        <v/>
      </c>
      <c r="K1825" t="str">
        <f t="shared" ca="1" si="257"/>
        <v/>
      </c>
      <c r="V1825">
        <f t="shared" ca="1" si="253"/>
        <v>99999</v>
      </c>
      <c r="W1825">
        <f t="shared" ca="1" si="254"/>
        <v>0</v>
      </c>
      <c r="X1825">
        <f t="shared" ca="1" si="255"/>
        <v>0</v>
      </c>
      <c r="Y1825">
        <f t="shared" ca="1" si="256"/>
        <v>0</v>
      </c>
    </row>
    <row r="1826" spans="1:25" x14ac:dyDescent="0.3">
      <c r="A1826" s="2">
        <v>2</v>
      </c>
      <c r="C1826" t="str">
        <f t="shared" ca="1" si="250"/>
        <v/>
      </c>
      <c r="D1826" t="str">
        <f t="shared" ca="1" si="251"/>
        <v/>
      </c>
      <c r="H1826" t="str">
        <f t="shared" ca="1" si="252"/>
        <v/>
      </c>
      <c r="K1826" t="str">
        <f t="shared" ca="1" si="257"/>
        <v/>
      </c>
      <c r="V1826">
        <f t="shared" ca="1" si="253"/>
        <v>99999</v>
      </c>
      <c r="W1826">
        <f t="shared" ca="1" si="254"/>
        <v>0</v>
      </c>
      <c r="X1826">
        <f t="shared" ca="1" si="255"/>
        <v>0</v>
      </c>
      <c r="Y1826">
        <f t="shared" ca="1" si="256"/>
        <v>0</v>
      </c>
    </row>
    <row r="1827" spans="1:25" x14ac:dyDescent="0.3">
      <c r="A1827" s="2">
        <v>0</v>
      </c>
      <c r="C1827" t="str">
        <f t="shared" ca="1" si="250"/>
        <v/>
      </c>
      <c r="D1827" t="str">
        <f t="shared" ca="1" si="251"/>
        <v/>
      </c>
      <c r="H1827" t="str">
        <f t="shared" ca="1" si="252"/>
        <v/>
      </c>
      <c r="K1827" t="str">
        <f t="shared" ca="1" si="257"/>
        <v/>
      </c>
      <c r="V1827">
        <f t="shared" ca="1" si="253"/>
        <v>99999</v>
      </c>
      <c r="W1827">
        <f t="shared" ca="1" si="254"/>
        <v>0</v>
      </c>
      <c r="X1827">
        <f t="shared" ca="1" si="255"/>
        <v>0</v>
      </c>
      <c r="Y1827">
        <f t="shared" ca="1" si="256"/>
        <v>0</v>
      </c>
    </row>
    <row r="1828" spans="1:25" x14ac:dyDescent="0.3">
      <c r="A1828" s="2">
        <v>0</v>
      </c>
      <c r="C1828" t="str">
        <f t="shared" ca="1" si="250"/>
        <v/>
      </c>
      <c r="D1828" t="str">
        <f t="shared" ca="1" si="251"/>
        <v/>
      </c>
      <c r="H1828" t="str">
        <f t="shared" ca="1" si="252"/>
        <v/>
      </c>
      <c r="K1828" t="str">
        <f t="shared" ca="1" si="257"/>
        <v/>
      </c>
      <c r="V1828">
        <f t="shared" ca="1" si="253"/>
        <v>99999</v>
      </c>
      <c r="W1828">
        <f t="shared" ca="1" si="254"/>
        <v>0</v>
      </c>
      <c r="X1828">
        <f t="shared" ca="1" si="255"/>
        <v>0</v>
      </c>
      <c r="Y1828">
        <f t="shared" ca="1" si="256"/>
        <v>0</v>
      </c>
    </row>
    <row r="1829" spans="1:25" x14ac:dyDescent="0.3">
      <c r="A1829" s="2">
        <v>1</v>
      </c>
      <c r="C1829" t="str">
        <f t="shared" ca="1" si="250"/>
        <v/>
      </c>
      <c r="D1829" t="str">
        <f t="shared" ca="1" si="251"/>
        <v/>
      </c>
      <c r="H1829" t="str">
        <f t="shared" ca="1" si="252"/>
        <v/>
      </c>
      <c r="K1829" t="str">
        <f t="shared" ca="1" si="257"/>
        <v/>
      </c>
      <c r="V1829">
        <f t="shared" ca="1" si="253"/>
        <v>99999</v>
      </c>
      <c r="W1829">
        <f t="shared" ca="1" si="254"/>
        <v>0</v>
      </c>
      <c r="X1829">
        <f t="shared" ca="1" si="255"/>
        <v>0</v>
      </c>
      <c r="Y1829">
        <f t="shared" ca="1" si="256"/>
        <v>0</v>
      </c>
    </row>
    <row r="1830" spans="1:25" x14ac:dyDescent="0.3">
      <c r="A1830" s="2">
        <v>0</v>
      </c>
      <c r="C1830" t="str">
        <f t="shared" ca="1" si="250"/>
        <v/>
      </c>
      <c r="D1830" t="str">
        <f t="shared" ca="1" si="251"/>
        <v/>
      </c>
      <c r="H1830" t="str">
        <f t="shared" ca="1" si="252"/>
        <v/>
      </c>
      <c r="K1830" t="str">
        <f t="shared" ca="1" si="257"/>
        <v/>
      </c>
      <c r="V1830">
        <f t="shared" ca="1" si="253"/>
        <v>99999</v>
      </c>
      <c r="W1830">
        <f t="shared" ca="1" si="254"/>
        <v>0</v>
      </c>
      <c r="X1830">
        <f t="shared" ca="1" si="255"/>
        <v>0</v>
      </c>
      <c r="Y1830">
        <f t="shared" ca="1" si="256"/>
        <v>0</v>
      </c>
    </row>
    <row r="1831" spans="1:25" x14ac:dyDescent="0.3">
      <c r="A1831" s="2">
        <v>4</v>
      </c>
      <c r="C1831">
        <f t="shared" ca="1" si="250"/>
        <v>17</v>
      </c>
      <c r="D1831" t="str">
        <f t="shared" ca="1" si="251"/>
        <v/>
      </c>
      <c r="H1831">
        <f t="shared" ca="1" si="252"/>
        <v>16.564900000000002</v>
      </c>
      <c r="K1831" t="str">
        <f t="shared" ca="1" si="257"/>
        <v/>
      </c>
      <c r="V1831">
        <f t="shared" ca="1" si="253"/>
        <v>99999</v>
      </c>
      <c r="W1831">
        <f t="shared" ca="1" si="254"/>
        <v>0</v>
      </c>
      <c r="X1831">
        <f t="shared" ca="1" si="255"/>
        <v>0</v>
      </c>
      <c r="Y1831">
        <f t="shared" ca="1" si="256"/>
        <v>0</v>
      </c>
    </row>
    <row r="1832" spans="1:25" x14ac:dyDescent="0.3">
      <c r="A1832" s="2">
        <v>0</v>
      </c>
      <c r="C1832" t="str">
        <f t="shared" ca="1" si="250"/>
        <v/>
      </c>
      <c r="D1832" t="str">
        <f t="shared" ca="1" si="251"/>
        <v/>
      </c>
      <c r="H1832" t="str">
        <f t="shared" ca="1" si="252"/>
        <v/>
      </c>
      <c r="K1832" t="str">
        <f t="shared" ca="1" si="257"/>
        <v/>
      </c>
      <c r="V1832">
        <f t="shared" ca="1" si="253"/>
        <v>99999</v>
      </c>
      <c r="W1832">
        <f t="shared" ca="1" si="254"/>
        <v>0</v>
      </c>
      <c r="X1832">
        <f t="shared" ca="1" si="255"/>
        <v>0</v>
      </c>
      <c r="Y1832">
        <f t="shared" ca="1" si="256"/>
        <v>0</v>
      </c>
    </row>
    <row r="1833" spans="1:25" x14ac:dyDescent="0.3">
      <c r="A1833" s="2">
        <v>2</v>
      </c>
      <c r="C1833" t="str">
        <f t="shared" ca="1" si="250"/>
        <v/>
      </c>
      <c r="D1833" t="str">
        <f t="shared" ca="1" si="251"/>
        <v/>
      </c>
      <c r="H1833" t="str">
        <f t="shared" ca="1" si="252"/>
        <v/>
      </c>
      <c r="K1833" t="str">
        <f t="shared" ca="1" si="257"/>
        <v/>
      </c>
      <c r="V1833">
        <f t="shared" ca="1" si="253"/>
        <v>99999</v>
      </c>
      <c r="W1833">
        <f t="shared" ca="1" si="254"/>
        <v>0</v>
      </c>
      <c r="X1833">
        <f t="shared" ca="1" si="255"/>
        <v>0</v>
      </c>
      <c r="Y1833">
        <f t="shared" ca="1" si="256"/>
        <v>0</v>
      </c>
    </row>
    <row r="1834" spans="1:25" x14ac:dyDescent="0.3">
      <c r="A1834" s="2">
        <v>1</v>
      </c>
      <c r="C1834" t="str">
        <f t="shared" ca="1" si="250"/>
        <v/>
      </c>
      <c r="D1834" t="str">
        <f t="shared" ca="1" si="251"/>
        <v/>
      </c>
      <c r="H1834" t="str">
        <f t="shared" ca="1" si="252"/>
        <v/>
      </c>
      <c r="K1834" t="str">
        <f t="shared" ca="1" si="257"/>
        <v/>
      </c>
      <c r="V1834">
        <f t="shared" ca="1" si="253"/>
        <v>99999</v>
      </c>
      <c r="W1834">
        <f t="shared" ca="1" si="254"/>
        <v>0</v>
      </c>
      <c r="X1834">
        <f t="shared" ca="1" si="255"/>
        <v>0</v>
      </c>
      <c r="Y1834">
        <f t="shared" ca="1" si="256"/>
        <v>0</v>
      </c>
    </row>
    <row r="1835" spans="1:25" x14ac:dyDescent="0.3">
      <c r="A1835" s="2">
        <v>0</v>
      </c>
      <c r="C1835" t="str">
        <f t="shared" ca="1" si="250"/>
        <v/>
      </c>
      <c r="D1835" t="str">
        <f t="shared" ca="1" si="251"/>
        <v/>
      </c>
      <c r="H1835" t="str">
        <f t="shared" ca="1" si="252"/>
        <v/>
      </c>
      <c r="K1835" t="str">
        <f t="shared" ca="1" si="257"/>
        <v/>
      </c>
      <c r="V1835">
        <f t="shared" ca="1" si="253"/>
        <v>99999</v>
      </c>
      <c r="W1835">
        <f t="shared" ca="1" si="254"/>
        <v>0</v>
      </c>
      <c r="X1835">
        <f t="shared" ca="1" si="255"/>
        <v>0</v>
      </c>
      <c r="Y1835">
        <f t="shared" ca="1" si="256"/>
        <v>0</v>
      </c>
    </row>
    <row r="1836" spans="1:25" x14ac:dyDescent="0.3">
      <c r="A1836" s="2">
        <v>1</v>
      </c>
      <c r="C1836" t="str">
        <f t="shared" ca="1" si="250"/>
        <v/>
      </c>
      <c r="D1836" t="str">
        <f t="shared" ca="1" si="251"/>
        <v/>
      </c>
      <c r="H1836" t="str">
        <f t="shared" ca="1" si="252"/>
        <v/>
      </c>
      <c r="K1836" t="str">
        <f t="shared" ca="1" si="257"/>
        <v/>
      </c>
      <c r="V1836">
        <f t="shared" ca="1" si="253"/>
        <v>99999</v>
      </c>
      <c r="W1836">
        <f t="shared" ca="1" si="254"/>
        <v>0</v>
      </c>
      <c r="X1836">
        <f t="shared" ca="1" si="255"/>
        <v>0</v>
      </c>
      <c r="Y1836">
        <f t="shared" ca="1" si="256"/>
        <v>0</v>
      </c>
    </row>
    <row r="1837" spans="1:25" x14ac:dyDescent="0.3">
      <c r="A1837" s="2">
        <v>3</v>
      </c>
      <c r="C1837" t="str">
        <f t="shared" ca="1" si="250"/>
        <v/>
      </c>
      <c r="D1837" t="str">
        <f t="shared" ca="1" si="251"/>
        <v/>
      </c>
      <c r="H1837" t="str">
        <f t="shared" ca="1" si="252"/>
        <v/>
      </c>
      <c r="K1837" t="str">
        <f t="shared" ca="1" si="257"/>
        <v/>
      </c>
      <c r="V1837">
        <f t="shared" ca="1" si="253"/>
        <v>99999</v>
      </c>
      <c r="W1837">
        <f t="shared" ca="1" si="254"/>
        <v>0</v>
      </c>
      <c r="X1837">
        <f t="shared" ca="1" si="255"/>
        <v>0</v>
      </c>
      <c r="Y1837">
        <f t="shared" ca="1" si="256"/>
        <v>0</v>
      </c>
    </row>
    <row r="1838" spans="1:25" x14ac:dyDescent="0.3">
      <c r="A1838" s="2">
        <v>5</v>
      </c>
      <c r="C1838" t="str">
        <f t="shared" ca="1" si="250"/>
        <v/>
      </c>
      <c r="D1838" t="str">
        <f t="shared" ca="1" si="251"/>
        <v/>
      </c>
      <c r="H1838" t="str">
        <f t="shared" ca="1" si="252"/>
        <v/>
      </c>
      <c r="K1838" t="str">
        <f t="shared" ca="1" si="257"/>
        <v/>
      </c>
      <c r="V1838">
        <f t="shared" ca="1" si="253"/>
        <v>99999</v>
      </c>
      <c r="W1838">
        <f t="shared" ca="1" si="254"/>
        <v>0</v>
      </c>
      <c r="X1838">
        <f t="shared" ca="1" si="255"/>
        <v>0</v>
      </c>
      <c r="Y1838">
        <f t="shared" ca="1" si="256"/>
        <v>0</v>
      </c>
    </row>
    <row r="1839" spans="1:25" x14ac:dyDescent="0.3">
      <c r="A1839" s="2">
        <v>0</v>
      </c>
      <c r="C1839" t="str">
        <f t="shared" ca="1" si="250"/>
        <v/>
      </c>
      <c r="D1839" t="str">
        <f t="shared" ca="1" si="251"/>
        <v/>
      </c>
      <c r="H1839" t="str">
        <f t="shared" ca="1" si="252"/>
        <v/>
      </c>
      <c r="K1839" t="str">
        <f t="shared" ca="1" si="257"/>
        <v/>
      </c>
      <c r="V1839">
        <f t="shared" ca="1" si="253"/>
        <v>99999</v>
      </c>
      <c r="W1839">
        <f t="shared" ca="1" si="254"/>
        <v>0</v>
      </c>
      <c r="X1839">
        <f t="shared" ca="1" si="255"/>
        <v>0</v>
      </c>
      <c r="Y1839">
        <f t="shared" ca="1" si="256"/>
        <v>0</v>
      </c>
    </row>
    <row r="1840" spans="1:25" x14ac:dyDescent="0.3">
      <c r="A1840" s="2">
        <v>1</v>
      </c>
      <c r="C1840" t="str">
        <f t="shared" ca="1" si="250"/>
        <v/>
      </c>
      <c r="D1840" t="str">
        <f t="shared" ca="1" si="251"/>
        <v/>
      </c>
      <c r="H1840" t="str">
        <f t="shared" ca="1" si="252"/>
        <v/>
      </c>
      <c r="K1840" t="str">
        <f t="shared" ca="1" si="257"/>
        <v/>
      </c>
      <c r="V1840">
        <f t="shared" ca="1" si="253"/>
        <v>99999</v>
      </c>
      <c r="W1840">
        <f t="shared" ca="1" si="254"/>
        <v>0</v>
      </c>
      <c r="X1840">
        <f t="shared" ca="1" si="255"/>
        <v>0</v>
      </c>
      <c r="Y1840">
        <f t="shared" ca="1" si="256"/>
        <v>0</v>
      </c>
    </row>
    <row r="1841" spans="1:25" x14ac:dyDescent="0.3">
      <c r="A1841" s="2">
        <v>1</v>
      </c>
      <c r="C1841">
        <f t="shared" ca="1" si="250"/>
        <v>14</v>
      </c>
      <c r="D1841">
        <f t="shared" ca="1" si="251"/>
        <v>57</v>
      </c>
      <c r="H1841">
        <f t="shared" ca="1" si="252"/>
        <v>1.1449000000000007</v>
      </c>
      <c r="K1841">
        <f t="shared" ca="1" si="257"/>
        <v>27.878400000000013</v>
      </c>
      <c r="V1841">
        <f t="shared" ca="1" si="253"/>
        <v>5.2800000000000011</v>
      </c>
      <c r="W1841">
        <f t="shared" ca="1" si="254"/>
        <v>1</v>
      </c>
      <c r="X1841">
        <f t="shared" ca="1" si="255"/>
        <v>1</v>
      </c>
      <c r="Y1841">
        <f t="shared" ca="1" si="256"/>
        <v>1</v>
      </c>
    </row>
    <row r="1842" spans="1:25" x14ac:dyDescent="0.3">
      <c r="A1842" s="2">
        <v>1</v>
      </c>
      <c r="C1842" t="str">
        <f t="shared" ca="1" si="250"/>
        <v/>
      </c>
      <c r="D1842" t="str">
        <f t="shared" ca="1" si="251"/>
        <v/>
      </c>
      <c r="H1842" t="str">
        <f t="shared" ca="1" si="252"/>
        <v/>
      </c>
      <c r="K1842" t="str">
        <f t="shared" ca="1" si="257"/>
        <v/>
      </c>
      <c r="V1842">
        <f t="shared" ca="1" si="253"/>
        <v>99999</v>
      </c>
      <c r="W1842">
        <f t="shared" ca="1" si="254"/>
        <v>0</v>
      </c>
      <c r="X1842">
        <f t="shared" ca="1" si="255"/>
        <v>0</v>
      </c>
      <c r="Y1842">
        <f t="shared" ca="1" si="256"/>
        <v>0</v>
      </c>
    </row>
    <row r="1843" spans="1:25" x14ac:dyDescent="0.3">
      <c r="A1843" s="2">
        <v>1</v>
      </c>
      <c r="C1843" t="str">
        <f t="shared" ca="1" si="250"/>
        <v/>
      </c>
      <c r="D1843" t="str">
        <f t="shared" ca="1" si="251"/>
        <v/>
      </c>
      <c r="H1843" t="str">
        <f t="shared" ca="1" si="252"/>
        <v/>
      </c>
      <c r="K1843" t="str">
        <f t="shared" ca="1" si="257"/>
        <v/>
      </c>
      <c r="V1843">
        <f t="shared" ca="1" si="253"/>
        <v>99999</v>
      </c>
      <c r="W1843">
        <f t="shared" ca="1" si="254"/>
        <v>0</v>
      </c>
      <c r="X1843">
        <f t="shared" ca="1" si="255"/>
        <v>0</v>
      </c>
      <c r="Y1843">
        <f t="shared" ca="1" si="256"/>
        <v>0</v>
      </c>
    </row>
    <row r="1844" spans="1:25" x14ac:dyDescent="0.3">
      <c r="A1844" s="2">
        <v>0</v>
      </c>
      <c r="C1844" t="str">
        <f t="shared" ca="1" si="250"/>
        <v/>
      </c>
      <c r="D1844" t="str">
        <f t="shared" ca="1" si="251"/>
        <v/>
      </c>
      <c r="H1844" t="str">
        <f t="shared" ca="1" si="252"/>
        <v/>
      </c>
      <c r="K1844" t="str">
        <f t="shared" ca="1" si="257"/>
        <v/>
      </c>
      <c r="V1844">
        <f t="shared" ca="1" si="253"/>
        <v>99999</v>
      </c>
      <c r="W1844">
        <f t="shared" ca="1" si="254"/>
        <v>0</v>
      </c>
      <c r="X1844">
        <f t="shared" ca="1" si="255"/>
        <v>0</v>
      </c>
      <c r="Y1844">
        <f t="shared" ca="1" si="256"/>
        <v>0</v>
      </c>
    </row>
    <row r="1845" spans="1:25" x14ac:dyDescent="0.3">
      <c r="A1845" s="2">
        <v>1</v>
      </c>
      <c r="C1845" t="str">
        <f t="shared" ca="1" si="250"/>
        <v/>
      </c>
      <c r="D1845" t="str">
        <f t="shared" ca="1" si="251"/>
        <v/>
      </c>
      <c r="H1845" t="str">
        <f t="shared" ca="1" si="252"/>
        <v/>
      </c>
      <c r="K1845" t="str">
        <f t="shared" ca="1" si="257"/>
        <v/>
      </c>
      <c r="V1845">
        <f t="shared" ca="1" si="253"/>
        <v>99999</v>
      </c>
      <c r="W1845">
        <f t="shared" ca="1" si="254"/>
        <v>0</v>
      </c>
      <c r="X1845">
        <f t="shared" ca="1" si="255"/>
        <v>0</v>
      </c>
      <c r="Y1845">
        <f t="shared" ca="1" si="256"/>
        <v>0</v>
      </c>
    </row>
    <row r="1846" spans="1:25" x14ac:dyDescent="0.3">
      <c r="A1846" s="2">
        <v>3</v>
      </c>
      <c r="C1846" t="str">
        <f t="shared" ca="1" si="250"/>
        <v/>
      </c>
      <c r="D1846" t="str">
        <f t="shared" ca="1" si="251"/>
        <v/>
      </c>
      <c r="H1846" t="str">
        <f t="shared" ca="1" si="252"/>
        <v/>
      </c>
      <c r="K1846" t="str">
        <f t="shared" ca="1" si="257"/>
        <v/>
      </c>
      <c r="V1846">
        <f t="shared" ca="1" si="253"/>
        <v>99999</v>
      </c>
      <c r="W1846">
        <f t="shared" ca="1" si="254"/>
        <v>0</v>
      </c>
      <c r="X1846">
        <f t="shared" ca="1" si="255"/>
        <v>0</v>
      </c>
      <c r="Y1846">
        <f t="shared" ca="1" si="256"/>
        <v>0</v>
      </c>
    </row>
    <row r="1847" spans="1:25" x14ac:dyDescent="0.3">
      <c r="A1847" s="2">
        <v>4</v>
      </c>
      <c r="C1847" t="str">
        <f t="shared" ca="1" si="250"/>
        <v/>
      </c>
      <c r="D1847" t="str">
        <f t="shared" ca="1" si="251"/>
        <v/>
      </c>
      <c r="H1847" t="str">
        <f t="shared" ca="1" si="252"/>
        <v/>
      </c>
      <c r="K1847" t="str">
        <f t="shared" ca="1" si="257"/>
        <v/>
      </c>
      <c r="V1847">
        <f t="shared" ca="1" si="253"/>
        <v>99999</v>
      </c>
      <c r="W1847">
        <f t="shared" ca="1" si="254"/>
        <v>0</v>
      </c>
      <c r="X1847">
        <f t="shared" ca="1" si="255"/>
        <v>0</v>
      </c>
      <c r="Y1847">
        <f t="shared" ca="1" si="256"/>
        <v>0</v>
      </c>
    </row>
    <row r="1848" spans="1:25" x14ac:dyDescent="0.3">
      <c r="A1848" s="2">
        <v>0</v>
      </c>
      <c r="C1848" t="str">
        <f t="shared" ca="1" si="250"/>
        <v/>
      </c>
      <c r="D1848" t="str">
        <f t="shared" ca="1" si="251"/>
        <v/>
      </c>
      <c r="H1848" t="str">
        <f t="shared" ca="1" si="252"/>
        <v/>
      </c>
      <c r="K1848" t="str">
        <f t="shared" ca="1" si="257"/>
        <v/>
      </c>
      <c r="V1848">
        <f t="shared" ca="1" si="253"/>
        <v>99999</v>
      </c>
      <c r="W1848">
        <f t="shared" ca="1" si="254"/>
        <v>0</v>
      </c>
      <c r="X1848">
        <f t="shared" ca="1" si="255"/>
        <v>0</v>
      </c>
      <c r="Y1848">
        <f t="shared" ca="1" si="256"/>
        <v>0</v>
      </c>
    </row>
    <row r="1849" spans="1:25" x14ac:dyDescent="0.3">
      <c r="A1849" s="2">
        <v>3</v>
      </c>
      <c r="C1849" t="str">
        <f t="shared" ca="1" si="250"/>
        <v/>
      </c>
      <c r="D1849" t="str">
        <f t="shared" ca="1" si="251"/>
        <v/>
      </c>
      <c r="H1849" t="str">
        <f t="shared" ca="1" si="252"/>
        <v/>
      </c>
      <c r="K1849" t="str">
        <f t="shared" ca="1" si="257"/>
        <v/>
      </c>
      <c r="V1849">
        <f t="shared" ca="1" si="253"/>
        <v>99999</v>
      </c>
      <c r="W1849">
        <f t="shared" ca="1" si="254"/>
        <v>0</v>
      </c>
      <c r="X1849">
        <f t="shared" ca="1" si="255"/>
        <v>0</v>
      </c>
      <c r="Y1849">
        <f t="shared" ca="1" si="256"/>
        <v>0</v>
      </c>
    </row>
    <row r="1850" spans="1:25" x14ac:dyDescent="0.3">
      <c r="A1850" s="2">
        <v>0</v>
      </c>
      <c r="C1850" t="str">
        <f t="shared" ca="1" si="250"/>
        <v/>
      </c>
      <c r="D1850" t="str">
        <f t="shared" ca="1" si="251"/>
        <v/>
      </c>
      <c r="H1850" t="str">
        <f t="shared" ca="1" si="252"/>
        <v/>
      </c>
      <c r="K1850" t="str">
        <f t="shared" ca="1" si="257"/>
        <v/>
      </c>
      <c r="V1850">
        <f t="shared" ca="1" si="253"/>
        <v>99999</v>
      </c>
      <c r="W1850">
        <f t="shared" ca="1" si="254"/>
        <v>0</v>
      </c>
      <c r="X1850">
        <f t="shared" ca="1" si="255"/>
        <v>0</v>
      </c>
      <c r="Y1850">
        <f t="shared" ca="1" si="256"/>
        <v>0</v>
      </c>
    </row>
    <row r="1851" spans="1:25" x14ac:dyDescent="0.3">
      <c r="A1851" s="2">
        <v>1</v>
      </c>
      <c r="C1851">
        <f t="shared" ca="1" si="250"/>
        <v>15</v>
      </c>
      <c r="D1851" t="str">
        <f t="shared" ca="1" si="251"/>
        <v/>
      </c>
      <c r="H1851">
        <f t="shared" ca="1" si="252"/>
        <v>4.2849000000000013</v>
      </c>
      <c r="K1851" t="str">
        <f t="shared" ca="1" si="257"/>
        <v/>
      </c>
      <c r="V1851">
        <f t="shared" ca="1" si="253"/>
        <v>99999</v>
      </c>
      <c r="W1851">
        <f t="shared" ca="1" si="254"/>
        <v>0</v>
      </c>
      <c r="X1851">
        <f t="shared" ca="1" si="255"/>
        <v>0</v>
      </c>
      <c r="Y1851">
        <f t="shared" ca="1" si="256"/>
        <v>0</v>
      </c>
    </row>
    <row r="1852" spans="1:25" x14ac:dyDescent="0.3">
      <c r="A1852" s="2">
        <v>0</v>
      </c>
      <c r="C1852" t="str">
        <f t="shared" ca="1" si="250"/>
        <v/>
      </c>
      <c r="D1852" t="str">
        <f t="shared" ca="1" si="251"/>
        <v/>
      </c>
      <c r="H1852" t="str">
        <f t="shared" ca="1" si="252"/>
        <v/>
      </c>
      <c r="K1852" t="str">
        <f t="shared" ca="1" si="257"/>
        <v/>
      </c>
      <c r="V1852">
        <f t="shared" ca="1" si="253"/>
        <v>99999</v>
      </c>
      <c r="W1852">
        <f t="shared" ca="1" si="254"/>
        <v>0</v>
      </c>
      <c r="X1852">
        <f t="shared" ca="1" si="255"/>
        <v>0</v>
      </c>
      <c r="Y1852">
        <f t="shared" ca="1" si="256"/>
        <v>0</v>
      </c>
    </row>
    <row r="1853" spans="1:25" x14ac:dyDescent="0.3">
      <c r="A1853" s="2">
        <v>4</v>
      </c>
      <c r="C1853" t="str">
        <f t="shared" ca="1" si="250"/>
        <v/>
      </c>
      <c r="D1853" t="str">
        <f t="shared" ca="1" si="251"/>
        <v/>
      </c>
      <c r="H1853" t="str">
        <f t="shared" ca="1" si="252"/>
        <v/>
      </c>
      <c r="K1853" t="str">
        <f t="shared" ca="1" si="257"/>
        <v/>
      </c>
      <c r="V1853">
        <f t="shared" ca="1" si="253"/>
        <v>99999</v>
      </c>
      <c r="W1853">
        <f t="shared" ca="1" si="254"/>
        <v>0</v>
      </c>
      <c r="X1853">
        <f t="shared" ca="1" si="255"/>
        <v>0</v>
      </c>
      <c r="Y1853">
        <f t="shared" ca="1" si="256"/>
        <v>0</v>
      </c>
    </row>
    <row r="1854" spans="1:25" x14ac:dyDescent="0.3">
      <c r="A1854" s="2">
        <v>2</v>
      </c>
      <c r="C1854" t="str">
        <f t="shared" ca="1" si="250"/>
        <v/>
      </c>
      <c r="D1854" t="str">
        <f t="shared" ca="1" si="251"/>
        <v/>
      </c>
      <c r="H1854" t="str">
        <f t="shared" ca="1" si="252"/>
        <v/>
      </c>
      <c r="K1854" t="str">
        <f t="shared" ca="1" si="257"/>
        <v/>
      </c>
      <c r="V1854">
        <f t="shared" ca="1" si="253"/>
        <v>99999</v>
      </c>
      <c r="W1854">
        <f t="shared" ca="1" si="254"/>
        <v>0</v>
      </c>
      <c r="X1854">
        <f t="shared" ca="1" si="255"/>
        <v>0</v>
      </c>
      <c r="Y1854">
        <f t="shared" ca="1" si="256"/>
        <v>0</v>
      </c>
    </row>
    <row r="1855" spans="1:25" x14ac:dyDescent="0.3">
      <c r="A1855" s="2">
        <v>1</v>
      </c>
      <c r="C1855" t="str">
        <f t="shared" ca="1" si="250"/>
        <v/>
      </c>
      <c r="D1855" t="str">
        <f t="shared" ca="1" si="251"/>
        <v/>
      </c>
      <c r="H1855" t="str">
        <f t="shared" ca="1" si="252"/>
        <v/>
      </c>
      <c r="K1855" t="str">
        <f t="shared" ca="1" si="257"/>
        <v/>
      </c>
      <c r="V1855">
        <f t="shared" ca="1" si="253"/>
        <v>99999</v>
      </c>
      <c r="W1855">
        <f t="shared" ca="1" si="254"/>
        <v>0</v>
      </c>
      <c r="X1855">
        <f t="shared" ca="1" si="255"/>
        <v>0</v>
      </c>
      <c r="Y1855">
        <f t="shared" ca="1" si="256"/>
        <v>0</v>
      </c>
    </row>
    <row r="1856" spans="1:25" x14ac:dyDescent="0.3">
      <c r="A1856" s="2">
        <v>4</v>
      </c>
      <c r="C1856" t="str">
        <f t="shared" ca="1" si="250"/>
        <v/>
      </c>
      <c r="D1856" t="str">
        <f t="shared" ca="1" si="251"/>
        <v/>
      </c>
      <c r="H1856" t="str">
        <f t="shared" ca="1" si="252"/>
        <v/>
      </c>
      <c r="K1856" t="str">
        <f t="shared" ca="1" si="257"/>
        <v/>
      </c>
      <c r="V1856">
        <f t="shared" ca="1" si="253"/>
        <v>99999</v>
      </c>
      <c r="W1856">
        <f t="shared" ca="1" si="254"/>
        <v>0</v>
      </c>
      <c r="X1856">
        <f t="shared" ca="1" si="255"/>
        <v>0</v>
      </c>
      <c r="Y1856">
        <f t="shared" ca="1" si="256"/>
        <v>0</v>
      </c>
    </row>
    <row r="1857" spans="1:25" x14ac:dyDescent="0.3">
      <c r="A1857" s="2">
        <v>0</v>
      </c>
      <c r="C1857" t="str">
        <f t="shared" ref="C1857:C1920" ca="1" si="258">IF(MOD(CELL("строка",A1866),10)=0,SUM(A1857:A1866),"")</f>
        <v/>
      </c>
      <c r="D1857" t="str">
        <f t="shared" ca="1" si="251"/>
        <v/>
      </c>
      <c r="H1857" t="str">
        <f t="shared" ca="1" si="252"/>
        <v/>
      </c>
      <c r="K1857" t="str">
        <f t="shared" ca="1" si="257"/>
        <v/>
      </c>
      <c r="V1857">
        <f t="shared" ca="1" si="253"/>
        <v>99999</v>
      </c>
      <c r="W1857">
        <f t="shared" ca="1" si="254"/>
        <v>0</v>
      </c>
      <c r="X1857">
        <f t="shared" ca="1" si="255"/>
        <v>0</v>
      </c>
      <c r="Y1857">
        <f t="shared" ca="1" si="256"/>
        <v>0</v>
      </c>
    </row>
    <row r="1858" spans="1:25" x14ac:dyDescent="0.3">
      <c r="A1858" s="2">
        <v>0</v>
      </c>
      <c r="C1858" t="str">
        <f t="shared" ca="1" si="258"/>
        <v/>
      </c>
      <c r="D1858" t="str">
        <f t="shared" ref="D1858:D1921" ca="1" si="259">IF(MOD(CELL("строка",A1897),40)=0,SUM(A1858:A1897),"")</f>
        <v/>
      </c>
      <c r="H1858" t="str">
        <f t="shared" ref="H1858:H1921" ca="1" si="260">IF(MOD(CELL("строка",C1858),10)=1,POWER( SUM( C1858, -$G$1 ), 2 ),"")</f>
        <v/>
      </c>
      <c r="K1858" t="str">
        <f t="shared" ca="1" si="257"/>
        <v/>
      </c>
      <c r="V1858">
        <f t="shared" ref="V1858:V1921" ca="1" si="261">IF(MOD(CELL("строка",D1858),40)=1,ABS($J$1 - D1858),99999)</f>
        <v>99999</v>
      </c>
      <c r="W1858">
        <f t="shared" ref="W1858:W1921" ca="1" si="262">IF(V1858&lt;=$L$1, 1, 0 )</f>
        <v>0</v>
      </c>
      <c r="X1858">
        <f t="shared" ref="X1858:X1921" ca="1" si="263">IF(V1858&lt;=2*$L$1, 1, 0 )</f>
        <v>0</v>
      </c>
      <c r="Y1858">
        <f t="shared" ref="Y1858:Y1921" ca="1" si="264">IF(V1858&lt;=3*$L$1, 1, 0 )</f>
        <v>0</v>
      </c>
    </row>
    <row r="1859" spans="1:25" x14ac:dyDescent="0.3">
      <c r="A1859" s="2">
        <v>2</v>
      </c>
      <c r="C1859" t="str">
        <f t="shared" ca="1" si="258"/>
        <v/>
      </c>
      <c r="D1859" t="str">
        <f t="shared" ca="1" si="259"/>
        <v/>
      </c>
      <c r="H1859" t="str">
        <f t="shared" ca="1" si="260"/>
        <v/>
      </c>
      <c r="K1859" t="str">
        <f t="shared" ca="1" si="257"/>
        <v/>
      </c>
      <c r="V1859">
        <f t="shared" ca="1" si="261"/>
        <v>99999</v>
      </c>
      <c r="W1859">
        <f t="shared" ca="1" si="262"/>
        <v>0</v>
      </c>
      <c r="X1859">
        <f t="shared" ca="1" si="263"/>
        <v>0</v>
      </c>
      <c r="Y1859">
        <f t="shared" ca="1" si="264"/>
        <v>0</v>
      </c>
    </row>
    <row r="1860" spans="1:25" x14ac:dyDescent="0.3">
      <c r="A1860" s="2">
        <v>1</v>
      </c>
      <c r="C1860" t="str">
        <f t="shared" ca="1" si="258"/>
        <v/>
      </c>
      <c r="D1860" t="str">
        <f t="shared" ca="1" si="259"/>
        <v/>
      </c>
      <c r="H1860" t="str">
        <f t="shared" ca="1" si="260"/>
        <v/>
      </c>
      <c r="K1860" t="str">
        <f t="shared" ca="1" si="257"/>
        <v/>
      </c>
      <c r="V1860">
        <f t="shared" ca="1" si="261"/>
        <v>99999</v>
      </c>
      <c r="W1860">
        <f t="shared" ca="1" si="262"/>
        <v>0</v>
      </c>
      <c r="X1860">
        <f t="shared" ca="1" si="263"/>
        <v>0</v>
      </c>
      <c r="Y1860">
        <f t="shared" ca="1" si="264"/>
        <v>0</v>
      </c>
    </row>
    <row r="1861" spans="1:25" x14ac:dyDescent="0.3">
      <c r="A1861" s="2">
        <v>1</v>
      </c>
      <c r="C1861">
        <f t="shared" ca="1" si="258"/>
        <v>14</v>
      </c>
      <c r="D1861" t="str">
        <f t="shared" ca="1" si="259"/>
        <v/>
      </c>
      <c r="H1861">
        <f t="shared" ca="1" si="260"/>
        <v>1.1449000000000007</v>
      </c>
      <c r="K1861" t="str">
        <f t="shared" ca="1" si="257"/>
        <v/>
      </c>
      <c r="V1861">
        <f t="shared" ca="1" si="261"/>
        <v>99999</v>
      </c>
      <c r="W1861">
        <f t="shared" ca="1" si="262"/>
        <v>0</v>
      </c>
      <c r="X1861">
        <f t="shared" ca="1" si="263"/>
        <v>0</v>
      </c>
      <c r="Y1861">
        <f t="shared" ca="1" si="264"/>
        <v>0</v>
      </c>
    </row>
    <row r="1862" spans="1:25" x14ac:dyDescent="0.3">
      <c r="A1862" s="2">
        <v>1</v>
      </c>
      <c r="C1862" t="str">
        <f t="shared" ca="1" si="258"/>
        <v/>
      </c>
      <c r="D1862" t="str">
        <f t="shared" ca="1" si="259"/>
        <v/>
      </c>
      <c r="H1862" t="str">
        <f t="shared" ca="1" si="260"/>
        <v/>
      </c>
      <c r="K1862" t="str">
        <f t="shared" ca="1" si="257"/>
        <v/>
      </c>
      <c r="V1862">
        <f t="shared" ca="1" si="261"/>
        <v>99999</v>
      </c>
      <c r="W1862">
        <f t="shared" ca="1" si="262"/>
        <v>0</v>
      </c>
      <c r="X1862">
        <f t="shared" ca="1" si="263"/>
        <v>0</v>
      </c>
      <c r="Y1862">
        <f t="shared" ca="1" si="264"/>
        <v>0</v>
      </c>
    </row>
    <row r="1863" spans="1:25" x14ac:dyDescent="0.3">
      <c r="A1863" s="2">
        <v>0</v>
      </c>
      <c r="C1863" t="str">
        <f t="shared" ca="1" si="258"/>
        <v/>
      </c>
      <c r="D1863" t="str">
        <f t="shared" ca="1" si="259"/>
        <v/>
      </c>
      <c r="H1863" t="str">
        <f t="shared" ca="1" si="260"/>
        <v/>
      </c>
      <c r="K1863" t="str">
        <f t="shared" ca="1" si="257"/>
        <v/>
      </c>
      <c r="V1863">
        <f t="shared" ca="1" si="261"/>
        <v>99999</v>
      </c>
      <c r="W1863">
        <f t="shared" ca="1" si="262"/>
        <v>0</v>
      </c>
      <c r="X1863">
        <f t="shared" ca="1" si="263"/>
        <v>0</v>
      </c>
      <c r="Y1863">
        <f t="shared" ca="1" si="264"/>
        <v>0</v>
      </c>
    </row>
    <row r="1864" spans="1:25" x14ac:dyDescent="0.3">
      <c r="A1864" s="2">
        <v>3</v>
      </c>
      <c r="C1864" t="str">
        <f t="shared" ca="1" si="258"/>
        <v/>
      </c>
      <c r="D1864" t="str">
        <f t="shared" ca="1" si="259"/>
        <v/>
      </c>
      <c r="H1864" t="str">
        <f t="shared" ca="1" si="260"/>
        <v/>
      </c>
      <c r="K1864" t="str">
        <f t="shared" ca="1" si="257"/>
        <v/>
      </c>
      <c r="V1864">
        <f t="shared" ca="1" si="261"/>
        <v>99999</v>
      </c>
      <c r="W1864">
        <f t="shared" ca="1" si="262"/>
        <v>0</v>
      </c>
      <c r="X1864">
        <f t="shared" ca="1" si="263"/>
        <v>0</v>
      </c>
      <c r="Y1864">
        <f t="shared" ca="1" si="264"/>
        <v>0</v>
      </c>
    </row>
    <row r="1865" spans="1:25" x14ac:dyDescent="0.3">
      <c r="A1865" s="2">
        <v>4</v>
      </c>
      <c r="C1865" t="str">
        <f t="shared" ca="1" si="258"/>
        <v/>
      </c>
      <c r="D1865" t="str">
        <f t="shared" ca="1" si="259"/>
        <v/>
      </c>
      <c r="H1865" t="str">
        <f t="shared" ca="1" si="260"/>
        <v/>
      </c>
      <c r="K1865" t="str">
        <f t="shared" ca="1" si="257"/>
        <v/>
      </c>
      <c r="V1865">
        <f t="shared" ca="1" si="261"/>
        <v>99999</v>
      </c>
      <c r="W1865">
        <f t="shared" ca="1" si="262"/>
        <v>0</v>
      </c>
      <c r="X1865">
        <f t="shared" ca="1" si="263"/>
        <v>0</v>
      </c>
      <c r="Y1865">
        <f t="shared" ca="1" si="264"/>
        <v>0</v>
      </c>
    </row>
    <row r="1866" spans="1:25" x14ac:dyDescent="0.3">
      <c r="A1866" s="2">
        <v>2</v>
      </c>
      <c r="C1866" t="str">
        <f t="shared" ca="1" si="258"/>
        <v/>
      </c>
      <c r="D1866" t="str">
        <f t="shared" ca="1" si="259"/>
        <v/>
      </c>
      <c r="H1866" t="str">
        <f t="shared" ca="1" si="260"/>
        <v/>
      </c>
      <c r="K1866" t="str">
        <f t="shared" ca="1" si="257"/>
        <v/>
      </c>
      <c r="V1866">
        <f t="shared" ca="1" si="261"/>
        <v>99999</v>
      </c>
      <c r="W1866">
        <f t="shared" ca="1" si="262"/>
        <v>0</v>
      </c>
      <c r="X1866">
        <f t="shared" ca="1" si="263"/>
        <v>0</v>
      </c>
      <c r="Y1866">
        <f t="shared" ca="1" si="264"/>
        <v>0</v>
      </c>
    </row>
    <row r="1867" spans="1:25" x14ac:dyDescent="0.3">
      <c r="A1867" s="2">
        <v>1</v>
      </c>
      <c r="C1867" t="str">
        <f t="shared" ca="1" si="258"/>
        <v/>
      </c>
      <c r="D1867" t="str">
        <f t="shared" ca="1" si="259"/>
        <v/>
      </c>
      <c r="H1867" t="str">
        <f t="shared" ca="1" si="260"/>
        <v/>
      </c>
      <c r="K1867" t="str">
        <f t="shared" ca="1" si="257"/>
        <v/>
      </c>
      <c r="V1867">
        <f t="shared" ca="1" si="261"/>
        <v>99999</v>
      </c>
      <c r="W1867">
        <f t="shared" ca="1" si="262"/>
        <v>0</v>
      </c>
      <c r="X1867">
        <f t="shared" ca="1" si="263"/>
        <v>0</v>
      </c>
      <c r="Y1867">
        <f t="shared" ca="1" si="264"/>
        <v>0</v>
      </c>
    </row>
    <row r="1868" spans="1:25" x14ac:dyDescent="0.3">
      <c r="A1868" s="2">
        <v>0</v>
      </c>
      <c r="C1868" t="str">
        <f t="shared" ca="1" si="258"/>
        <v/>
      </c>
      <c r="D1868" t="str">
        <f t="shared" ca="1" si="259"/>
        <v/>
      </c>
      <c r="H1868" t="str">
        <f t="shared" ca="1" si="260"/>
        <v/>
      </c>
      <c r="K1868" t="str">
        <f t="shared" ca="1" si="257"/>
        <v/>
      </c>
      <c r="V1868">
        <f t="shared" ca="1" si="261"/>
        <v>99999</v>
      </c>
      <c r="W1868">
        <f t="shared" ca="1" si="262"/>
        <v>0</v>
      </c>
      <c r="X1868">
        <f t="shared" ca="1" si="263"/>
        <v>0</v>
      </c>
      <c r="Y1868">
        <f t="shared" ca="1" si="264"/>
        <v>0</v>
      </c>
    </row>
    <row r="1869" spans="1:25" x14ac:dyDescent="0.3">
      <c r="A1869" s="2">
        <v>0</v>
      </c>
      <c r="C1869" t="str">
        <f t="shared" ca="1" si="258"/>
        <v/>
      </c>
      <c r="D1869" t="str">
        <f t="shared" ca="1" si="259"/>
        <v/>
      </c>
      <c r="H1869" t="str">
        <f t="shared" ca="1" si="260"/>
        <v/>
      </c>
      <c r="K1869" t="str">
        <f t="shared" ca="1" si="257"/>
        <v/>
      </c>
      <c r="V1869">
        <f t="shared" ca="1" si="261"/>
        <v>99999</v>
      </c>
      <c r="W1869">
        <f t="shared" ca="1" si="262"/>
        <v>0</v>
      </c>
      <c r="X1869">
        <f t="shared" ca="1" si="263"/>
        <v>0</v>
      </c>
      <c r="Y1869">
        <f t="shared" ca="1" si="264"/>
        <v>0</v>
      </c>
    </row>
    <row r="1870" spans="1:25" x14ac:dyDescent="0.3">
      <c r="A1870" s="2">
        <v>2</v>
      </c>
      <c r="C1870" t="str">
        <f t="shared" ca="1" si="258"/>
        <v/>
      </c>
      <c r="D1870" t="str">
        <f t="shared" ca="1" si="259"/>
        <v/>
      </c>
      <c r="H1870" t="str">
        <f t="shared" ca="1" si="260"/>
        <v/>
      </c>
      <c r="K1870" t="str">
        <f t="shared" ca="1" si="257"/>
        <v/>
      </c>
      <c r="V1870">
        <f t="shared" ca="1" si="261"/>
        <v>99999</v>
      </c>
      <c r="W1870">
        <f t="shared" ca="1" si="262"/>
        <v>0</v>
      </c>
      <c r="X1870">
        <f t="shared" ca="1" si="263"/>
        <v>0</v>
      </c>
      <c r="Y1870">
        <f t="shared" ca="1" si="264"/>
        <v>0</v>
      </c>
    </row>
    <row r="1871" spans="1:25" x14ac:dyDescent="0.3">
      <c r="A1871" s="2">
        <v>2</v>
      </c>
      <c r="C1871">
        <f t="shared" ca="1" si="258"/>
        <v>14</v>
      </c>
      <c r="D1871" t="str">
        <f t="shared" ca="1" si="259"/>
        <v/>
      </c>
      <c r="H1871">
        <f t="shared" ca="1" si="260"/>
        <v>1.1449000000000007</v>
      </c>
      <c r="K1871" t="str">
        <f t="shared" ca="1" si="257"/>
        <v/>
      </c>
      <c r="V1871">
        <f t="shared" ca="1" si="261"/>
        <v>99999</v>
      </c>
      <c r="W1871">
        <f t="shared" ca="1" si="262"/>
        <v>0</v>
      </c>
      <c r="X1871">
        <f t="shared" ca="1" si="263"/>
        <v>0</v>
      </c>
      <c r="Y1871">
        <f t="shared" ca="1" si="264"/>
        <v>0</v>
      </c>
    </row>
    <row r="1872" spans="1:25" x14ac:dyDescent="0.3">
      <c r="A1872" s="2">
        <v>1</v>
      </c>
      <c r="C1872" t="str">
        <f t="shared" ca="1" si="258"/>
        <v/>
      </c>
      <c r="D1872" t="str">
        <f t="shared" ca="1" si="259"/>
        <v/>
      </c>
      <c r="H1872" t="str">
        <f t="shared" ca="1" si="260"/>
        <v/>
      </c>
      <c r="K1872" t="str">
        <f t="shared" ca="1" si="257"/>
        <v/>
      </c>
      <c r="V1872">
        <f t="shared" ca="1" si="261"/>
        <v>99999</v>
      </c>
      <c r="W1872">
        <f t="shared" ca="1" si="262"/>
        <v>0</v>
      </c>
      <c r="X1872">
        <f t="shared" ca="1" si="263"/>
        <v>0</v>
      </c>
      <c r="Y1872">
        <f t="shared" ca="1" si="264"/>
        <v>0</v>
      </c>
    </row>
    <row r="1873" spans="1:25" x14ac:dyDescent="0.3">
      <c r="A1873" s="2">
        <v>0</v>
      </c>
      <c r="C1873" t="str">
        <f t="shared" ca="1" si="258"/>
        <v/>
      </c>
      <c r="D1873" t="str">
        <f t="shared" ca="1" si="259"/>
        <v/>
      </c>
      <c r="H1873" t="str">
        <f t="shared" ca="1" si="260"/>
        <v/>
      </c>
      <c r="K1873" t="str">
        <f t="shared" ca="1" si="257"/>
        <v/>
      </c>
      <c r="V1873">
        <f t="shared" ca="1" si="261"/>
        <v>99999</v>
      </c>
      <c r="W1873">
        <f t="shared" ca="1" si="262"/>
        <v>0</v>
      </c>
      <c r="X1873">
        <f t="shared" ca="1" si="263"/>
        <v>0</v>
      </c>
      <c r="Y1873">
        <f t="shared" ca="1" si="264"/>
        <v>0</v>
      </c>
    </row>
    <row r="1874" spans="1:25" x14ac:dyDescent="0.3">
      <c r="A1874" s="2">
        <v>1</v>
      </c>
      <c r="C1874" t="str">
        <f t="shared" ca="1" si="258"/>
        <v/>
      </c>
      <c r="D1874" t="str">
        <f t="shared" ca="1" si="259"/>
        <v/>
      </c>
      <c r="H1874" t="str">
        <f t="shared" ca="1" si="260"/>
        <v/>
      </c>
      <c r="K1874" t="str">
        <f t="shared" ca="1" si="257"/>
        <v/>
      </c>
      <c r="V1874">
        <f t="shared" ca="1" si="261"/>
        <v>99999</v>
      </c>
      <c r="W1874">
        <f t="shared" ca="1" si="262"/>
        <v>0</v>
      </c>
      <c r="X1874">
        <f t="shared" ca="1" si="263"/>
        <v>0</v>
      </c>
      <c r="Y1874">
        <f t="shared" ca="1" si="264"/>
        <v>0</v>
      </c>
    </row>
    <row r="1875" spans="1:25" x14ac:dyDescent="0.3">
      <c r="A1875" s="2">
        <v>3</v>
      </c>
      <c r="C1875" t="str">
        <f t="shared" ca="1" si="258"/>
        <v/>
      </c>
      <c r="D1875" t="str">
        <f t="shared" ca="1" si="259"/>
        <v/>
      </c>
      <c r="H1875" t="str">
        <f t="shared" ca="1" si="260"/>
        <v/>
      </c>
      <c r="K1875" t="str">
        <f t="shared" ca="1" si="257"/>
        <v/>
      </c>
      <c r="V1875">
        <f t="shared" ca="1" si="261"/>
        <v>99999</v>
      </c>
      <c r="W1875">
        <f t="shared" ca="1" si="262"/>
        <v>0</v>
      </c>
      <c r="X1875">
        <f t="shared" ca="1" si="263"/>
        <v>0</v>
      </c>
      <c r="Y1875">
        <f t="shared" ca="1" si="264"/>
        <v>0</v>
      </c>
    </row>
    <row r="1876" spans="1:25" x14ac:dyDescent="0.3">
      <c r="A1876" s="2">
        <v>2</v>
      </c>
      <c r="C1876" t="str">
        <f t="shared" ca="1" si="258"/>
        <v/>
      </c>
      <c r="D1876" t="str">
        <f t="shared" ca="1" si="259"/>
        <v/>
      </c>
      <c r="H1876" t="str">
        <f t="shared" ca="1" si="260"/>
        <v/>
      </c>
      <c r="K1876" t="str">
        <f t="shared" ca="1" si="257"/>
        <v/>
      </c>
      <c r="V1876">
        <f t="shared" ca="1" si="261"/>
        <v>99999</v>
      </c>
      <c r="W1876">
        <f t="shared" ca="1" si="262"/>
        <v>0</v>
      </c>
      <c r="X1876">
        <f t="shared" ca="1" si="263"/>
        <v>0</v>
      </c>
      <c r="Y1876">
        <f t="shared" ca="1" si="264"/>
        <v>0</v>
      </c>
    </row>
    <row r="1877" spans="1:25" x14ac:dyDescent="0.3">
      <c r="A1877" s="2">
        <v>0</v>
      </c>
      <c r="C1877" t="str">
        <f t="shared" ca="1" si="258"/>
        <v/>
      </c>
      <c r="D1877" t="str">
        <f t="shared" ca="1" si="259"/>
        <v/>
      </c>
      <c r="H1877" t="str">
        <f t="shared" ca="1" si="260"/>
        <v/>
      </c>
      <c r="K1877" t="str">
        <f t="shared" ca="1" si="257"/>
        <v/>
      </c>
      <c r="V1877">
        <f t="shared" ca="1" si="261"/>
        <v>99999</v>
      </c>
      <c r="W1877">
        <f t="shared" ca="1" si="262"/>
        <v>0</v>
      </c>
      <c r="X1877">
        <f t="shared" ca="1" si="263"/>
        <v>0</v>
      </c>
      <c r="Y1877">
        <f t="shared" ca="1" si="264"/>
        <v>0</v>
      </c>
    </row>
    <row r="1878" spans="1:25" x14ac:dyDescent="0.3">
      <c r="A1878" s="2">
        <v>3</v>
      </c>
      <c r="C1878" t="str">
        <f t="shared" ca="1" si="258"/>
        <v/>
      </c>
      <c r="D1878" t="str">
        <f t="shared" ca="1" si="259"/>
        <v/>
      </c>
      <c r="H1878" t="str">
        <f t="shared" ca="1" si="260"/>
        <v/>
      </c>
      <c r="K1878" t="str">
        <f t="shared" ref="K1878:K1941" ca="1" si="265">IF(MOD(CELL("строка",D1878),40)=1,POWER( SUM( D1878, -$J$1 ), 2 ),"")</f>
        <v/>
      </c>
      <c r="V1878">
        <f t="shared" ca="1" si="261"/>
        <v>99999</v>
      </c>
      <c r="W1878">
        <f t="shared" ca="1" si="262"/>
        <v>0</v>
      </c>
      <c r="X1878">
        <f t="shared" ca="1" si="263"/>
        <v>0</v>
      </c>
      <c r="Y1878">
        <f t="shared" ca="1" si="264"/>
        <v>0</v>
      </c>
    </row>
    <row r="1879" spans="1:25" x14ac:dyDescent="0.3">
      <c r="A1879" s="2">
        <v>0</v>
      </c>
      <c r="C1879" t="str">
        <f t="shared" ca="1" si="258"/>
        <v/>
      </c>
      <c r="D1879" t="str">
        <f t="shared" ca="1" si="259"/>
        <v/>
      </c>
      <c r="H1879" t="str">
        <f t="shared" ca="1" si="260"/>
        <v/>
      </c>
      <c r="K1879" t="str">
        <f t="shared" ca="1" si="265"/>
        <v/>
      </c>
      <c r="V1879">
        <f t="shared" ca="1" si="261"/>
        <v>99999</v>
      </c>
      <c r="W1879">
        <f t="shared" ca="1" si="262"/>
        <v>0</v>
      </c>
      <c r="X1879">
        <f t="shared" ca="1" si="263"/>
        <v>0</v>
      </c>
      <c r="Y1879">
        <f t="shared" ca="1" si="264"/>
        <v>0</v>
      </c>
    </row>
    <row r="1880" spans="1:25" x14ac:dyDescent="0.3">
      <c r="A1880" s="2">
        <v>2</v>
      </c>
      <c r="C1880" t="str">
        <f t="shared" ca="1" si="258"/>
        <v/>
      </c>
      <c r="D1880" t="str">
        <f t="shared" ca="1" si="259"/>
        <v/>
      </c>
      <c r="H1880" t="str">
        <f t="shared" ca="1" si="260"/>
        <v/>
      </c>
      <c r="K1880" t="str">
        <f t="shared" ca="1" si="265"/>
        <v/>
      </c>
      <c r="V1880">
        <f t="shared" ca="1" si="261"/>
        <v>99999</v>
      </c>
      <c r="W1880">
        <f t="shared" ca="1" si="262"/>
        <v>0</v>
      </c>
      <c r="X1880">
        <f t="shared" ca="1" si="263"/>
        <v>0</v>
      </c>
      <c r="Y1880">
        <f t="shared" ca="1" si="264"/>
        <v>0</v>
      </c>
    </row>
    <row r="1881" spans="1:25" x14ac:dyDescent="0.3">
      <c r="A1881" s="2">
        <v>0</v>
      </c>
      <c r="C1881">
        <f t="shared" ca="1" si="258"/>
        <v>21</v>
      </c>
      <c r="D1881">
        <f t="shared" ca="1" si="259"/>
        <v>55</v>
      </c>
      <c r="H1881">
        <f t="shared" ca="1" si="260"/>
        <v>65.124900000000011</v>
      </c>
      <c r="K1881">
        <f t="shared" ca="1" si="265"/>
        <v>10.758400000000007</v>
      </c>
      <c r="V1881">
        <f t="shared" ca="1" si="261"/>
        <v>3.2800000000000011</v>
      </c>
      <c r="W1881">
        <f t="shared" ca="1" si="262"/>
        <v>1</v>
      </c>
      <c r="X1881">
        <f t="shared" ca="1" si="263"/>
        <v>1</v>
      </c>
      <c r="Y1881">
        <f t="shared" ca="1" si="264"/>
        <v>1</v>
      </c>
    </row>
    <row r="1882" spans="1:25" x14ac:dyDescent="0.3">
      <c r="A1882" s="2">
        <v>4</v>
      </c>
      <c r="C1882" t="str">
        <f t="shared" ca="1" si="258"/>
        <v/>
      </c>
      <c r="D1882" t="str">
        <f t="shared" ca="1" si="259"/>
        <v/>
      </c>
      <c r="H1882" t="str">
        <f t="shared" ca="1" si="260"/>
        <v/>
      </c>
      <c r="K1882" t="str">
        <f t="shared" ca="1" si="265"/>
        <v/>
      </c>
      <c r="V1882">
        <f t="shared" ca="1" si="261"/>
        <v>99999</v>
      </c>
      <c r="W1882">
        <f t="shared" ca="1" si="262"/>
        <v>0</v>
      </c>
      <c r="X1882">
        <f t="shared" ca="1" si="263"/>
        <v>0</v>
      </c>
      <c r="Y1882">
        <f t="shared" ca="1" si="264"/>
        <v>0</v>
      </c>
    </row>
    <row r="1883" spans="1:25" x14ac:dyDescent="0.3">
      <c r="A1883" s="2">
        <v>3</v>
      </c>
      <c r="C1883" t="str">
        <f t="shared" ca="1" si="258"/>
        <v/>
      </c>
      <c r="D1883" t="str">
        <f t="shared" ca="1" si="259"/>
        <v/>
      </c>
      <c r="H1883" t="str">
        <f t="shared" ca="1" si="260"/>
        <v/>
      </c>
      <c r="K1883" t="str">
        <f t="shared" ca="1" si="265"/>
        <v/>
      </c>
      <c r="V1883">
        <f t="shared" ca="1" si="261"/>
        <v>99999</v>
      </c>
      <c r="W1883">
        <f t="shared" ca="1" si="262"/>
        <v>0</v>
      </c>
      <c r="X1883">
        <f t="shared" ca="1" si="263"/>
        <v>0</v>
      </c>
      <c r="Y1883">
        <f t="shared" ca="1" si="264"/>
        <v>0</v>
      </c>
    </row>
    <row r="1884" spans="1:25" x14ac:dyDescent="0.3">
      <c r="A1884" s="2">
        <v>2</v>
      </c>
      <c r="C1884" t="str">
        <f t="shared" ca="1" si="258"/>
        <v/>
      </c>
      <c r="D1884" t="str">
        <f t="shared" ca="1" si="259"/>
        <v/>
      </c>
      <c r="H1884" t="str">
        <f t="shared" ca="1" si="260"/>
        <v/>
      </c>
      <c r="K1884" t="str">
        <f t="shared" ca="1" si="265"/>
        <v/>
      </c>
      <c r="V1884">
        <f t="shared" ca="1" si="261"/>
        <v>99999</v>
      </c>
      <c r="W1884">
        <f t="shared" ca="1" si="262"/>
        <v>0</v>
      </c>
      <c r="X1884">
        <f t="shared" ca="1" si="263"/>
        <v>0</v>
      </c>
      <c r="Y1884">
        <f t="shared" ca="1" si="264"/>
        <v>0</v>
      </c>
    </row>
    <row r="1885" spans="1:25" x14ac:dyDescent="0.3">
      <c r="A1885" s="2">
        <v>2</v>
      </c>
      <c r="C1885" t="str">
        <f t="shared" ca="1" si="258"/>
        <v/>
      </c>
      <c r="D1885" t="str">
        <f t="shared" ca="1" si="259"/>
        <v/>
      </c>
      <c r="H1885" t="str">
        <f t="shared" ca="1" si="260"/>
        <v/>
      </c>
      <c r="K1885" t="str">
        <f t="shared" ca="1" si="265"/>
        <v/>
      </c>
      <c r="V1885">
        <f t="shared" ca="1" si="261"/>
        <v>99999</v>
      </c>
      <c r="W1885">
        <f t="shared" ca="1" si="262"/>
        <v>0</v>
      </c>
      <c r="X1885">
        <f t="shared" ca="1" si="263"/>
        <v>0</v>
      </c>
      <c r="Y1885">
        <f t="shared" ca="1" si="264"/>
        <v>0</v>
      </c>
    </row>
    <row r="1886" spans="1:25" x14ac:dyDescent="0.3">
      <c r="A1886" s="2">
        <v>3</v>
      </c>
      <c r="C1886" t="str">
        <f t="shared" ca="1" si="258"/>
        <v/>
      </c>
      <c r="D1886" t="str">
        <f t="shared" ca="1" si="259"/>
        <v/>
      </c>
      <c r="H1886" t="str">
        <f t="shared" ca="1" si="260"/>
        <v/>
      </c>
      <c r="K1886" t="str">
        <f t="shared" ca="1" si="265"/>
        <v/>
      </c>
      <c r="V1886">
        <f t="shared" ca="1" si="261"/>
        <v>99999</v>
      </c>
      <c r="W1886">
        <f t="shared" ca="1" si="262"/>
        <v>0</v>
      </c>
      <c r="X1886">
        <f t="shared" ca="1" si="263"/>
        <v>0</v>
      </c>
      <c r="Y1886">
        <f t="shared" ca="1" si="264"/>
        <v>0</v>
      </c>
    </row>
    <row r="1887" spans="1:25" x14ac:dyDescent="0.3">
      <c r="A1887" s="2">
        <v>3</v>
      </c>
      <c r="C1887" t="str">
        <f t="shared" ca="1" si="258"/>
        <v/>
      </c>
      <c r="D1887" t="str">
        <f t="shared" ca="1" si="259"/>
        <v/>
      </c>
      <c r="H1887" t="str">
        <f t="shared" ca="1" si="260"/>
        <v/>
      </c>
      <c r="K1887" t="str">
        <f t="shared" ca="1" si="265"/>
        <v/>
      </c>
      <c r="V1887">
        <f t="shared" ca="1" si="261"/>
        <v>99999</v>
      </c>
      <c r="W1887">
        <f t="shared" ca="1" si="262"/>
        <v>0</v>
      </c>
      <c r="X1887">
        <f t="shared" ca="1" si="263"/>
        <v>0</v>
      </c>
      <c r="Y1887">
        <f t="shared" ca="1" si="264"/>
        <v>0</v>
      </c>
    </row>
    <row r="1888" spans="1:25" x14ac:dyDescent="0.3">
      <c r="A1888" s="2">
        <v>3</v>
      </c>
      <c r="C1888" t="str">
        <f t="shared" ca="1" si="258"/>
        <v/>
      </c>
      <c r="D1888" t="str">
        <f t="shared" ca="1" si="259"/>
        <v/>
      </c>
      <c r="H1888" t="str">
        <f t="shared" ca="1" si="260"/>
        <v/>
      </c>
      <c r="K1888" t="str">
        <f t="shared" ca="1" si="265"/>
        <v/>
      </c>
      <c r="V1888">
        <f t="shared" ca="1" si="261"/>
        <v>99999</v>
      </c>
      <c r="W1888">
        <f t="shared" ca="1" si="262"/>
        <v>0</v>
      </c>
      <c r="X1888">
        <f t="shared" ca="1" si="263"/>
        <v>0</v>
      </c>
      <c r="Y1888">
        <f t="shared" ca="1" si="264"/>
        <v>0</v>
      </c>
    </row>
    <row r="1889" spans="1:25" x14ac:dyDescent="0.3">
      <c r="A1889" s="2">
        <v>1</v>
      </c>
      <c r="C1889" t="str">
        <f t="shared" ca="1" si="258"/>
        <v/>
      </c>
      <c r="D1889" t="str">
        <f t="shared" ca="1" si="259"/>
        <v/>
      </c>
      <c r="H1889" t="str">
        <f t="shared" ca="1" si="260"/>
        <v/>
      </c>
      <c r="K1889" t="str">
        <f t="shared" ca="1" si="265"/>
        <v/>
      </c>
      <c r="V1889">
        <f t="shared" ca="1" si="261"/>
        <v>99999</v>
      </c>
      <c r="W1889">
        <f t="shared" ca="1" si="262"/>
        <v>0</v>
      </c>
      <c r="X1889">
        <f t="shared" ca="1" si="263"/>
        <v>0</v>
      </c>
      <c r="Y1889">
        <f t="shared" ca="1" si="264"/>
        <v>0</v>
      </c>
    </row>
    <row r="1890" spans="1:25" x14ac:dyDescent="0.3">
      <c r="A1890" s="2">
        <v>0</v>
      </c>
      <c r="C1890" t="str">
        <f t="shared" ca="1" si="258"/>
        <v/>
      </c>
      <c r="D1890" t="str">
        <f t="shared" ca="1" si="259"/>
        <v/>
      </c>
      <c r="H1890" t="str">
        <f t="shared" ca="1" si="260"/>
        <v/>
      </c>
      <c r="K1890" t="str">
        <f t="shared" ca="1" si="265"/>
        <v/>
      </c>
      <c r="V1890">
        <f t="shared" ca="1" si="261"/>
        <v>99999</v>
      </c>
      <c r="W1890">
        <f t="shared" ca="1" si="262"/>
        <v>0</v>
      </c>
      <c r="X1890">
        <f t="shared" ca="1" si="263"/>
        <v>0</v>
      </c>
      <c r="Y1890">
        <f t="shared" ca="1" si="264"/>
        <v>0</v>
      </c>
    </row>
    <row r="1891" spans="1:25" x14ac:dyDescent="0.3">
      <c r="A1891" s="2">
        <v>1</v>
      </c>
      <c r="C1891">
        <f t="shared" ca="1" si="258"/>
        <v>5</v>
      </c>
      <c r="D1891" t="str">
        <f t="shared" ca="1" si="259"/>
        <v/>
      </c>
      <c r="H1891">
        <f t="shared" ca="1" si="260"/>
        <v>62.884899999999995</v>
      </c>
      <c r="K1891" t="str">
        <f t="shared" ca="1" si="265"/>
        <v/>
      </c>
      <c r="V1891">
        <f t="shared" ca="1" si="261"/>
        <v>99999</v>
      </c>
      <c r="W1891">
        <f t="shared" ca="1" si="262"/>
        <v>0</v>
      </c>
      <c r="X1891">
        <f t="shared" ca="1" si="263"/>
        <v>0</v>
      </c>
      <c r="Y1891">
        <f t="shared" ca="1" si="264"/>
        <v>0</v>
      </c>
    </row>
    <row r="1892" spans="1:25" x14ac:dyDescent="0.3">
      <c r="A1892" s="2">
        <v>1</v>
      </c>
      <c r="C1892" t="str">
        <f t="shared" ca="1" si="258"/>
        <v/>
      </c>
      <c r="D1892" t="str">
        <f t="shared" ca="1" si="259"/>
        <v/>
      </c>
      <c r="H1892" t="str">
        <f t="shared" ca="1" si="260"/>
        <v/>
      </c>
      <c r="K1892" t="str">
        <f t="shared" ca="1" si="265"/>
        <v/>
      </c>
      <c r="V1892">
        <f t="shared" ca="1" si="261"/>
        <v>99999</v>
      </c>
      <c r="W1892">
        <f t="shared" ca="1" si="262"/>
        <v>0</v>
      </c>
      <c r="X1892">
        <f t="shared" ca="1" si="263"/>
        <v>0</v>
      </c>
      <c r="Y1892">
        <f t="shared" ca="1" si="264"/>
        <v>0</v>
      </c>
    </row>
    <row r="1893" spans="1:25" x14ac:dyDescent="0.3">
      <c r="A1893" s="2">
        <v>0</v>
      </c>
      <c r="C1893" t="str">
        <f t="shared" ca="1" si="258"/>
        <v/>
      </c>
      <c r="D1893" t="str">
        <f t="shared" ca="1" si="259"/>
        <v/>
      </c>
      <c r="H1893" t="str">
        <f t="shared" ca="1" si="260"/>
        <v/>
      </c>
      <c r="K1893" t="str">
        <f t="shared" ca="1" si="265"/>
        <v/>
      </c>
      <c r="V1893">
        <f t="shared" ca="1" si="261"/>
        <v>99999</v>
      </c>
      <c r="W1893">
        <f t="shared" ca="1" si="262"/>
        <v>0</v>
      </c>
      <c r="X1893">
        <f t="shared" ca="1" si="263"/>
        <v>0</v>
      </c>
      <c r="Y1893">
        <f t="shared" ca="1" si="264"/>
        <v>0</v>
      </c>
    </row>
    <row r="1894" spans="1:25" x14ac:dyDescent="0.3">
      <c r="A1894" s="2">
        <v>1</v>
      </c>
      <c r="C1894" t="str">
        <f t="shared" ca="1" si="258"/>
        <v/>
      </c>
      <c r="D1894" t="str">
        <f t="shared" ca="1" si="259"/>
        <v/>
      </c>
      <c r="H1894" t="str">
        <f t="shared" ca="1" si="260"/>
        <v/>
      </c>
      <c r="K1894" t="str">
        <f t="shared" ca="1" si="265"/>
        <v/>
      </c>
      <c r="V1894">
        <f t="shared" ca="1" si="261"/>
        <v>99999</v>
      </c>
      <c r="W1894">
        <f t="shared" ca="1" si="262"/>
        <v>0</v>
      </c>
      <c r="X1894">
        <f t="shared" ca="1" si="263"/>
        <v>0</v>
      </c>
      <c r="Y1894">
        <f t="shared" ca="1" si="264"/>
        <v>0</v>
      </c>
    </row>
    <row r="1895" spans="1:25" x14ac:dyDescent="0.3">
      <c r="A1895" s="2">
        <v>0</v>
      </c>
      <c r="C1895" t="str">
        <f t="shared" ca="1" si="258"/>
        <v/>
      </c>
      <c r="D1895" t="str">
        <f t="shared" ca="1" si="259"/>
        <v/>
      </c>
      <c r="H1895" t="str">
        <f t="shared" ca="1" si="260"/>
        <v/>
      </c>
      <c r="K1895" t="str">
        <f t="shared" ca="1" si="265"/>
        <v/>
      </c>
      <c r="V1895">
        <f t="shared" ca="1" si="261"/>
        <v>99999</v>
      </c>
      <c r="W1895">
        <f t="shared" ca="1" si="262"/>
        <v>0</v>
      </c>
      <c r="X1895">
        <f t="shared" ca="1" si="263"/>
        <v>0</v>
      </c>
      <c r="Y1895">
        <f t="shared" ca="1" si="264"/>
        <v>0</v>
      </c>
    </row>
    <row r="1896" spans="1:25" x14ac:dyDescent="0.3">
      <c r="A1896" s="2">
        <v>0</v>
      </c>
      <c r="C1896" t="str">
        <f t="shared" ca="1" si="258"/>
        <v/>
      </c>
      <c r="D1896" t="str">
        <f t="shared" ca="1" si="259"/>
        <v/>
      </c>
      <c r="H1896" t="str">
        <f t="shared" ca="1" si="260"/>
        <v/>
      </c>
      <c r="K1896" t="str">
        <f t="shared" ca="1" si="265"/>
        <v/>
      </c>
      <c r="V1896">
        <f t="shared" ca="1" si="261"/>
        <v>99999</v>
      </c>
      <c r="W1896">
        <f t="shared" ca="1" si="262"/>
        <v>0</v>
      </c>
      <c r="X1896">
        <f t="shared" ca="1" si="263"/>
        <v>0</v>
      </c>
      <c r="Y1896">
        <f t="shared" ca="1" si="264"/>
        <v>0</v>
      </c>
    </row>
    <row r="1897" spans="1:25" x14ac:dyDescent="0.3">
      <c r="A1897" s="2">
        <v>1</v>
      </c>
      <c r="C1897" t="str">
        <f t="shared" ca="1" si="258"/>
        <v/>
      </c>
      <c r="D1897" t="str">
        <f t="shared" ca="1" si="259"/>
        <v/>
      </c>
      <c r="H1897" t="str">
        <f t="shared" ca="1" si="260"/>
        <v/>
      </c>
      <c r="K1897" t="str">
        <f t="shared" ca="1" si="265"/>
        <v/>
      </c>
      <c r="V1897">
        <f t="shared" ca="1" si="261"/>
        <v>99999</v>
      </c>
      <c r="W1897">
        <f t="shared" ca="1" si="262"/>
        <v>0</v>
      </c>
      <c r="X1897">
        <f t="shared" ca="1" si="263"/>
        <v>0</v>
      </c>
      <c r="Y1897">
        <f t="shared" ca="1" si="264"/>
        <v>0</v>
      </c>
    </row>
    <row r="1898" spans="1:25" x14ac:dyDescent="0.3">
      <c r="A1898" s="2">
        <v>0</v>
      </c>
      <c r="C1898" t="str">
        <f t="shared" ca="1" si="258"/>
        <v/>
      </c>
      <c r="D1898" t="str">
        <f t="shared" ca="1" si="259"/>
        <v/>
      </c>
      <c r="H1898" t="str">
        <f t="shared" ca="1" si="260"/>
        <v/>
      </c>
      <c r="K1898" t="str">
        <f t="shared" ca="1" si="265"/>
        <v/>
      </c>
      <c r="V1898">
        <f t="shared" ca="1" si="261"/>
        <v>99999</v>
      </c>
      <c r="W1898">
        <f t="shared" ca="1" si="262"/>
        <v>0</v>
      </c>
      <c r="X1898">
        <f t="shared" ca="1" si="263"/>
        <v>0</v>
      </c>
      <c r="Y1898">
        <f t="shared" ca="1" si="264"/>
        <v>0</v>
      </c>
    </row>
    <row r="1899" spans="1:25" x14ac:dyDescent="0.3">
      <c r="A1899" s="2">
        <v>0</v>
      </c>
      <c r="C1899" t="str">
        <f t="shared" ca="1" si="258"/>
        <v/>
      </c>
      <c r="D1899" t="str">
        <f t="shared" ca="1" si="259"/>
        <v/>
      </c>
      <c r="H1899" t="str">
        <f t="shared" ca="1" si="260"/>
        <v/>
      </c>
      <c r="K1899" t="str">
        <f t="shared" ca="1" si="265"/>
        <v/>
      </c>
      <c r="V1899">
        <f t="shared" ca="1" si="261"/>
        <v>99999</v>
      </c>
      <c r="W1899">
        <f t="shared" ca="1" si="262"/>
        <v>0</v>
      </c>
      <c r="X1899">
        <f t="shared" ca="1" si="263"/>
        <v>0</v>
      </c>
      <c r="Y1899">
        <f t="shared" ca="1" si="264"/>
        <v>0</v>
      </c>
    </row>
    <row r="1900" spans="1:25" x14ac:dyDescent="0.3">
      <c r="A1900" s="2">
        <v>1</v>
      </c>
      <c r="C1900" t="str">
        <f t="shared" ca="1" si="258"/>
        <v/>
      </c>
      <c r="D1900" t="str">
        <f t="shared" ca="1" si="259"/>
        <v/>
      </c>
      <c r="H1900" t="str">
        <f t="shared" ca="1" si="260"/>
        <v/>
      </c>
      <c r="K1900" t="str">
        <f t="shared" ca="1" si="265"/>
        <v/>
      </c>
      <c r="V1900">
        <f t="shared" ca="1" si="261"/>
        <v>99999</v>
      </c>
      <c r="W1900">
        <f t="shared" ca="1" si="262"/>
        <v>0</v>
      </c>
      <c r="X1900">
        <f t="shared" ca="1" si="263"/>
        <v>0</v>
      </c>
      <c r="Y1900">
        <f t="shared" ca="1" si="264"/>
        <v>0</v>
      </c>
    </row>
    <row r="1901" spans="1:25" x14ac:dyDescent="0.3">
      <c r="A1901" s="2">
        <v>2</v>
      </c>
      <c r="C1901">
        <f t="shared" ca="1" si="258"/>
        <v>17</v>
      </c>
      <c r="D1901" t="str">
        <f t="shared" ca="1" si="259"/>
        <v/>
      </c>
      <c r="H1901">
        <f t="shared" ca="1" si="260"/>
        <v>16.564900000000002</v>
      </c>
      <c r="K1901" t="str">
        <f t="shared" ca="1" si="265"/>
        <v/>
      </c>
      <c r="V1901">
        <f t="shared" ca="1" si="261"/>
        <v>99999</v>
      </c>
      <c r="W1901">
        <f t="shared" ca="1" si="262"/>
        <v>0</v>
      </c>
      <c r="X1901">
        <f t="shared" ca="1" si="263"/>
        <v>0</v>
      </c>
      <c r="Y1901">
        <f t="shared" ca="1" si="264"/>
        <v>0</v>
      </c>
    </row>
    <row r="1902" spans="1:25" x14ac:dyDescent="0.3">
      <c r="A1902" s="2">
        <v>2</v>
      </c>
      <c r="C1902" t="str">
        <f t="shared" ca="1" si="258"/>
        <v/>
      </c>
      <c r="D1902" t="str">
        <f t="shared" ca="1" si="259"/>
        <v/>
      </c>
      <c r="H1902" t="str">
        <f t="shared" ca="1" si="260"/>
        <v/>
      </c>
      <c r="K1902" t="str">
        <f t="shared" ca="1" si="265"/>
        <v/>
      </c>
      <c r="V1902">
        <f t="shared" ca="1" si="261"/>
        <v>99999</v>
      </c>
      <c r="W1902">
        <f t="shared" ca="1" si="262"/>
        <v>0</v>
      </c>
      <c r="X1902">
        <f t="shared" ca="1" si="263"/>
        <v>0</v>
      </c>
      <c r="Y1902">
        <f t="shared" ca="1" si="264"/>
        <v>0</v>
      </c>
    </row>
    <row r="1903" spans="1:25" x14ac:dyDescent="0.3">
      <c r="A1903" s="2">
        <v>2</v>
      </c>
      <c r="C1903" t="str">
        <f t="shared" ca="1" si="258"/>
        <v/>
      </c>
      <c r="D1903" t="str">
        <f t="shared" ca="1" si="259"/>
        <v/>
      </c>
      <c r="H1903" t="str">
        <f t="shared" ca="1" si="260"/>
        <v/>
      </c>
      <c r="K1903" t="str">
        <f t="shared" ca="1" si="265"/>
        <v/>
      </c>
      <c r="V1903">
        <f t="shared" ca="1" si="261"/>
        <v>99999</v>
      </c>
      <c r="W1903">
        <f t="shared" ca="1" si="262"/>
        <v>0</v>
      </c>
      <c r="X1903">
        <f t="shared" ca="1" si="263"/>
        <v>0</v>
      </c>
      <c r="Y1903">
        <f t="shared" ca="1" si="264"/>
        <v>0</v>
      </c>
    </row>
    <row r="1904" spans="1:25" x14ac:dyDescent="0.3">
      <c r="A1904" s="2">
        <v>2</v>
      </c>
      <c r="C1904" t="str">
        <f t="shared" ca="1" si="258"/>
        <v/>
      </c>
      <c r="D1904" t="str">
        <f t="shared" ca="1" si="259"/>
        <v/>
      </c>
      <c r="H1904" t="str">
        <f t="shared" ca="1" si="260"/>
        <v/>
      </c>
      <c r="K1904" t="str">
        <f t="shared" ca="1" si="265"/>
        <v/>
      </c>
      <c r="V1904">
        <f t="shared" ca="1" si="261"/>
        <v>99999</v>
      </c>
      <c r="W1904">
        <f t="shared" ca="1" si="262"/>
        <v>0</v>
      </c>
      <c r="X1904">
        <f t="shared" ca="1" si="263"/>
        <v>0</v>
      </c>
      <c r="Y1904">
        <f t="shared" ca="1" si="264"/>
        <v>0</v>
      </c>
    </row>
    <row r="1905" spans="1:25" x14ac:dyDescent="0.3">
      <c r="A1905" s="2">
        <v>3</v>
      </c>
      <c r="C1905" t="str">
        <f t="shared" ca="1" si="258"/>
        <v/>
      </c>
      <c r="D1905" t="str">
        <f t="shared" ca="1" si="259"/>
        <v/>
      </c>
      <c r="H1905" t="str">
        <f t="shared" ca="1" si="260"/>
        <v/>
      </c>
      <c r="K1905" t="str">
        <f t="shared" ca="1" si="265"/>
        <v/>
      </c>
      <c r="V1905">
        <f t="shared" ca="1" si="261"/>
        <v>99999</v>
      </c>
      <c r="W1905">
        <f t="shared" ca="1" si="262"/>
        <v>0</v>
      </c>
      <c r="X1905">
        <f t="shared" ca="1" si="263"/>
        <v>0</v>
      </c>
      <c r="Y1905">
        <f t="shared" ca="1" si="264"/>
        <v>0</v>
      </c>
    </row>
    <row r="1906" spans="1:25" x14ac:dyDescent="0.3">
      <c r="A1906" s="2">
        <v>1</v>
      </c>
      <c r="C1906" t="str">
        <f t="shared" ca="1" si="258"/>
        <v/>
      </c>
      <c r="D1906" t="str">
        <f t="shared" ca="1" si="259"/>
        <v/>
      </c>
      <c r="H1906" t="str">
        <f t="shared" ca="1" si="260"/>
        <v/>
      </c>
      <c r="K1906" t="str">
        <f t="shared" ca="1" si="265"/>
        <v/>
      </c>
      <c r="V1906">
        <f t="shared" ca="1" si="261"/>
        <v>99999</v>
      </c>
      <c r="W1906">
        <f t="shared" ca="1" si="262"/>
        <v>0</v>
      </c>
      <c r="X1906">
        <f t="shared" ca="1" si="263"/>
        <v>0</v>
      </c>
      <c r="Y1906">
        <f t="shared" ca="1" si="264"/>
        <v>0</v>
      </c>
    </row>
    <row r="1907" spans="1:25" x14ac:dyDescent="0.3">
      <c r="A1907" s="2">
        <v>1</v>
      </c>
      <c r="C1907" t="str">
        <f t="shared" ca="1" si="258"/>
        <v/>
      </c>
      <c r="D1907" t="str">
        <f t="shared" ca="1" si="259"/>
        <v/>
      </c>
      <c r="H1907" t="str">
        <f t="shared" ca="1" si="260"/>
        <v/>
      </c>
      <c r="K1907" t="str">
        <f t="shared" ca="1" si="265"/>
        <v/>
      </c>
      <c r="V1907">
        <f t="shared" ca="1" si="261"/>
        <v>99999</v>
      </c>
      <c r="W1907">
        <f t="shared" ca="1" si="262"/>
        <v>0</v>
      </c>
      <c r="X1907">
        <f t="shared" ca="1" si="263"/>
        <v>0</v>
      </c>
      <c r="Y1907">
        <f t="shared" ca="1" si="264"/>
        <v>0</v>
      </c>
    </row>
    <row r="1908" spans="1:25" x14ac:dyDescent="0.3">
      <c r="A1908" s="2">
        <v>2</v>
      </c>
      <c r="C1908" t="str">
        <f t="shared" ca="1" si="258"/>
        <v/>
      </c>
      <c r="D1908" t="str">
        <f t="shared" ca="1" si="259"/>
        <v/>
      </c>
      <c r="H1908" t="str">
        <f t="shared" ca="1" si="260"/>
        <v/>
      </c>
      <c r="K1908" t="str">
        <f t="shared" ca="1" si="265"/>
        <v/>
      </c>
      <c r="V1908">
        <f t="shared" ca="1" si="261"/>
        <v>99999</v>
      </c>
      <c r="W1908">
        <f t="shared" ca="1" si="262"/>
        <v>0</v>
      </c>
      <c r="X1908">
        <f t="shared" ca="1" si="263"/>
        <v>0</v>
      </c>
      <c r="Y1908">
        <f t="shared" ca="1" si="264"/>
        <v>0</v>
      </c>
    </row>
    <row r="1909" spans="1:25" x14ac:dyDescent="0.3">
      <c r="A1909" s="2">
        <v>0</v>
      </c>
      <c r="C1909" t="str">
        <f t="shared" ca="1" si="258"/>
        <v/>
      </c>
      <c r="D1909" t="str">
        <f t="shared" ca="1" si="259"/>
        <v/>
      </c>
      <c r="H1909" t="str">
        <f t="shared" ca="1" si="260"/>
        <v/>
      </c>
      <c r="K1909" t="str">
        <f t="shared" ca="1" si="265"/>
        <v/>
      </c>
      <c r="V1909">
        <f t="shared" ca="1" si="261"/>
        <v>99999</v>
      </c>
      <c r="W1909">
        <f t="shared" ca="1" si="262"/>
        <v>0</v>
      </c>
      <c r="X1909">
        <f t="shared" ca="1" si="263"/>
        <v>0</v>
      </c>
      <c r="Y1909">
        <f t="shared" ca="1" si="264"/>
        <v>0</v>
      </c>
    </row>
    <row r="1910" spans="1:25" x14ac:dyDescent="0.3">
      <c r="A1910" s="2">
        <v>2</v>
      </c>
      <c r="C1910" t="str">
        <f t="shared" ca="1" si="258"/>
        <v/>
      </c>
      <c r="D1910" t="str">
        <f t="shared" ca="1" si="259"/>
        <v/>
      </c>
      <c r="H1910" t="str">
        <f t="shared" ca="1" si="260"/>
        <v/>
      </c>
      <c r="K1910" t="str">
        <f t="shared" ca="1" si="265"/>
        <v/>
      </c>
      <c r="V1910">
        <f t="shared" ca="1" si="261"/>
        <v>99999</v>
      </c>
      <c r="W1910">
        <f t="shared" ca="1" si="262"/>
        <v>0</v>
      </c>
      <c r="X1910">
        <f t="shared" ca="1" si="263"/>
        <v>0</v>
      </c>
      <c r="Y1910">
        <f t="shared" ca="1" si="264"/>
        <v>0</v>
      </c>
    </row>
    <row r="1911" spans="1:25" x14ac:dyDescent="0.3">
      <c r="A1911" s="2">
        <v>4</v>
      </c>
      <c r="C1911">
        <f t="shared" ca="1" si="258"/>
        <v>12</v>
      </c>
      <c r="D1911" t="str">
        <f t="shared" ca="1" si="259"/>
        <v/>
      </c>
      <c r="H1911">
        <f t="shared" ca="1" si="260"/>
        <v>0.86489999999999945</v>
      </c>
      <c r="K1911" t="str">
        <f t="shared" ca="1" si="265"/>
        <v/>
      </c>
      <c r="V1911">
        <f t="shared" ca="1" si="261"/>
        <v>99999</v>
      </c>
      <c r="W1911">
        <f t="shared" ca="1" si="262"/>
        <v>0</v>
      </c>
      <c r="X1911">
        <f t="shared" ca="1" si="263"/>
        <v>0</v>
      </c>
      <c r="Y1911">
        <f t="shared" ca="1" si="264"/>
        <v>0</v>
      </c>
    </row>
    <row r="1912" spans="1:25" x14ac:dyDescent="0.3">
      <c r="A1912" s="2">
        <v>0</v>
      </c>
      <c r="C1912" t="str">
        <f t="shared" ca="1" si="258"/>
        <v/>
      </c>
      <c r="D1912" t="str">
        <f t="shared" ca="1" si="259"/>
        <v/>
      </c>
      <c r="H1912" t="str">
        <f t="shared" ca="1" si="260"/>
        <v/>
      </c>
      <c r="K1912" t="str">
        <f t="shared" ca="1" si="265"/>
        <v/>
      </c>
      <c r="V1912">
        <f t="shared" ca="1" si="261"/>
        <v>99999</v>
      </c>
      <c r="W1912">
        <f t="shared" ca="1" si="262"/>
        <v>0</v>
      </c>
      <c r="X1912">
        <f t="shared" ca="1" si="263"/>
        <v>0</v>
      </c>
      <c r="Y1912">
        <f t="shared" ca="1" si="264"/>
        <v>0</v>
      </c>
    </row>
    <row r="1913" spans="1:25" x14ac:dyDescent="0.3">
      <c r="A1913" s="2">
        <v>0</v>
      </c>
      <c r="C1913" t="str">
        <f t="shared" ca="1" si="258"/>
        <v/>
      </c>
      <c r="D1913" t="str">
        <f t="shared" ca="1" si="259"/>
        <v/>
      </c>
      <c r="H1913" t="str">
        <f t="shared" ca="1" si="260"/>
        <v/>
      </c>
      <c r="K1913" t="str">
        <f t="shared" ca="1" si="265"/>
        <v/>
      </c>
      <c r="V1913">
        <f t="shared" ca="1" si="261"/>
        <v>99999</v>
      </c>
      <c r="W1913">
        <f t="shared" ca="1" si="262"/>
        <v>0</v>
      </c>
      <c r="X1913">
        <f t="shared" ca="1" si="263"/>
        <v>0</v>
      </c>
      <c r="Y1913">
        <f t="shared" ca="1" si="264"/>
        <v>0</v>
      </c>
    </row>
    <row r="1914" spans="1:25" x14ac:dyDescent="0.3">
      <c r="A1914" s="2">
        <v>1</v>
      </c>
      <c r="C1914" t="str">
        <f t="shared" ca="1" si="258"/>
        <v/>
      </c>
      <c r="D1914" t="str">
        <f t="shared" ca="1" si="259"/>
        <v/>
      </c>
      <c r="H1914" t="str">
        <f t="shared" ca="1" si="260"/>
        <v/>
      </c>
      <c r="K1914" t="str">
        <f t="shared" ca="1" si="265"/>
        <v/>
      </c>
      <c r="V1914">
        <f t="shared" ca="1" si="261"/>
        <v>99999</v>
      </c>
      <c r="W1914">
        <f t="shared" ca="1" si="262"/>
        <v>0</v>
      </c>
      <c r="X1914">
        <f t="shared" ca="1" si="263"/>
        <v>0</v>
      </c>
      <c r="Y1914">
        <f t="shared" ca="1" si="264"/>
        <v>0</v>
      </c>
    </row>
    <row r="1915" spans="1:25" x14ac:dyDescent="0.3">
      <c r="A1915" s="2">
        <v>0</v>
      </c>
      <c r="C1915" t="str">
        <f t="shared" ca="1" si="258"/>
        <v/>
      </c>
      <c r="D1915" t="str">
        <f t="shared" ca="1" si="259"/>
        <v/>
      </c>
      <c r="H1915" t="str">
        <f t="shared" ca="1" si="260"/>
        <v/>
      </c>
      <c r="K1915" t="str">
        <f t="shared" ca="1" si="265"/>
        <v/>
      </c>
      <c r="V1915">
        <f t="shared" ca="1" si="261"/>
        <v>99999</v>
      </c>
      <c r="W1915">
        <f t="shared" ca="1" si="262"/>
        <v>0</v>
      </c>
      <c r="X1915">
        <f t="shared" ca="1" si="263"/>
        <v>0</v>
      </c>
      <c r="Y1915">
        <f t="shared" ca="1" si="264"/>
        <v>0</v>
      </c>
    </row>
    <row r="1916" spans="1:25" x14ac:dyDescent="0.3">
      <c r="A1916" s="2">
        <v>1</v>
      </c>
      <c r="C1916" t="str">
        <f t="shared" ca="1" si="258"/>
        <v/>
      </c>
      <c r="D1916" t="str">
        <f t="shared" ca="1" si="259"/>
        <v/>
      </c>
      <c r="H1916" t="str">
        <f t="shared" ca="1" si="260"/>
        <v/>
      </c>
      <c r="K1916" t="str">
        <f t="shared" ca="1" si="265"/>
        <v/>
      </c>
      <c r="V1916">
        <f t="shared" ca="1" si="261"/>
        <v>99999</v>
      </c>
      <c r="W1916">
        <f t="shared" ca="1" si="262"/>
        <v>0</v>
      </c>
      <c r="X1916">
        <f t="shared" ca="1" si="263"/>
        <v>0</v>
      </c>
      <c r="Y1916">
        <f t="shared" ca="1" si="264"/>
        <v>0</v>
      </c>
    </row>
    <row r="1917" spans="1:25" x14ac:dyDescent="0.3">
      <c r="A1917" s="2">
        <v>1</v>
      </c>
      <c r="C1917" t="str">
        <f t="shared" ca="1" si="258"/>
        <v/>
      </c>
      <c r="D1917" t="str">
        <f t="shared" ca="1" si="259"/>
        <v/>
      </c>
      <c r="H1917" t="str">
        <f t="shared" ca="1" si="260"/>
        <v/>
      </c>
      <c r="K1917" t="str">
        <f t="shared" ca="1" si="265"/>
        <v/>
      </c>
      <c r="V1917">
        <f t="shared" ca="1" si="261"/>
        <v>99999</v>
      </c>
      <c r="W1917">
        <f t="shared" ca="1" si="262"/>
        <v>0</v>
      </c>
      <c r="X1917">
        <f t="shared" ca="1" si="263"/>
        <v>0</v>
      </c>
      <c r="Y1917">
        <f t="shared" ca="1" si="264"/>
        <v>0</v>
      </c>
    </row>
    <row r="1918" spans="1:25" x14ac:dyDescent="0.3">
      <c r="A1918" s="2">
        <v>0</v>
      </c>
      <c r="C1918" t="str">
        <f t="shared" ca="1" si="258"/>
        <v/>
      </c>
      <c r="D1918" t="str">
        <f t="shared" ca="1" si="259"/>
        <v/>
      </c>
      <c r="H1918" t="str">
        <f t="shared" ca="1" si="260"/>
        <v/>
      </c>
      <c r="K1918" t="str">
        <f t="shared" ca="1" si="265"/>
        <v/>
      </c>
      <c r="V1918">
        <f t="shared" ca="1" si="261"/>
        <v>99999</v>
      </c>
      <c r="W1918">
        <f t="shared" ca="1" si="262"/>
        <v>0</v>
      </c>
      <c r="X1918">
        <f t="shared" ca="1" si="263"/>
        <v>0</v>
      </c>
      <c r="Y1918">
        <f t="shared" ca="1" si="264"/>
        <v>0</v>
      </c>
    </row>
    <row r="1919" spans="1:25" x14ac:dyDescent="0.3">
      <c r="A1919" s="2">
        <v>3</v>
      </c>
      <c r="C1919" t="str">
        <f t="shared" ca="1" si="258"/>
        <v/>
      </c>
      <c r="D1919" t="str">
        <f t="shared" ca="1" si="259"/>
        <v/>
      </c>
      <c r="H1919" t="str">
        <f t="shared" ca="1" si="260"/>
        <v/>
      </c>
      <c r="K1919" t="str">
        <f t="shared" ca="1" si="265"/>
        <v/>
      </c>
      <c r="V1919">
        <f t="shared" ca="1" si="261"/>
        <v>99999</v>
      </c>
      <c r="W1919">
        <f t="shared" ca="1" si="262"/>
        <v>0</v>
      </c>
      <c r="X1919">
        <f t="shared" ca="1" si="263"/>
        <v>0</v>
      </c>
      <c r="Y1919">
        <f t="shared" ca="1" si="264"/>
        <v>0</v>
      </c>
    </row>
    <row r="1920" spans="1:25" x14ac:dyDescent="0.3">
      <c r="A1920" s="2">
        <v>2</v>
      </c>
      <c r="C1920" t="str">
        <f t="shared" ca="1" si="258"/>
        <v/>
      </c>
      <c r="D1920" t="str">
        <f t="shared" ca="1" si="259"/>
        <v/>
      </c>
      <c r="H1920" t="str">
        <f t="shared" ca="1" si="260"/>
        <v/>
      </c>
      <c r="K1920" t="str">
        <f t="shared" ca="1" si="265"/>
        <v/>
      </c>
      <c r="V1920">
        <f t="shared" ca="1" si="261"/>
        <v>99999</v>
      </c>
      <c r="W1920">
        <f t="shared" ca="1" si="262"/>
        <v>0</v>
      </c>
      <c r="X1920">
        <f t="shared" ca="1" si="263"/>
        <v>0</v>
      </c>
      <c r="Y1920">
        <f t="shared" ca="1" si="264"/>
        <v>0</v>
      </c>
    </row>
    <row r="1921" spans="1:25" x14ac:dyDescent="0.3">
      <c r="A1921" s="2">
        <v>1</v>
      </c>
      <c r="C1921">
        <f t="shared" ref="C1921:C1984" ca="1" si="266">IF(MOD(CELL("строка",A1930),10)=0,SUM(A1921:A1930),"")</f>
        <v>16</v>
      </c>
      <c r="D1921">
        <f t="shared" ca="1" si="259"/>
        <v>55</v>
      </c>
      <c r="H1921">
        <f t="shared" ca="1" si="260"/>
        <v>9.4249000000000009</v>
      </c>
      <c r="K1921">
        <f t="shared" ca="1" si="265"/>
        <v>10.758400000000007</v>
      </c>
      <c r="V1921">
        <f t="shared" ca="1" si="261"/>
        <v>3.2800000000000011</v>
      </c>
      <c r="W1921">
        <f t="shared" ca="1" si="262"/>
        <v>1</v>
      </c>
      <c r="X1921">
        <f t="shared" ca="1" si="263"/>
        <v>1</v>
      </c>
      <c r="Y1921">
        <f t="shared" ca="1" si="264"/>
        <v>1</v>
      </c>
    </row>
    <row r="1922" spans="1:25" x14ac:dyDescent="0.3">
      <c r="A1922" s="2">
        <v>1</v>
      </c>
      <c r="C1922" t="str">
        <f t="shared" ca="1" si="266"/>
        <v/>
      </c>
      <c r="D1922" t="str">
        <f t="shared" ref="D1922:D1985" ca="1" si="267">IF(MOD(CELL("строка",A1961),40)=0,SUM(A1922:A1961),"")</f>
        <v/>
      </c>
      <c r="H1922" t="str">
        <f t="shared" ref="H1922:H1985" ca="1" si="268">IF(MOD(CELL("строка",C1922),10)=1,POWER( SUM( C1922, -$G$1 ), 2 ),"")</f>
        <v/>
      </c>
      <c r="K1922" t="str">
        <f t="shared" ca="1" si="265"/>
        <v/>
      </c>
      <c r="V1922">
        <f t="shared" ref="V1922:V1985" ca="1" si="269">IF(MOD(CELL("строка",D1922),40)=1,ABS($J$1 - D1922),99999)</f>
        <v>99999</v>
      </c>
      <c r="W1922">
        <f t="shared" ref="W1922:W1985" ca="1" si="270">IF(V1922&lt;=$L$1, 1, 0 )</f>
        <v>0</v>
      </c>
      <c r="X1922">
        <f t="shared" ref="X1922:X1985" ca="1" si="271">IF(V1922&lt;=2*$L$1, 1, 0 )</f>
        <v>0</v>
      </c>
      <c r="Y1922">
        <f t="shared" ref="Y1922:Y1985" ca="1" si="272">IF(V1922&lt;=3*$L$1, 1, 0 )</f>
        <v>0</v>
      </c>
    </row>
    <row r="1923" spans="1:25" x14ac:dyDescent="0.3">
      <c r="A1923" s="2">
        <v>1</v>
      </c>
      <c r="C1923" t="str">
        <f t="shared" ca="1" si="266"/>
        <v/>
      </c>
      <c r="D1923" t="str">
        <f t="shared" ca="1" si="267"/>
        <v/>
      </c>
      <c r="H1923" t="str">
        <f t="shared" ca="1" si="268"/>
        <v/>
      </c>
      <c r="K1923" t="str">
        <f t="shared" ca="1" si="265"/>
        <v/>
      </c>
      <c r="V1923">
        <f t="shared" ca="1" si="269"/>
        <v>99999</v>
      </c>
      <c r="W1923">
        <f t="shared" ca="1" si="270"/>
        <v>0</v>
      </c>
      <c r="X1923">
        <f t="shared" ca="1" si="271"/>
        <v>0</v>
      </c>
      <c r="Y1923">
        <f t="shared" ca="1" si="272"/>
        <v>0</v>
      </c>
    </row>
    <row r="1924" spans="1:25" x14ac:dyDescent="0.3">
      <c r="A1924" s="2">
        <v>2</v>
      </c>
      <c r="C1924" t="str">
        <f t="shared" ca="1" si="266"/>
        <v/>
      </c>
      <c r="D1924" t="str">
        <f t="shared" ca="1" si="267"/>
        <v/>
      </c>
      <c r="H1924" t="str">
        <f t="shared" ca="1" si="268"/>
        <v/>
      </c>
      <c r="K1924" t="str">
        <f t="shared" ca="1" si="265"/>
        <v/>
      </c>
      <c r="V1924">
        <f t="shared" ca="1" si="269"/>
        <v>99999</v>
      </c>
      <c r="W1924">
        <f t="shared" ca="1" si="270"/>
        <v>0</v>
      </c>
      <c r="X1924">
        <f t="shared" ca="1" si="271"/>
        <v>0</v>
      </c>
      <c r="Y1924">
        <f t="shared" ca="1" si="272"/>
        <v>0</v>
      </c>
    </row>
    <row r="1925" spans="1:25" x14ac:dyDescent="0.3">
      <c r="A1925" s="2">
        <v>4</v>
      </c>
      <c r="C1925" t="str">
        <f t="shared" ca="1" si="266"/>
        <v/>
      </c>
      <c r="D1925" t="str">
        <f t="shared" ca="1" si="267"/>
        <v/>
      </c>
      <c r="H1925" t="str">
        <f t="shared" ca="1" si="268"/>
        <v/>
      </c>
      <c r="K1925" t="str">
        <f t="shared" ca="1" si="265"/>
        <v/>
      </c>
      <c r="V1925">
        <f t="shared" ca="1" si="269"/>
        <v>99999</v>
      </c>
      <c r="W1925">
        <f t="shared" ca="1" si="270"/>
        <v>0</v>
      </c>
      <c r="X1925">
        <f t="shared" ca="1" si="271"/>
        <v>0</v>
      </c>
      <c r="Y1925">
        <f t="shared" ca="1" si="272"/>
        <v>0</v>
      </c>
    </row>
    <row r="1926" spans="1:25" x14ac:dyDescent="0.3">
      <c r="A1926" s="2">
        <v>2</v>
      </c>
      <c r="C1926" t="str">
        <f t="shared" ca="1" si="266"/>
        <v/>
      </c>
      <c r="D1926" t="str">
        <f t="shared" ca="1" si="267"/>
        <v/>
      </c>
      <c r="H1926" t="str">
        <f t="shared" ca="1" si="268"/>
        <v/>
      </c>
      <c r="K1926" t="str">
        <f t="shared" ca="1" si="265"/>
        <v/>
      </c>
      <c r="V1926">
        <f t="shared" ca="1" si="269"/>
        <v>99999</v>
      </c>
      <c r="W1926">
        <f t="shared" ca="1" si="270"/>
        <v>0</v>
      </c>
      <c r="X1926">
        <f t="shared" ca="1" si="271"/>
        <v>0</v>
      </c>
      <c r="Y1926">
        <f t="shared" ca="1" si="272"/>
        <v>0</v>
      </c>
    </row>
    <row r="1927" spans="1:25" x14ac:dyDescent="0.3">
      <c r="A1927" s="2">
        <v>1</v>
      </c>
      <c r="C1927" t="str">
        <f t="shared" ca="1" si="266"/>
        <v/>
      </c>
      <c r="D1927" t="str">
        <f t="shared" ca="1" si="267"/>
        <v/>
      </c>
      <c r="H1927" t="str">
        <f t="shared" ca="1" si="268"/>
        <v/>
      </c>
      <c r="K1927" t="str">
        <f t="shared" ca="1" si="265"/>
        <v/>
      </c>
      <c r="V1927">
        <f t="shared" ca="1" si="269"/>
        <v>99999</v>
      </c>
      <c r="W1927">
        <f t="shared" ca="1" si="270"/>
        <v>0</v>
      </c>
      <c r="X1927">
        <f t="shared" ca="1" si="271"/>
        <v>0</v>
      </c>
      <c r="Y1927">
        <f t="shared" ca="1" si="272"/>
        <v>0</v>
      </c>
    </row>
    <row r="1928" spans="1:25" x14ac:dyDescent="0.3">
      <c r="A1928" s="2">
        <v>3</v>
      </c>
      <c r="C1928" t="str">
        <f t="shared" ca="1" si="266"/>
        <v/>
      </c>
      <c r="D1928" t="str">
        <f t="shared" ca="1" si="267"/>
        <v/>
      </c>
      <c r="H1928" t="str">
        <f t="shared" ca="1" si="268"/>
        <v/>
      </c>
      <c r="K1928" t="str">
        <f t="shared" ca="1" si="265"/>
        <v/>
      </c>
      <c r="V1928">
        <f t="shared" ca="1" si="269"/>
        <v>99999</v>
      </c>
      <c r="W1928">
        <f t="shared" ca="1" si="270"/>
        <v>0</v>
      </c>
      <c r="X1928">
        <f t="shared" ca="1" si="271"/>
        <v>0</v>
      </c>
      <c r="Y1928">
        <f t="shared" ca="1" si="272"/>
        <v>0</v>
      </c>
    </row>
    <row r="1929" spans="1:25" x14ac:dyDescent="0.3">
      <c r="A1929" s="2">
        <v>0</v>
      </c>
      <c r="C1929" t="str">
        <f t="shared" ca="1" si="266"/>
        <v/>
      </c>
      <c r="D1929" t="str">
        <f t="shared" ca="1" si="267"/>
        <v/>
      </c>
      <c r="H1929" t="str">
        <f t="shared" ca="1" si="268"/>
        <v/>
      </c>
      <c r="K1929" t="str">
        <f t="shared" ca="1" si="265"/>
        <v/>
      </c>
      <c r="V1929">
        <f t="shared" ca="1" si="269"/>
        <v>99999</v>
      </c>
      <c r="W1929">
        <f t="shared" ca="1" si="270"/>
        <v>0</v>
      </c>
      <c r="X1929">
        <f t="shared" ca="1" si="271"/>
        <v>0</v>
      </c>
      <c r="Y1929">
        <f t="shared" ca="1" si="272"/>
        <v>0</v>
      </c>
    </row>
    <row r="1930" spans="1:25" x14ac:dyDescent="0.3">
      <c r="A1930" s="2">
        <v>1</v>
      </c>
      <c r="C1930" t="str">
        <f t="shared" ca="1" si="266"/>
        <v/>
      </c>
      <c r="D1930" t="str">
        <f t="shared" ca="1" si="267"/>
        <v/>
      </c>
      <c r="H1930" t="str">
        <f t="shared" ca="1" si="268"/>
        <v/>
      </c>
      <c r="K1930" t="str">
        <f t="shared" ca="1" si="265"/>
        <v/>
      </c>
      <c r="V1930">
        <f t="shared" ca="1" si="269"/>
        <v>99999</v>
      </c>
      <c r="W1930">
        <f t="shared" ca="1" si="270"/>
        <v>0</v>
      </c>
      <c r="X1930">
        <f t="shared" ca="1" si="271"/>
        <v>0</v>
      </c>
      <c r="Y1930">
        <f t="shared" ca="1" si="272"/>
        <v>0</v>
      </c>
    </row>
    <row r="1931" spans="1:25" x14ac:dyDescent="0.3">
      <c r="A1931" s="2">
        <v>1</v>
      </c>
      <c r="C1931">
        <f t="shared" ca="1" si="266"/>
        <v>19</v>
      </c>
      <c r="D1931" t="str">
        <f t="shared" ca="1" si="267"/>
        <v/>
      </c>
      <c r="H1931">
        <f t="shared" ca="1" si="268"/>
        <v>36.844900000000003</v>
      </c>
      <c r="K1931" t="str">
        <f t="shared" ca="1" si="265"/>
        <v/>
      </c>
      <c r="V1931">
        <f t="shared" ca="1" si="269"/>
        <v>99999</v>
      </c>
      <c r="W1931">
        <f t="shared" ca="1" si="270"/>
        <v>0</v>
      </c>
      <c r="X1931">
        <f t="shared" ca="1" si="271"/>
        <v>0</v>
      </c>
      <c r="Y1931">
        <f t="shared" ca="1" si="272"/>
        <v>0</v>
      </c>
    </row>
    <row r="1932" spans="1:25" x14ac:dyDescent="0.3">
      <c r="A1932" s="2">
        <v>3</v>
      </c>
      <c r="C1932" t="str">
        <f t="shared" ca="1" si="266"/>
        <v/>
      </c>
      <c r="D1932" t="str">
        <f t="shared" ca="1" si="267"/>
        <v/>
      </c>
      <c r="H1932" t="str">
        <f t="shared" ca="1" si="268"/>
        <v/>
      </c>
      <c r="K1932" t="str">
        <f t="shared" ca="1" si="265"/>
        <v/>
      </c>
      <c r="V1932">
        <f t="shared" ca="1" si="269"/>
        <v>99999</v>
      </c>
      <c r="W1932">
        <f t="shared" ca="1" si="270"/>
        <v>0</v>
      </c>
      <c r="X1932">
        <f t="shared" ca="1" si="271"/>
        <v>0</v>
      </c>
      <c r="Y1932">
        <f t="shared" ca="1" si="272"/>
        <v>0</v>
      </c>
    </row>
    <row r="1933" spans="1:25" x14ac:dyDescent="0.3">
      <c r="A1933" s="2">
        <v>0</v>
      </c>
      <c r="C1933" t="str">
        <f t="shared" ca="1" si="266"/>
        <v/>
      </c>
      <c r="D1933" t="str">
        <f t="shared" ca="1" si="267"/>
        <v/>
      </c>
      <c r="H1933" t="str">
        <f t="shared" ca="1" si="268"/>
        <v/>
      </c>
      <c r="K1933" t="str">
        <f t="shared" ca="1" si="265"/>
        <v/>
      </c>
      <c r="V1933">
        <f t="shared" ca="1" si="269"/>
        <v>99999</v>
      </c>
      <c r="W1933">
        <f t="shared" ca="1" si="270"/>
        <v>0</v>
      </c>
      <c r="X1933">
        <f t="shared" ca="1" si="271"/>
        <v>0</v>
      </c>
      <c r="Y1933">
        <f t="shared" ca="1" si="272"/>
        <v>0</v>
      </c>
    </row>
    <row r="1934" spans="1:25" x14ac:dyDescent="0.3">
      <c r="A1934" s="2">
        <v>1</v>
      </c>
      <c r="C1934" t="str">
        <f t="shared" ca="1" si="266"/>
        <v/>
      </c>
      <c r="D1934" t="str">
        <f t="shared" ca="1" si="267"/>
        <v/>
      </c>
      <c r="H1934" t="str">
        <f t="shared" ca="1" si="268"/>
        <v/>
      </c>
      <c r="K1934" t="str">
        <f t="shared" ca="1" si="265"/>
        <v/>
      </c>
      <c r="V1934">
        <f t="shared" ca="1" si="269"/>
        <v>99999</v>
      </c>
      <c r="W1934">
        <f t="shared" ca="1" si="270"/>
        <v>0</v>
      </c>
      <c r="X1934">
        <f t="shared" ca="1" si="271"/>
        <v>0</v>
      </c>
      <c r="Y1934">
        <f t="shared" ca="1" si="272"/>
        <v>0</v>
      </c>
    </row>
    <row r="1935" spans="1:25" x14ac:dyDescent="0.3">
      <c r="A1935" s="2">
        <v>4</v>
      </c>
      <c r="C1935" t="str">
        <f t="shared" ca="1" si="266"/>
        <v/>
      </c>
      <c r="D1935" t="str">
        <f t="shared" ca="1" si="267"/>
        <v/>
      </c>
      <c r="H1935" t="str">
        <f t="shared" ca="1" si="268"/>
        <v/>
      </c>
      <c r="K1935" t="str">
        <f t="shared" ca="1" si="265"/>
        <v/>
      </c>
      <c r="V1935">
        <f t="shared" ca="1" si="269"/>
        <v>99999</v>
      </c>
      <c r="W1935">
        <f t="shared" ca="1" si="270"/>
        <v>0</v>
      </c>
      <c r="X1935">
        <f t="shared" ca="1" si="271"/>
        <v>0</v>
      </c>
      <c r="Y1935">
        <f t="shared" ca="1" si="272"/>
        <v>0</v>
      </c>
    </row>
    <row r="1936" spans="1:25" x14ac:dyDescent="0.3">
      <c r="A1936" s="2">
        <v>3</v>
      </c>
      <c r="C1936" t="str">
        <f t="shared" ca="1" si="266"/>
        <v/>
      </c>
      <c r="D1936" t="str">
        <f t="shared" ca="1" si="267"/>
        <v/>
      </c>
      <c r="H1936" t="str">
        <f t="shared" ca="1" si="268"/>
        <v/>
      </c>
      <c r="K1936" t="str">
        <f t="shared" ca="1" si="265"/>
        <v/>
      </c>
      <c r="V1936">
        <f t="shared" ca="1" si="269"/>
        <v>99999</v>
      </c>
      <c r="W1936">
        <f t="shared" ca="1" si="270"/>
        <v>0</v>
      </c>
      <c r="X1936">
        <f t="shared" ca="1" si="271"/>
        <v>0</v>
      </c>
      <c r="Y1936">
        <f t="shared" ca="1" si="272"/>
        <v>0</v>
      </c>
    </row>
    <row r="1937" spans="1:25" x14ac:dyDescent="0.3">
      <c r="A1937" s="2">
        <v>2</v>
      </c>
      <c r="C1937" t="str">
        <f t="shared" ca="1" si="266"/>
        <v/>
      </c>
      <c r="D1937" t="str">
        <f t="shared" ca="1" si="267"/>
        <v/>
      </c>
      <c r="H1937" t="str">
        <f t="shared" ca="1" si="268"/>
        <v/>
      </c>
      <c r="K1937" t="str">
        <f t="shared" ca="1" si="265"/>
        <v/>
      </c>
      <c r="V1937">
        <f t="shared" ca="1" si="269"/>
        <v>99999</v>
      </c>
      <c r="W1937">
        <f t="shared" ca="1" si="270"/>
        <v>0</v>
      </c>
      <c r="X1937">
        <f t="shared" ca="1" si="271"/>
        <v>0</v>
      </c>
      <c r="Y1937">
        <f t="shared" ca="1" si="272"/>
        <v>0</v>
      </c>
    </row>
    <row r="1938" spans="1:25" x14ac:dyDescent="0.3">
      <c r="A1938" s="2">
        <v>2</v>
      </c>
      <c r="C1938" t="str">
        <f t="shared" ca="1" si="266"/>
        <v/>
      </c>
      <c r="D1938" t="str">
        <f t="shared" ca="1" si="267"/>
        <v/>
      </c>
      <c r="H1938" t="str">
        <f t="shared" ca="1" si="268"/>
        <v/>
      </c>
      <c r="K1938" t="str">
        <f t="shared" ca="1" si="265"/>
        <v/>
      </c>
      <c r="V1938">
        <f t="shared" ca="1" si="269"/>
        <v>99999</v>
      </c>
      <c r="W1938">
        <f t="shared" ca="1" si="270"/>
        <v>0</v>
      </c>
      <c r="X1938">
        <f t="shared" ca="1" si="271"/>
        <v>0</v>
      </c>
      <c r="Y1938">
        <f t="shared" ca="1" si="272"/>
        <v>0</v>
      </c>
    </row>
    <row r="1939" spans="1:25" x14ac:dyDescent="0.3">
      <c r="A1939" s="2">
        <v>2</v>
      </c>
      <c r="C1939" t="str">
        <f t="shared" ca="1" si="266"/>
        <v/>
      </c>
      <c r="D1939" t="str">
        <f t="shared" ca="1" si="267"/>
        <v/>
      </c>
      <c r="H1939" t="str">
        <f t="shared" ca="1" si="268"/>
        <v/>
      </c>
      <c r="K1939" t="str">
        <f t="shared" ca="1" si="265"/>
        <v/>
      </c>
      <c r="V1939">
        <f t="shared" ca="1" si="269"/>
        <v>99999</v>
      </c>
      <c r="W1939">
        <f t="shared" ca="1" si="270"/>
        <v>0</v>
      </c>
      <c r="X1939">
        <f t="shared" ca="1" si="271"/>
        <v>0</v>
      </c>
      <c r="Y1939">
        <f t="shared" ca="1" si="272"/>
        <v>0</v>
      </c>
    </row>
    <row r="1940" spans="1:25" x14ac:dyDescent="0.3">
      <c r="A1940" s="2">
        <v>1</v>
      </c>
      <c r="C1940" t="str">
        <f t="shared" ca="1" si="266"/>
        <v/>
      </c>
      <c r="D1940" t="str">
        <f t="shared" ca="1" si="267"/>
        <v/>
      </c>
      <c r="H1940" t="str">
        <f t="shared" ca="1" si="268"/>
        <v/>
      </c>
      <c r="K1940" t="str">
        <f t="shared" ca="1" si="265"/>
        <v/>
      </c>
      <c r="V1940">
        <f t="shared" ca="1" si="269"/>
        <v>99999</v>
      </c>
      <c r="W1940">
        <f t="shared" ca="1" si="270"/>
        <v>0</v>
      </c>
      <c r="X1940">
        <f t="shared" ca="1" si="271"/>
        <v>0</v>
      </c>
      <c r="Y1940">
        <f t="shared" ca="1" si="272"/>
        <v>0</v>
      </c>
    </row>
    <row r="1941" spans="1:25" x14ac:dyDescent="0.3">
      <c r="A1941" s="2">
        <v>1</v>
      </c>
      <c r="C1941">
        <f t="shared" ca="1" si="266"/>
        <v>6</v>
      </c>
      <c r="D1941" t="str">
        <f t="shared" ca="1" si="267"/>
        <v/>
      </c>
      <c r="H1941">
        <f t="shared" ca="1" si="268"/>
        <v>48.024899999999995</v>
      </c>
      <c r="K1941" t="str">
        <f t="shared" ca="1" si="265"/>
        <v/>
      </c>
      <c r="V1941">
        <f t="shared" ca="1" si="269"/>
        <v>99999</v>
      </c>
      <c r="W1941">
        <f t="shared" ca="1" si="270"/>
        <v>0</v>
      </c>
      <c r="X1941">
        <f t="shared" ca="1" si="271"/>
        <v>0</v>
      </c>
      <c r="Y1941">
        <f t="shared" ca="1" si="272"/>
        <v>0</v>
      </c>
    </row>
    <row r="1942" spans="1:25" x14ac:dyDescent="0.3">
      <c r="A1942" s="2">
        <v>1</v>
      </c>
      <c r="C1942" t="str">
        <f t="shared" ca="1" si="266"/>
        <v/>
      </c>
      <c r="D1942" t="str">
        <f t="shared" ca="1" si="267"/>
        <v/>
      </c>
      <c r="H1942" t="str">
        <f t="shared" ca="1" si="268"/>
        <v/>
      </c>
      <c r="K1942" t="str">
        <f t="shared" ref="K1942:K2005" ca="1" si="273">IF(MOD(CELL("строка",D1942),40)=1,POWER( SUM( D1942, -$J$1 ), 2 ),"")</f>
        <v/>
      </c>
      <c r="V1942">
        <f t="shared" ca="1" si="269"/>
        <v>99999</v>
      </c>
      <c r="W1942">
        <f t="shared" ca="1" si="270"/>
        <v>0</v>
      </c>
      <c r="X1942">
        <f t="shared" ca="1" si="271"/>
        <v>0</v>
      </c>
      <c r="Y1942">
        <f t="shared" ca="1" si="272"/>
        <v>0</v>
      </c>
    </row>
    <row r="1943" spans="1:25" x14ac:dyDescent="0.3">
      <c r="A1943" s="2">
        <v>0</v>
      </c>
      <c r="C1943" t="str">
        <f t="shared" ca="1" si="266"/>
        <v/>
      </c>
      <c r="D1943" t="str">
        <f t="shared" ca="1" si="267"/>
        <v/>
      </c>
      <c r="H1943" t="str">
        <f t="shared" ca="1" si="268"/>
        <v/>
      </c>
      <c r="K1943" t="str">
        <f t="shared" ca="1" si="273"/>
        <v/>
      </c>
      <c r="V1943">
        <f t="shared" ca="1" si="269"/>
        <v>99999</v>
      </c>
      <c r="W1943">
        <f t="shared" ca="1" si="270"/>
        <v>0</v>
      </c>
      <c r="X1943">
        <f t="shared" ca="1" si="271"/>
        <v>0</v>
      </c>
      <c r="Y1943">
        <f t="shared" ca="1" si="272"/>
        <v>0</v>
      </c>
    </row>
    <row r="1944" spans="1:25" x14ac:dyDescent="0.3">
      <c r="A1944" s="2">
        <v>2</v>
      </c>
      <c r="C1944" t="str">
        <f t="shared" ca="1" si="266"/>
        <v/>
      </c>
      <c r="D1944" t="str">
        <f t="shared" ca="1" si="267"/>
        <v/>
      </c>
      <c r="H1944" t="str">
        <f t="shared" ca="1" si="268"/>
        <v/>
      </c>
      <c r="K1944" t="str">
        <f t="shared" ca="1" si="273"/>
        <v/>
      </c>
      <c r="V1944">
        <f t="shared" ca="1" si="269"/>
        <v>99999</v>
      </c>
      <c r="W1944">
        <f t="shared" ca="1" si="270"/>
        <v>0</v>
      </c>
      <c r="X1944">
        <f t="shared" ca="1" si="271"/>
        <v>0</v>
      </c>
      <c r="Y1944">
        <f t="shared" ca="1" si="272"/>
        <v>0</v>
      </c>
    </row>
    <row r="1945" spans="1:25" x14ac:dyDescent="0.3">
      <c r="A1945" s="2">
        <v>0</v>
      </c>
      <c r="C1945" t="str">
        <f t="shared" ca="1" si="266"/>
        <v/>
      </c>
      <c r="D1945" t="str">
        <f t="shared" ca="1" si="267"/>
        <v/>
      </c>
      <c r="H1945" t="str">
        <f t="shared" ca="1" si="268"/>
        <v/>
      </c>
      <c r="K1945" t="str">
        <f t="shared" ca="1" si="273"/>
        <v/>
      </c>
      <c r="V1945">
        <f t="shared" ca="1" si="269"/>
        <v>99999</v>
      </c>
      <c r="W1945">
        <f t="shared" ca="1" si="270"/>
        <v>0</v>
      </c>
      <c r="X1945">
        <f t="shared" ca="1" si="271"/>
        <v>0</v>
      </c>
      <c r="Y1945">
        <f t="shared" ca="1" si="272"/>
        <v>0</v>
      </c>
    </row>
    <row r="1946" spans="1:25" x14ac:dyDescent="0.3">
      <c r="A1946" s="2">
        <v>1</v>
      </c>
      <c r="C1946" t="str">
        <f t="shared" ca="1" si="266"/>
        <v/>
      </c>
      <c r="D1946" t="str">
        <f t="shared" ca="1" si="267"/>
        <v/>
      </c>
      <c r="H1946" t="str">
        <f t="shared" ca="1" si="268"/>
        <v/>
      </c>
      <c r="K1946" t="str">
        <f t="shared" ca="1" si="273"/>
        <v/>
      </c>
      <c r="V1946">
        <f t="shared" ca="1" si="269"/>
        <v>99999</v>
      </c>
      <c r="W1946">
        <f t="shared" ca="1" si="270"/>
        <v>0</v>
      </c>
      <c r="X1946">
        <f t="shared" ca="1" si="271"/>
        <v>0</v>
      </c>
      <c r="Y1946">
        <f t="shared" ca="1" si="272"/>
        <v>0</v>
      </c>
    </row>
    <row r="1947" spans="1:25" x14ac:dyDescent="0.3">
      <c r="A1947" s="2">
        <v>0</v>
      </c>
      <c r="C1947" t="str">
        <f t="shared" ca="1" si="266"/>
        <v/>
      </c>
      <c r="D1947" t="str">
        <f t="shared" ca="1" si="267"/>
        <v/>
      </c>
      <c r="H1947" t="str">
        <f t="shared" ca="1" si="268"/>
        <v/>
      </c>
      <c r="K1947" t="str">
        <f t="shared" ca="1" si="273"/>
        <v/>
      </c>
      <c r="V1947">
        <f t="shared" ca="1" si="269"/>
        <v>99999</v>
      </c>
      <c r="W1947">
        <f t="shared" ca="1" si="270"/>
        <v>0</v>
      </c>
      <c r="X1947">
        <f t="shared" ca="1" si="271"/>
        <v>0</v>
      </c>
      <c r="Y1947">
        <f t="shared" ca="1" si="272"/>
        <v>0</v>
      </c>
    </row>
    <row r="1948" spans="1:25" x14ac:dyDescent="0.3">
      <c r="A1948" s="2">
        <v>0</v>
      </c>
      <c r="C1948" t="str">
        <f t="shared" ca="1" si="266"/>
        <v/>
      </c>
      <c r="D1948" t="str">
        <f t="shared" ca="1" si="267"/>
        <v/>
      </c>
      <c r="H1948" t="str">
        <f t="shared" ca="1" si="268"/>
        <v/>
      </c>
      <c r="K1948" t="str">
        <f t="shared" ca="1" si="273"/>
        <v/>
      </c>
      <c r="V1948">
        <f t="shared" ca="1" si="269"/>
        <v>99999</v>
      </c>
      <c r="W1948">
        <f t="shared" ca="1" si="270"/>
        <v>0</v>
      </c>
      <c r="X1948">
        <f t="shared" ca="1" si="271"/>
        <v>0</v>
      </c>
      <c r="Y1948">
        <f t="shared" ca="1" si="272"/>
        <v>0</v>
      </c>
    </row>
    <row r="1949" spans="1:25" x14ac:dyDescent="0.3">
      <c r="A1949" s="2">
        <v>0</v>
      </c>
      <c r="C1949" t="str">
        <f t="shared" ca="1" si="266"/>
        <v/>
      </c>
      <c r="D1949" t="str">
        <f t="shared" ca="1" si="267"/>
        <v/>
      </c>
      <c r="H1949" t="str">
        <f t="shared" ca="1" si="268"/>
        <v/>
      </c>
      <c r="K1949" t="str">
        <f t="shared" ca="1" si="273"/>
        <v/>
      </c>
      <c r="V1949">
        <f t="shared" ca="1" si="269"/>
        <v>99999</v>
      </c>
      <c r="W1949">
        <f t="shared" ca="1" si="270"/>
        <v>0</v>
      </c>
      <c r="X1949">
        <f t="shared" ca="1" si="271"/>
        <v>0</v>
      </c>
      <c r="Y1949">
        <f t="shared" ca="1" si="272"/>
        <v>0</v>
      </c>
    </row>
    <row r="1950" spans="1:25" x14ac:dyDescent="0.3">
      <c r="A1950" s="2">
        <v>1</v>
      </c>
      <c r="C1950" t="str">
        <f t="shared" ca="1" si="266"/>
        <v/>
      </c>
      <c r="D1950" t="str">
        <f t="shared" ca="1" si="267"/>
        <v/>
      </c>
      <c r="H1950" t="str">
        <f t="shared" ca="1" si="268"/>
        <v/>
      </c>
      <c r="K1950" t="str">
        <f t="shared" ca="1" si="273"/>
        <v/>
      </c>
      <c r="V1950">
        <f t="shared" ca="1" si="269"/>
        <v>99999</v>
      </c>
      <c r="W1950">
        <f t="shared" ca="1" si="270"/>
        <v>0</v>
      </c>
      <c r="X1950">
        <f t="shared" ca="1" si="271"/>
        <v>0</v>
      </c>
      <c r="Y1950">
        <f t="shared" ca="1" si="272"/>
        <v>0</v>
      </c>
    </row>
    <row r="1951" spans="1:25" x14ac:dyDescent="0.3">
      <c r="A1951" s="2">
        <v>0</v>
      </c>
      <c r="C1951">
        <f t="shared" ca="1" si="266"/>
        <v>14</v>
      </c>
      <c r="D1951" t="str">
        <f t="shared" ca="1" si="267"/>
        <v/>
      </c>
      <c r="H1951">
        <f t="shared" ca="1" si="268"/>
        <v>1.1449000000000007</v>
      </c>
      <c r="K1951" t="str">
        <f t="shared" ca="1" si="273"/>
        <v/>
      </c>
      <c r="V1951">
        <f t="shared" ca="1" si="269"/>
        <v>99999</v>
      </c>
      <c r="W1951">
        <f t="shared" ca="1" si="270"/>
        <v>0</v>
      </c>
      <c r="X1951">
        <f t="shared" ca="1" si="271"/>
        <v>0</v>
      </c>
      <c r="Y1951">
        <f t="shared" ca="1" si="272"/>
        <v>0</v>
      </c>
    </row>
    <row r="1952" spans="1:25" x14ac:dyDescent="0.3">
      <c r="A1952" s="2">
        <v>1</v>
      </c>
      <c r="C1952" t="str">
        <f t="shared" ca="1" si="266"/>
        <v/>
      </c>
      <c r="D1952" t="str">
        <f t="shared" ca="1" si="267"/>
        <v/>
      </c>
      <c r="H1952" t="str">
        <f t="shared" ca="1" si="268"/>
        <v/>
      </c>
      <c r="K1952" t="str">
        <f t="shared" ca="1" si="273"/>
        <v/>
      </c>
      <c r="V1952">
        <f t="shared" ca="1" si="269"/>
        <v>99999</v>
      </c>
      <c r="W1952">
        <f t="shared" ca="1" si="270"/>
        <v>0</v>
      </c>
      <c r="X1952">
        <f t="shared" ca="1" si="271"/>
        <v>0</v>
      </c>
      <c r="Y1952">
        <f t="shared" ca="1" si="272"/>
        <v>0</v>
      </c>
    </row>
    <row r="1953" spans="1:25" x14ac:dyDescent="0.3">
      <c r="A1953" s="2">
        <v>2</v>
      </c>
      <c r="C1953" t="str">
        <f t="shared" ca="1" si="266"/>
        <v/>
      </c>
      <c r="D1953" t="str">
        <f t="shared" ca="1" si="267"/>
        <v/>
      </c>
      <c r="H1953" t="str">
        <f t="shared" ca="1" si="268"/>
        <v/>
      </c>
      <c r="K1953" t="str">
        <f t="shared" ca="1" si="273"/>
        <v/>
      </c>
      <c r="V1953">
        <f t="shared" ca="1" si="269"/>
        <v>99999</v>
      </c>
      <c r="W1953">
        <f t="shared" ca="1" si="270"/>
        <v>0</v>
      </c>
      <c r="X1953">
        <f t="shared" ca="1" si="271"/>
        <v>0</v>
      </c>
      <c r="Y1953">
        <f t="shared" ca="1" si="272"/>
        <v>0</v>
      </c>
    </row>
    <row r="1954" spans="1:25" x14ac:dyDescent="0.3">
      <c r="A1954" s="2">
        <v>2</v>
      </c>
      <c r="C1954" t="str">
        <f t="shared" ca="1" si="266"/>
        <v/>
      </c>
      <c r="D1954" t="str">
        <f t="shared" ca="1" si="267"/>
        <v/>
      </c>
      <c r="H1954" t="str">
        <f t="shared" ca="1" si="268"/>
        <v/>
      </c>
      <c r="K1954" t="str">
        <f t="shared" ca="1" si="273"/>
        <v/>
      </c>
      <c r="V1954">
        <f t="shared" ca="1" si="269"/>
        <v>99999</v>
      </c>
      <c r="W1954">
        <f t="shared" ca="1" si="270"/>
        <v>0</v>
      </c>
      <c r="X1954">
        <f t="shared" ca="1" si="271"/>
        <v>0</v>
      </c>
      <c r="Y1954">
        <f t="shared" ca="1" si="272"/>
        <v>0</v>
      </c>
    </row>
    <row r="1955" spans="1:25" x14ac:dyDescent="0.3">
      <c r="A1955" s="2">
        <v>2</v>
      </c>
      <c r="C1955" t="str">
        <f t="shared" ca="1" si="266"/>
        <v/>
      </c>
      <c r="D1955" t="str">
        <f t="shared" ca="1" si="267"/>
        <v/>
      </c>
      <c r="H1955" t="str">
        <f t="shared" ca="1" si="268"/>
        <v/>
      </c>
      <c r="K1955" t="str">
        <f t="shared" ca="1" si="273"/>
        <v/>
      </c>
      <c r="V1955">
        <f t="shared" ca="1" si="269"/>
        <v>99999</v>
      </c>
      <c r="W1955">
        <f t="shared" ca="1" si="270"/>
        <v>0</v>
      </c>
      <c r="X1955">
        <f t="shared" ca="1" si="271"/>
        <v>0</v>
      </c>
      <c r="Y1955">
        <f t="shared" ca="1" si="272"/>
        <v>0</v>
      </c>
    </row>
    <row r="1956" spans="1:25" x14ac:dyDescent="0.3">
      <c r="A1956" s="2">
        <v>1</v>
      </c>
      <c r="C1956" t="str">
        <f t="shared" ca="1" si="266"/>
        <v/>
      </c>
      <c r="D1956" t="str">
        <f t="shared" ca="1" si="267"/>
        <v/>
      </c>
      <c r="H1956" t="str">
        <f t="shared" ca="1" si="268"/>
        <v/>
      </c>
      <c r="K1956" t="str">
        <f t="shared" ca="1" si="273"/>
        <v/>
      </c>
      <c r="V1956">
        <f t="shared" ca="1" si="269"/>
        <v>99999</v>
      </c>
      <c r="W1956">
        <f t="shared" ca="1" si="270"/>
        <v>0</v>
      </c>
      <c r="X1956">
        <f t="shared" ca="1" si="271"/>
        <v>0</v>
      </c>
      <c r="Y1956">
        <f t="shared" ca="1" si="272"/>
        <v>0</v>
      </c>
    </row>
    <row r="1957" spans="1:25" x14ac:dyDescent="0.3">
      <c r="A1957" s="2">
        <v>3</v>
      </c>
      <c r="C1957" t="str">
        <f t="shared" ca="1" si="266"/>
        <v/>
      </c>
      <c r="D1957" t="str">
        <f t="shared" ca="1" si="267"/>
        <v/>
      </c>
      <c r="H1957" t="str">
        <f t="shared" ca="1" si="268"/>
        <v/>
      </c>
      <c r="K1957" t="str">
        <f t="shared" ca="1" si="273"/>
        <v/>
      </c>
      <c r="V1957">
        <f t="shared" ca="1" si="269"/>
        <v>99999</v>
      </c>
      <c r="W1957">
        <f t="shared" ca="1" si="270"/>
        <v>0</v>
      </c>
      <c r="X1957">
        <f t="shared" ca="1" si="271"/>
        <v>0</v>
      </c>
      <c r="Y1957">
        <f t="shared" ca="1" si="272"/>
        <v>0</v>
      </c>
    </row>
    <row r="1958" spans="1:25" x14ac:dyDescent="0.3">
      <c r="A1958" s="2">
        <v>2</v>
      </c>
      <c r="C1958" t="str">
        <f t="shared" ca="1" si="266"/>
        <v/>
      </c>
      <c r="D1958" t="str">
        <f t="shared" ca="1" si="267"/>
        <v/>
      </c>
      <c r="H1958" t="str">
        <f t="shared" ca="1" si="268"/>
        <v/>
      </c>
      <c r="K1958" t="str">
        <f t="shared" ca="1" si="273"/>
        <v/>
      </c>
      <c r="V1958">
        <f t="shared" ca="1" si="269"/>
        <v>99999</v>
      </c>
      <c r="W1958">
        <f t="shared" ca="1" si="270"/>
        <v>0</v>
      </c>
      <c r="X1958">
        <f t="shared" ca="1" si="271"/>
        <v>0</v>
      </c>
      <c r="Y1958">
        <f t="shared" ca="1" si="272"/>
        <v>0</v>
      </c>
    </row>
    <row r="1959" spans="1:25" x14ac:dyDescent="0.3">
      <c r="A1959" s="2">
        <v>0</v>
      </c>
      <c r="C1959" t="str">
        <f t="shared" ca="1" si="266"/>
        <v/>
      </c>
      <c r="D1959" t="str">
        <f t="shared" ca="1" si="267"/>
        <v/>
      </c>
      <c r="H1959" t="str">
        <f t="shared" ca="1" si="268"/>
        <v/>
      </c>
      <c r="K1959" t="str">
        <f t="shared" ca="1" si="273"/>
        <v/>
      </c>
      <c r="V1959">
        <f t="shared" ca="1" si="269"/>
        <v>99999</v>
      </c>
      <c r="W1959">
        <f t="shared" ca="1" si="270"/>
        <v>0</v>
      </c>
      <c r="X1959">
        <f t="shared" ca="1" si="271"/>
        <v>0</v>
      </c>
      <c r="Y1959">
        <f t="shared" ca="1" si="272"/>
        <v>0</v>
      </c>
    </row>
    <row r="1960" spans="1:25" x14ac:dyDescent="0.3">
      <c r="A1960" s="2">
        <v>1</v>
      </c>
      <c r="C1960" t="str">
        <f t="shared" ca="1" si="266"/>
        <v/>
      </c>
      <c r="D1960" t="str">
        <f t="shared" ca="1" si="267"/>
        <v/>
      </c>
      <c r="H1960" t="str">
        <f t="shared" ca="1" si="268"/>
        <v/>
      </c>
      <c r="K1960" t="str">
        <f t="shared" ca="1" si="273"/>
        <v/>
      </c>
      <c r="V1960">
        <f t="shared" ca="1" si="269"/>
        <v>99999</v>
      </c>
      <c r="W1960">
        <f t="shared" ca="1" si="270"/>
        <v>0</v>
      </c>
      <c r="X1960">
        <f t="shared" ca="1" si="271"/>
        <v>0</v>
      </c>
      <c r="Y1960">
        <f t="shared" ca="1" si="272"/>
        <v>0</v>
      </c>
    </row>
    <row r="1961" spans="1:25" x14ac:dyDescent="0.3">
      <c r="A1961" s="2">
        <v>0</v>
      </c>
      <c r="C1961">
        <f t="shared" ca="1" si="266"/>
        <v>11</v>
      </c>
      <c r="D1961">
        <f t="shared" ca="1" si="267"/>
        <v>42</v>
      </c>
      <c r="H1961">
        <f t="shared" ca="1" si="268"/>
        <v>3.724899999999999</v>
      </c>
      <c r="K1961">
        <f t="shared" ca="1" si="273"/>
        <v>94.478399999999979</v>
      </c>
      <c r="V1961">
        <f t="shared" ca="1" si="269"/>
        <v>9.7199999999999989</v>
      </c>
      <c r="W1961">
        <f t="shared" ca="1" si="270"/>
        <v>0</v>
      </c>
      <c r="X1961">
        <f t="shared" ca="1" si="271"/>
        <v>1</v>
      </c>
      <c r="Y1961">
        <f t="shared" ca="1" si="272"/>
        <v>1</v>
      </c>
    </row>
    <row r="1962" spans="1:25" x14ac:dyDescent="0.3">
      <c r="A1962" s="2">
        <v>0</v>
      </c>
      <c r="C1962" t="str">
        <f t="shared" ca="1" si="266"/>
        <v/>
      </c>
      <c r="D1962" t="str">
        <f t="shared" ca="1" si="267"/>
        <v/>
      </c>
      <c r="H1962" t="str">
        <f t="shared" ca="1" si="268"/>
        <v/>
      </c>
      <c r="K1962" t="str">
        <f t="shared" ca="1" si="273"/>
        <v/>
      </c>
      <c r="V1962">
        <f t="shared" ca="1" si="269"/>
        <v>99999</v>
      </c>
      <c r="W1962">
        <f t="shared" ca="1" si="270"/>
        <v>0</v>
      </c>
      <c r="X1962">
        <f t="shared" ca="1" si="271"/>
        <v>0</v>
      </c>
      <c r="Y1962">
        <f t="shared" ca="1" si="272"/>
        <v>0</v>
      </c>
    </row>
    <row r="1963" spans="1:25" x14ac:dyDescent="0.3">
      <c r="A1963" s="2">
        <v>3</v>
      </c>
      <c r="C1963" t="str">
        <f t="shared" ca="1" si="266"/>
        <v/>
      </c>
      <c r="D1963" t="str">
        <f t="shared" ca="1" si="267"/>
        <v/>
      </c>
      <c r="H1963" t="str">
        <f t="shared" ca="1" si="268"/>
        <v/>
      </c>
      <c r="K1963" t="str">
        <f t="shared" ca="1" si="273"/>
        <v/>
      </c>
      <c r="V1963">
        <f t="shared" ca="1" si="269"/>
        <v>99999</v>
      </c>
      <c r="W1963">
        <f t="shared" ca="1" si="270"/>
        <v>0</v>
      </c>
      <c r="X1963">
        <f t="shared" ca="1" si="271"/>
        <v>0</v>
      </c>
      <c r="Y1963">
        <f t="shared" ca="1" si="272"/>
        <v>0</v>
      </c>
    </row>
    <row r="1964" spans="1:25" x14ac:dyDescent="0.3">
      <c r="A1964" s="2">
        <v>2</v>
      </c>
      <c r="C1964" t="str">
        <f t="shared" ca="1" si="266"/>
        <v/>
      </c>
      <c r="D1964" t="str">
        <f t="shared" ca="1" si="267"/>
        <v/>
      </c>
      <c r="H1964" t="str">
        <f t="shared" ca="1" si="268"/>
        <v/>
      </c>
      <c r="K1964" t="str">
        <f t="shared" ca="1" si="273"/>
        <v/>
      </c>
      <c r="V1964">
        <f t="shared" ca="1" si="269"/>
        <v>99999</v>
      </c>
      <c r="W1964">
        <f t="shared" ca="1" si="270"/>
        <v>0</v>
      </c>
      <c r="X1964">
        <f t="shared" ca="1" si="271"/>
        <v>0</v>
      </c>
      <c r="Y1964">
        <f t="shared" ca="1" si="272"/>
        <v>0</v>
      </c>
    </row>
    <row r="1965" spans="1:25" x14ac:dyDescent="0.3">
      <c r="A1965" s="2">
        <v>1</v>
      </c>
      <c r="C1965" t="str">
        <f t="shared" ca="1" si="266"/>
        <v/>
      </c>
      <c r="D1965" t="str">
        <f t="shared" ca="1" si="267"/>
        <v/>
      </c>
      <c r="H1965" t="str">
        <f t="shared" ca="1" si="268"/>
        <v/>
      </c>
      <c r="K1965" t="str">
        <f t="shared" ca="1" si="273"/>
        <v/>
      </c>
      <c r="V1965">
        <f t="shared" ca="1" si="269"/>
        <v>99999</v>
      </c>
      <c r="W1965">
        <f t="shared" ca="1" si="270"/>
        <v>0</v>
      </c>
      <c r="X1965">
        <f t="shared" ca="1" si="271"/>
        <v>0</v>
      </c>
      <c r="Y1965">
        <f t="shared" ca="1" si="272"/>
        <v>0</v>
      </c>
    </row>
    <row r="1966" spans="1:25" x14ac:dyDescent="0.3">
      <c r="A1966" s="2">
        <v>0</v>
      </c>
      <c r="C1966" t="str">
        <f t="shared" ca="1" si="266"/>
        <v/>
      </c>
      <c r="D1966" t="str">
        <f t="shared" ca="1" si="267"/>
        <v/>
      </c>
      <c r="H1966" t="str">
        <f t="shared" ca="1" si="268"/>
        <v/>
      </c>
      <c r="K1966" t="str">
        <f t="shared" ca="1" si="273"/>
        <v/>
      </c>
      <c r="V1966">
        <f t="shared" ca="1" si="269"/>
        <v>99999</v>
      </c>
      <c r="W1966">
        <f t="shared" ca="1" si="270"/>
        <v>0</v>
      </c>
      <c r="X1966">
        <f t="shared" ca="1" si="271"/>
        <v>0</v>
      </c>
      <c r="Y1966">
        <f t="shared" ca="1" si="272"/>
        <v>0</v>
      </c>
    </row>
    <row r="1967" spans="1:25" x14ac:dyDescent="0.3">
      <c r="A1967" s="2">
        <v>2</v>
      </c>
      <c r="C1967" t="str">
        <f t="shared" ca="1" si="266"/>
        <v/>
      </c>
      <c r="D1967" t="str">
        <f t="shared" ca="1" si="267"/>
        <v/>
      </c>
      <c r="H1967" t="str">
        <f t="shared" ca="1" si="268"/>
        <v/>
      </c>
      <c r="K1967" t="str">
        <f t="shared" ca="1" si="273"/>
        <v/>
      </c>
      <c r="V1967">
        <f t="shared" ca="1" si="269"/>
        <v>99999</v>
      </c>
      <c r="W1967">
        <f t="shared" ca="1" si="270"/>
        <v>0</v>
      </c>
      <c r="X1967">
        <f t="shared" ca="1" si="271"/>
        <v>0</v>
      </c>
      <c r="Y1967">
        <f t="shared" ca="1" si="272"/>
        <v>0</v>
      </c>
    </row>
    <row r="1968" spans="1:25" x14ac:dyDescent="0.3">
      <c r="A1968" s="2">
        <v>1</v>
      </c>
      <c r="C1968" t="str">
        <f t="shared" ca="1" si="266"/>
        <v/>
      </c>
      <c r="D1968" t="str">
        <f t="shared" ca="1" si="267"/>
        <v/>
      </c>
      <c r="H1968" t="str">
        <f t="shared" ca="1" si="268"/>
        <v/>
      </c>
      <c r="K1968" t="str">
        <f t="shared" ca="1" si="273"/>
        <v/>
      </c>
      <c r="V1968">
        <f t="shared" ca="1" si="269"/>
        <v>99999</v>
      </c>
      <c r="W1968">
        <f t="shared" ca="1" si="270"/>
        <v>0</v>
      </c>
      <c r="X1968">
        <f t="shared" ca="1" si="271"/>
        <v>0</v>
      </c>
      <c r="Y1968">
        <f t="shared" ca="1" si="272"/>
        <v>0</v>
      </c>
    </row>
    <row r="1969" spans="1:25" x14ac:dyDescent="0.3">
      <c r="A1969" s="2">
        <v>1</v>
      </c>
      <c r="C1969" t="str">
        <f t="shared" ca="1" si="266"/>
        <v/>
      </c>
      <c r="D1969" t="str">
        <f t="shared" ca="1" si="267"/>
        <v/>
      </c>
      <c r="H1969" t="str">
        <f t="shared" ca="1" si="268"/>
        <v/>
      </c>
      <c r="K1969" t="str">
        <f t="shared" ca="1" si="273"/>
        <v/>
      </c>
      <c r="V1969">
        <f t="shared" ca="1" si="269"/>
        <v>99999</v>
      </c>
      <c r="W1969">
        <f t="shared" ca="1" si="270"/>
        <v>0</v>
      </c>
      <c r="X1969">
        <f t="shared" ca="1" si="271"/>
        <v>0</v>
      </c>
      <c r="Y1969">
        <f t="shared" ca="1" si="272"/>
        <v>0</v>
      </c>
    </row>
    <row r="1970" spans="1:25" x14ac:dyDescent="0.3">
      <c r="A1970" s="2">
        <v>1</v>
      </c>
      <c r="C1970" t="str">
        <f t="shared" ca="1" si="266"/>
        <v/>
      </c>
      <c r="D1970" t="str">
        <f t="shared" ca="1" si="267"/>
        <v/>
      </c>
      <c r="H1970" t="str">
        <f t="shared" ca="1" si="268"/>
        <v/>
      </c>
      <c r="K1970" t="str">
        <f t="shared" ca="1" si="273"/>
        <v/>
      </c>
      <c r="V1970">
        <f t="shared" ca="1" si="269"/>
        <v>99999</v>
      </c>
      <c r="W1970">
        <f t="shared" ca="1" si="270"/>
        <v>0</v>
      </c>
      <c r="X1970">
        <f t="shared" ca="1" si="271"/>
        <v>0</v>
      </c>
      <c r="Y1970">
        <f t="shared" ca="1" si="272"/>
        <v>0</v>
      </c>
    </row>
    <row r="1971" spans="1:25" x14ac:dyDescent="0.3">
      <c r="A1971" s="2">
        <v>2</v>
      </c>
      <c r="C1971">
        <f t="shared" ca="1" si="266"/>
        <v>10</v>
      </c>
      <c r="D1971" t="str">
        <f t="shared" ca="1" si="267"/>
        <v/>
      </c>
      <c r="H1971">
        <f t="shared" ca="1" si="268"/>
        <v>8.5848999999999975</v>
      </c>
      <c r="K1971" t="str">
        <f t="shared" ca="1" si="273"/>
        <v/>
      </c>
      <c r="V1971">
        <f t="shared" ca="1" si="269"/>
        <v>99999</v>
      </c>
      <c r="W1971">
        <f t="shared" ca="1" si="270"/>
        <v>0</v>
      </c>
      <c r="X1971">
        <f t="shared" ca="1" si="271"/>
        <v>0</v>
      </c>
      <c r="Y1971">
        <f t="shared" ca="1" si="272"/>
        <v>0</v>
      </c>
    </row>
    <row r="1972" spans="1:25" x14ac:dyDescent="0.3">
      <c r="A1972" s="2">
        <v>0</v>
      </c>
      <c r="C1972" t="str">
        <f t="shared" ca="1" si="266"/>
        <v/>
      </c>
      <c r="D1972" t="str">
        <f t="shared" ca="1" si="267"/>
        <v/>
      </c>
      <c r="H1972" t="str">
        <f t="shared" ca="1" si="268"/>
        <v/>
      </c>
      <c r="K1972" t="str">
        <f t="shared" ca="1" si="273"/>
        <v/>
      </c>
      <c r="V1972">
        <f t="shared" ca="1" si="269"/>
        <v>99999</v>
      </c>
      <c r="W1972">
        <f t="shared" ca="1" si="270"/>
        <v>0</v>
      </c>
      <c r="X1972">
        <f t="shared" ca="1" si="271"/>
        <v>0</v>
      </c>
      <c r="Y1972">
        <f t="shared" ca="1" si="272"/>
        <v>0</v>
      </c>
    </row>
    <row r="1973" spans="1:25" x14ac:dyDescent="0.3">
      <c r="A1973" s="2">
        <v>0</v>
      </c>
      <c r="C1973" t="str">
        <f t="shared" ca="1" si="266"/>
        <v/>
      </c>
      <c r="D1973" t="str">
        <f t="shared" ca="1" si="267"/>
        <v/>
      </c>
      <c r="H1973" t="str">
        <f t="shared" ca="1" si="268"/>
        <v/>
      </c>
      <c r="K1973" t="str">
        <f t="shared" ca="1" si="273"/>
        <v/>
      </c>
      <c r="V1973">
        <f t="shared" ca="1" si="269"/>
        <v>99999</v>
      </c>
      <c r="W1973">
        <f t="shared" ca="1" si="270"/>
        <v>0</v>
      </c>
      <c r="X1973">
        <f t="shared" ca="1" si="271"/>
        <v>0</v>
      </c>
      <c r="Y1973">
        <f t="shared" ca="1" si="272"/>
        <v>0</v>
      </c>
    </row>
    <row r="1974" spans="1:25" x14ac:dyDescent="0.3">
      <c r="A1974" s="2">
        <v>2</v>
      </c>
      <c r="C1974" t="str">
        <f t="shared" ca="1" si="266"/>
        <v/>
      </c>
      <c r="D1974" t="str">
        <f t="shared" ca="1" si="267"/>
        <v/>
      </c>
      <c r="H1974" t="str">
        <f t="shared" ca="1" si="268"/>
        <v/>
      </c>
      <c r="K1974" t="str">
        <f t="shared" ca="1" si="273"/>
        <v/>
      </c>
      <c r="V1974">
        <f t="shared" ca="1" si="269"/>
        <v>99999</v>
      </c>
      <c r="W1974">
        <f t="shared" ca="1" si="270"/>
        <v>0</v>
      </c>
      <c r="X1974">
        <f t="shared" ca="1" si="271"/>
        <v>0</v>
      </c>
      <c r="Y1974">
        <f t="shared" ca="1" si="272"/>
        <v>0</v>
      </c>
    </row>
    <row r="1975" spans="1:25" x14ac:dyDescent="0.3">
      <c r="A1975" s="2">
        <v>0</v>
      </c>
      <c r="C1975" t="str">
        <f t="shared" ca="1" si="266"/>
        <v/>
      </c>
      <c r="D1975" t="str">
        <f t="shared" ca="1" si="267"/>
        <v/>
      </c>
      <c r="H1975" t="str">
        <f t="shared" ca="1" si="268"/>
        <v/>
      </c>
      <c r="K1975" t="str">
        <f t="shared" ca="1" si="273"/>
        <v/>
      </c>
      <c r="V1975">
        <f t="shared" ca="1" si="269"/>
        <v>99999</v>
      </c>
      <c r="W1975">
        <f t="shared" ca="1" si="270"/>
        <v>0</v>
      </c>
      <c r="X1975">
        <f t="shared" ca="1" si="271"/>
        <v>0</v>
      </c>
      <c r="Y1975">
        <f t="shared" ca="1" si="272"/>
        <v>0</v>
      </c>
    </row>
    <row r="1976" spans="1:25" x14ac:dyDescent="0.3">
      <c r="A1976" s="2">
        <v>4</v>
      </c>
      <c r="C1976" t="str">
        <f t="shared" ca="1" si="266"/>
        <v/>
      </c>
      <c r="D1976" t="str">
        <f t="shared" ca="1" si="267"/>
        <v/>
      </c>
      <c r="H1976" t="str">
        <f t="shared" ca="1" si="268"/>
        <v/>
      </c>
      <c r="K1976" t="str">
        <f t="shared" ca="1" si="273"/>
        <v/>
      </c>
      <c r="V1976">
        <f t="shared" ca="1" si="269"/>
        <v>99999</v>
      </c>
      <c r="W1976">
        <f t="shared" ca="1" si="270"/>
        <v>0</v>
      </c>
      <c r="X1976">
        <f t="shared" ca="1" si="271"/>
        <v>0</v>
      </c>
      <c r="Y1976">
        <f t="shared" ca="1" si="272"/>
        <v>0</v>
      </c>
    </row>
    <row r="1977" spans="1:25" x14ac:dyDescent="0.3">
      <c r="A1977" s="2">
        <v>0</v>
      </c>
      <c r="C1977" t="str">
        <f t="shared" ca="1" si="266"/>
        <v/>
      </c>
      <c r="D1977" t="str">
        <f t="shared" ca="1" si="267"/>
        <v/>
      </c>
      <c r="H1977" t="str">
        <f t="shared" ca="1" si="268"/>
        <v/>
      </c>
      <c r="K1977" t="str">
        <f t="shared" ca="1" si="273"/>
        <v/>
      </c>
      <c r="V1977">
        <f t="shared" ca="1" si="269"/>
        <v>99999</v>
      </c>
      <c r="W1977">
        <f t="shared" ca="1" si="270"/>
        <v>0</v>
      </c>
      <c r="X1977">
        <f t="shared" ca="1" si="271"/>
        <v>0</v>
      </c>
      <c r="Y1977">
        <f t="shared" ca="1" si="272"/>
        <v>0</v>
      </c>
    </row>
    <row r="1978" spans="1:25" x14ac:dyDescent="0.3">
      <c r="A1978" s="2">
        <v>0</v>
      </c>
      <c r="C1978" t="str">
        <f t="shared" ca="1" si="266"/>
        <v/>
      </c>
      <c r="D1978" t="str">
        <f t="shared" ca="1" si="267"/>
        <v/>
      </c>
      <c r="H1978" t="str">
        <f t="shared" ca="1" si="268"/>
        <v/>
      </c>
      <c r="K1978" t="str">
        <f t="shared" ca="1" si="273"/>
        <v/>
      </c>
      <c r="V1978">
        <f t="shared" ca="1" si="269"/>
        <v>99999</v>
      </c>
      <c r="W1978">
        <f t="shared" ca="1" si="270"/>
        <v>0</v>
      </c>
      <c r="X1978">
        <f t="shared" ca="1" si="271"/>
        <v>0</v>
      </c>
      <c r="Y1978">
        <f t="shared" ca="1" si="272"/>
        <v>0</v>
      </c>
    </row>
    <row r="1979" spans="1:25" x14ac:dyDescent="0.3">
      <c r="A1979" s="2">
        <v>2</v>
      </c>
      <c r="C1979" t="str">
        <f t="shared" ca="1" si="266"/>
        <v/>
      </c>
      <c r="D1979" t="str">
        <f t="shared" ca="1" si="267"/>
        <v/>
      </c>
      <c r="H1979" t="str">
        <f t="shared" ca="1" si="268"/>
        <v/>
      </c>
      <c r="K1979" t="str">
        <f t="shared" ca="1" si="273"/>
        <v/>
      </c>
      <c r="V1979">
        <f t="shared" ca="1" si="269"/>
        <v>99999</v>
      </c>
      <c r="W1979">
        <f t="shared" ca="1" si="270"/>
        <v>0</v>
      </c>
      <c r="X1979">
        <f t="shared" ca="1" si="271"/>
        <v>0</v>
      </c>
      <c r="Y1979">
        <f t="shared" ca="1" si="272"/>
        <v>0</v>
      </c>
    </row>
    <row r="1980" spans="1:25" x14ac:dyDescent="0.3">
      <c r="A1980" s="2">
        <v>0</v>
      </c>
      <c r="C1980" t="str">
        <f t="shared" ca="1" si="266"/>
        <v/>
      </c>
      <c r="D1980" t="str">
        <f t="shared" ca="1" si="267"/>
        <v/>
      </c>
      <c r="H1980" t="str">
        <f t="shared" ca="1" si="268"/>
        <v/>
      </c>
      <c r="K1980" t="str">
        <f t="shared" ca="1" si="273"/>
        <v/>
      </c>
      <c r="V1980">
        <f t="shared" ca="1" si="269"/>
        <v>99999</v>
      </c>
      <c r="W1980">
        <f t="shared" ca="1" si="270"/>
        <v>0</v>
      </c>
      <c r="X1980">
        <f t="shared" ca="1" si="271"/>
        <v>0</v>
      </c>
      <c r="Y1980">
        <f t="shared" ca="1" si="272"/>
        <v>0</v>
      </c>
    </row>
    <row r="1981" spans="1:25" x14ac:dyDescent="0.3">
      <c r="A1981" s="2">
        <v>1</v>
      </c>
      <c r="C1981">
        <f t="shared" ca="1" si="266"/>
        <v>10</v>
      </c>
      <c r="D1981" t="str">
        <f t="shared" ca="1" si="267"/>
        <v/>
      </c>
      <c r="H1981">
        <f t="shared" ca="1" si="268"/>
        <v>8.5848999999999975</v>
      </c>
      <c r="K1981" t="str">
        <f t="shared" ca="1" si="273"/>
        <v/>
      </c>
      <c r="V1981">
        <f t="shared" ca="1" si="269"/>
        <v>99999</v>
      </c>
      <c r="W1981">
        <f t="shared" ca="1" si="270"/>
        <v>0</v>
      </c>
      <c r="X1981">
        <f t="shared" ca="1" si="271"/>
        <v>0</v>
      </c>
      <c r="Y1981">
        <f t="shared" ca="1" si="272"/>
        <v>0</v>
      </c>
    </row>
    <row r="1982" spans="1:25" x14ac:dyDescent="0.3">
      <c r="A1982" s="2">
        <v>0</v>
      </c>
      <c r="C1982" t="str">
        <f t="shared" ca="1" si="266"/>
        <v/>
      </c>
      <c r="D1982" t="str">
        <f t="shared" ca="1" si="267"/>
        <v/>
      </c>
      <c r="H1982" t="str">
        <f t="shared" ca="1" si="268"/>
        <v/>
      </c>
      <c r="K1982" t="str">
        <f t="shared" ca="1" si="273"/>
        <v/>
      </c>
      <c r="V1982">
        <f t="shared" ca="1" si="269"/>
        <v>99999</v>
      </c>
      <c r="W1982">
        <f t="shared" ca="1" si="270"/>
        <v>0</v>
      </c>
      <c r="X1982">
        <f t="shared" ca="1" si="271"/>
        <v>0</v>
      </c>
      <c r="Y1982">
        <f t="shared" ca="1" si="272"/>
        <v>0</v>
      </c>
    </row>
    <row r="1983" spans="1:25" x14ac:dyDescent="0.3">
      <c r="A1983" s="2">
        <v>1</v>
      </c>
      <c r="C1983" t="str">
        <f t="shared" ca="1" si="266"/>
        <v/>
      </c>
      <c r="D1983" t="str">
        <f t="shared" ca="1" si="267"/>
        <v/>
      </c>
      <c r="H1983" t="str">
        <f t="shared" ca="1" si="268"/>
        <v/>
      </c>
      <c r="K1983" t="str">
        <f t="shared" ca="1" si="273"/>
        <v/>
      </c>
      <c r="V1983">
        <f t="shared" ca="1" si="269"/>
        <v>99999</v>
      </c>
      <c r="W1983">
        <f t="shared" ca="1" si="270"/>
        <v>0</v>
      </c>
      <c r="X1983">
        <f t="shared" ca="1" si="271"/>
        <v>0</v>
      </c>
      <c r="Y1983">
        <f t="shared" ca="1" si="272"/>
        <v>0</v>
      </c>
    </row>
    <row r="1984" spans="1:25" x14ac:dyDescent="0.3">
      <c r="A1984" s="2">
        <v>1</v>
      </c>
      <c r="C1984" t="str">
        <f t="shared" ca="1" si="266"/>
        <v/>
      </c>
      <c r="D1984" t="str">
        <f t="shared" ca="1" si="267"/>
        <v/>
      </c>
      <c r="H1984" t="str">
        <f t="shared" ca="1" si="268"/>
        <v/>
      </c>
      <c r="K1984" t="str">
        <f t="shared" ca="1" si="273"/>
        <v/>
      </c>
      <c r="V1984">
        <f t="shared" ca="1" si="269"/>
        <v>99999</v>
      </c>
      <c r="W1984">
        <f t="shared" ca="1" si="270"/>
        <v>0</v>
      </c>
      <c r="X1984">
        <f t="shared" ca="1" si="271"/>
        <v>0</v>
      </c>
      <c r="Y1984">
        <f t="shared" ca="1" si="272"/>
        <v>0</v>
      </c>
    </row>
    <row r="1985" spans="1:25" x14ac:dyDescent="0.3">
      <c r="A1985" s="2">
        <v>2</v>
      </c>
      <c r="C1985" t="str">
        <f t="shared" ref="C1985:C2048" ca="1" si="274">IF(MOD(CELL("строка",A1994),10)=0,SUM(A1985:A1994),"")</f>
        <v/>
      </c>
      <c r="D1985" t="str">
        <f t="shared" ca="1" si="267"/>
        <v/>
      </c>
      <c r="H1985" t="str">
        <f t="shared" ca="1" si="268"/>
        <v/>
      </c>
      <c r="K1985" t="str">
        <f t="shared" ca="1" si="273"/>
        <v/>
      </c>
      <c r="V1985">
        <f t="shared" ca="1" si="269"/>
        <v>99999</v>
      </c>
      <c r="W1985">
        <f t="shared" ca="1" si="270"/>
        <v>0</v>
      </c>
      <c r="X1985">
        <f t="shared" ca="1" si="271"/>
        <v>0</v>
      </c>
      <c r="Y1985">
        <f t="shared" ca="1" si="272"/>
        <v>0</v>
      </c>
    </row>
    <row r="1986" spans="1:25" x14ac:dyDescent="0.3">
      <c r="A1986" s="2">
        <v>0</v>
      </c>
      <c r="C1986" t="str">
        <f t="shared" ca="1" si="274"/>
        <v/>
      </c>
      <c r="D1986" t="str">
        <f t="shared" ref="D1986:D2049" ca="1" si="275">IF(MOD(CELL("строка",A2025),40)=0,SUM(A1986:A2025),"")</f>
        <v/>
      </c>
      <c r="H1986" t="str">
        <f t="shared" ref="H1986:H2049" ca="1" si="276">IF(MOD(CELL("строка",C1986),10)=1,POWER( SUM( C1986, -$G$1 ), 2 ),"")</f>
        <v/>
      </c>
      <c r="K1986" t="str">
        <f t="shared" ca="1" si="273"/>
        <v/>
      </c>
      <c r="V1986">
        <f t="shared" ref="V1986:V2049" ca="1" si="277">IF(MOD(CELL("строка",D1986),40)=1,ABS($J$1 - D1986),99999)</f>
        <v>99999</v>
      </c>
      <c r="W1986">
        <f t="shared" ref="W1986:W2049" ca="1" si="278">IF(V1986&lt;=$L$1, 1, 0 )</f>
        <v>0</v>
      </c>
      <c r="X1986">
        <f t="shared" ref="X1986:X2049" ca="1" si="279">IF(V1986&lt;=2*$L$1, 1, 0 )</f>
        <v>0</v>
      </c>
      <c r="Y1986">
        <f t="shared" ref="Y1986:Y2049" ca="1" si="280">IF(V1986&lt;=3*$L$1, 1, 0 )</f>
        <v>0</v>
      </c>
    </row>
    <row r="1987" spans="1:25" x14ac:dyDescent="0.3">
      <c r="A1987" s="2">
        <v>0</v>
      </c>
      <c r="C1987" t="str">
        <f t="shared" ca="1" si="274"/>
        <v/>
      </c>
      <c r="D1987" t="str">
        <f t="shared" ca="1" si="275"/>
        <v/>
      </c>
      <c r="H1987" t="str">
        <f t="shared" ca="1" si="276"/>
        <v/>
      </c>
      <c r="K1987" t="str">
        <f t="shared" ca="1" si="273"/>
        <v/>
      </c>
      <c r="V1987">
        <f t="shared" ca="1" si="277"/>
        <v>99999</v>
      </c>
      <c r="W1987">
        <f t="shared" ca="1" si="278"/>
        <v>0</v>
      </c>
      <c r="X1987">
        <f t="shared" ca="1" si="279"/>
        <v>0</v>
      </c>
      <c r="Y1987">
        <f t="shared" ca="1" si="280"/>
        <v>0</v>
      </c>
    </row>
    <row r="1988" spans="1:25" x14ac:dyDescent="0.3">
      <c r="A1988" s="2">
        <v>1</v>
      </c>
      <c r="C1988" t="str">
        <f t="shared" ca="1" si="274"/>
        <v/>
      </c>
      <c r="D1988" t="str">
        <f t="shared" ca="1" si="275"/>
        <v/>
      </c>
      <c r="H1988" t="str">
        <f t="shared" ca="1" si="276"/>
        <v/>
      </c>
      <c r="K1988" t="str">
        <f t="shared" ca="1" si="273"/>
        <v/>
      </c>
      <c r="V1988">
        <f t="shared" ca="1" si="277"/>
        <v>99999</v>
      </c>
      <c r="W1988">
        <f t="shared" ca="1" si="278"/>
        <v>0</v>
      </c>
      <c r="X1988">
        <f t="shared" ca="1" si="279"/>
        <v>0</v>
      </c>
      <c r="Y1988">
        <f t="shared" ca="1" si="280"/>
        <v>0</v>
      </c>
    </row>
    <row r="1989" spans="1:25" x14ac:dyDescent="0.3">
      <c r="A1989" s="2">
        <v>1</v>
      </c>
      <c r="C1989" t="str">
        <f t="shared" ca="1" si="274"/>
        <v/>
      </c>
      <c r="D1989" t="str">
        <f t="shared" ca="1" si="275"/>
        <v/>
      </c>
      <c r="H1989" t="str">
        <f t="shared" ca="1" si="276"/>
        <v/>
      </c>
      <c r="K1989" t="str">
        <f t="shared" ca="1" si="273"/>
        <v/>
      </c>
      <c r="V1989">
        <f t="shared" ca="1" si="277"/>
        <v>99999</v>
      </c>
      <c r="W1989">
        <f t="shared" ca="1" si="278"/>
        <v>0</v>
      </c>
      <c r="X1989">
        <f t="shared" ca="1" si="279"/>
        <v>0</v>
      </c>
      <c r="Y1989">
        <f t="shared" ca="1" si="280"/>
        <v>0</v>
      </c>
    </row>
    <row r="1990" spans="1:25" x14ac:dyDescent="0.3">
      <c r="A1990" s="2">
        <v>3</v>
      </c>
      <c r="C1990" t="str">
        <f t="shared" ca="1" si="274"/>
        <v/>
      </c>
      <c r="D1990" t="str">
        <f t="shared" ca="1" si="275"/>
        <v/>
      </c>
      <c r="H1990" t="str">
        <f t="shared" ca="1" si="276"/>
        <v/>
      </c>
      <c r="K1990" t="str">
        <f t="shared" ca="1" si="273"/>
        <v/>
      </c>
      <c r="V1990">
        <f t="shared" ca="1" si="277"/>
        <v>99999</v>
      </c>
      <c r="W1990">
        <f t="shared" ca="1" si="278"/>
        <v>0</v>
      </c>
      <c r="X1990">
        <f t="shared" ca="1" si="279"/>
        <v>0</v>
      </c>
      <c r="Y1990">
        <f t="shared" ca="1" si="280"/>
        <v>0</v>
      </c>
    </row>
    <row r="1991" spans="1:25" x14ac:dyDescent="0.3">
      <c r="A1991" s="2">
        <v>1</v>
      </c>
      <c r="C1991">
        <f t="shared" ca="1" si="274"/>
        <v>11</v>
      </c>
      <c r="D1991" t="str">
        <f t="shared" ca="1" si="275"/>
        <v/>
      </c>
      <c r="H1991">
        <f t="shared" ca="1" si="276"/>
        <v>3.724899999999999</v>
      </c>
      <c r="K1991" t="str">
        <f t="shared" ca="1" si="273"/>
        <v/>
      </c>
      <c r="V1991">
        <f t="shared" ca="1" si="277"/>
        <v>99999</v>
      </c>
      <c r="W1991">
        <f t="shared" ca="1" si="278"/>
        <v>0</v>
      </c>
      <c r="X1991">
        <f t="shared" ca="1" si="279"/>
        <v>0</v>
      </c>
      <c r="Y1991">
        <f t="shared" ca="1" si="280"/>
        <v>0</v>
      </c>
    </row>
    <row r="1992" spans="1:25" x14ac:dyDescent="0.3">
      <c r="A1992" s="2">
        <v>0</v>
      </c>
      <c r="C1992" t="str">
        <f t="shared" ca="1" si="274"/>
        <v/>
      </c>
      <c r="D1992" t="str">
        <f t="shared" ca="1" si="275"/>
        <v/>
      </c>
      <c r="H1992" t="str">
        <f t="shared" ca="1" si="276"/>
        <v/>
      </c>
      <c r="K1992" t="str">
        <f t="shared" ca="1" si="273"/>
        <v/>
      </c>
      <c r="V1992">
        <f t="shared" ca="1" si="277"/>
        <v>99999</v>
      </c>
      <c r="W1992">
        <f t="shared" ca="1" si="278"/>
        <v>0</v>
      </c>
      <c r="X1992">
        <f t="shared" ca="1" si="279"/>
        <v>0</v>
      </c>
      <c r="Y1992">
        <f t="shared" ca="1" si="280"/>
        <v>0</v>
      </c>
    </row>
    <row r="1993" spans="1:25" x14ac:dyDescent="0.3">
      <c r="A1993" s="2">
        <v>2</v>
      </c>
      <c r="C1993" t="str">
        <f t="shared" ca="1" si="274"/>
        <v/>
      </c>
      <c r="D1993" t="str">
        <f t="shared" ca="1" si="275"/>
        <v/>
      </c>
      <c r="H1993" t="str">
        <f t="shared" ca="1" si="276"/>
        <v/>
      </c>
      <c r="K1993" t="str">
        <f t="shared" ca="1" si="273"/>
        <v/>
      </c>
      <c r="V1993">
        <f t="shared" ca="1" si="277"/>
        <v>99999</v>
      </c>
      <c r="W1993">
        <f t="shared" ca="1" si="278"/>
        <v>0</v>
      </c>
      <c r="X1993">
        <f t="shared" ca="1" si="279"/>
        <v>0</v>
      </c>
      <c r="Y1993">
        <f t="shared" ca="1" si="280"/>
        <v>0</v>
      </c>
    </row>
    <row r="1994" spans="1:25" x14ac:dyDescent="0.3">
      <c r="A1994" s="2">
        <v>1</v>
      </c>
      <c r="C1994" t="str">
        <f t="shared" ca="1" si="274"/>
        <v/>
      </c>
      <c r="D1994" t="str">
        <f t="shared" ca="1" si="275"/>
        <v/>
      </c>
      <c r="H1994" t="str">
        <f t="shared" ca="1" si="276"/>
        <v/>
      </c>
      <c r="K1994" t="str">
        <f t="shared" ca="1" si="273"/>
        <v/>
      </c>
      <c r="V1994">
        <f t="shared" ca="1" si="277"/>
        <v>99999</v>
      </c>
      <c r="W1994">
        <f t="shared" ca="1" si="278"/>
        <v>0</v>
      </c>
      <c r="X1994">
        <f t="shared" ca="1" si="279"/>
        <v>0</v>
      </c>
      <c r="Y1994">
        <f t="shared" ca="1" si="280"/>
        <v>0</v>
      </c>
    </row>
    <row r="1995" spans="1:25" x14ac:dyDescent="0.3">
      <c r="A1995" s="2">
        <v>2</v>
      </c>
      <c r="C1995" t="str">
        <f t="shared" ca="1" si="274"/>
        <v/>
      </c>
      <c r="D1995" t="str">
        <f t="shared" ca="1" si="275"/>
        <v/>
      </c>
      <c r="H1995" t="str">
        <f t="shared" ca="1" si="276"/>
        <v/>
      </c>
      <c r="K1995" t="str">
        <f t="shared" ca="1" si="273"/>
        <v/>
      </c>
      <c r="V1995">
        <f t="shared" ca="1" si="277"/>
        <v>99999</v>
      </c>
      <c r="W1995">
        <f t="shared" ca="1" si="278"/>
        <v>0</v>
      </c>
      <c r="X1995">
        <f t="shared" ca="1" si="279"/>
        <v>0</v>
      </c>
      <c r="Y1995">
        <f t="shared" ca="1" si="280"/>
        <v>0</v>
      </c>
    </row>
    <row r="1996" spans="1:25" x14ac:dyDescent="0.3">
      <c r="A1996" s="2">
        <v>2</v>
      </c>
      <c r="C1996" t="str">
        <f t="shared" ca="1" si="274"/>
        <v/>
      </c>
      <c r="D1996" t="str">
        <f t="shared" ca="1" si="275"/>
        <v/>
      </c>
      <c r="H1996" t="str">
        <f t="shared" ca="1" si="276"/>
        <v/>
      </c>
      <c r="K1996" t="str">
        <f t="shared" ca="1" si="273"/>
        <v/>
      </c>
      <c r="V1996">
        <f t="shared" ca="1" si="277"/>
        <v>99999</v>
      </c>
      <c r="W1996">
        <f t="shared" ca="1" si="278"/>
        <v>0</v>
      </c>
      <c r="X1996">
        <f t="shared" ca="1" si="279"/>
        <v>0</v>
      </c>
      <c r="Y1996">
        <f t="shared" ca="1" si="280"/>
        <v>0</v>
      </c>
    </row>
    <row r="1997" spans="1:25" x14ac:dyDescent="0.3">
      <c r="A1997" s="2">
        <v>1</v>
      </c>
      <c r="C1997" t="str">
        <f t="shared" ca="1" si="274"/>
        <v/>
      </c>
      <c r="D1997" t="str">
        <f t="shared" ca="1" si="275"/>
        <v/>
      </c>
      <c r="H1997" t="str">
        <f t="shared" ca="1" si="276"/>
        <v/>
      </c>
      <c r="K1997" t="str">
        <f t="shared" ca="1" si="273"/>
        <v/>
      </c>
      <c r="V1997">
        <f t="shared" ca="1" si="277"/>
        <v>99999</v>
      </c>
      <c r="W1997">
        <f t="shared" ca="1" si="278"/>
        <v>0</v>
      </c>
      <c r="X1997">
        <f t="shared" ca="1" si="279"/>
        <v>0</v>
      </c>
      <c r="Y1997">
        <f t="shared" ca="1" si="280"/>
        <v>0</v>
      </c>
    </row>
    <row r="1998" spans="1:25" x14ac:dyDescent="0.3">
      <c r="A1998" s="2">
        <v>0</v>
      </c>
      <c r="C1998" t="str">
        <f t="shared" ca="1" si="274"/>
        <v/>
      </c>
      <c r="D1998" t="str">
        <f t="shared" ca="1" si="275"/>
        <v/>
      </c>
      <c r="H1998" t="str">
        <f t="shared" ca="1" si="276"/>
        <v/>
      </c>
      <c r="K1998" t="str">
        <f t="shared" ca="1" si="273"/>
        <v/>
      </c>
      <c r="V1998">
        <f t="shared" ca="1" si="277"/>
        <v>99999</v>
      </c>
      <c r="W1998">
        <f t="shared" ca="1" si="278"/>
        <v>0</v>
      </c>
      <c r="X1998">
        <f t="shared" ca="1" si="279"/>
        <v>0</v>
      </c>
      <c r="Y1998">
        <f t="shared" ca="1" si="280"/>
        <v>0</v>
      </c>
    </row>
    <row r="1999" spans="1:25" x14ac:dyDescent="0.3">
      <c r="A1999" s="2">
        <v>0</v>
      </c>
      <c r="C1999" t="str">
        <f t="shared" ca="1" si="274"/>
        <v/>
      </c>
      <c r="D1999" t="str">
        <f t="shared" ca="1" si="275"/>
        <v/>
      </c>
      <c r="H1999" t="str">
        <f t="shared" ca="1" si="276"/>
        <v/>
      </c>
      <c r="K1999" t="str">
        <f t="shared" ca="1" si="273"/>
        <v/>
      </c>
      <c r="V1999">
        <f t="shared" ca="1" si="277"/>
        <v>99999</v>
      </c>
      <c r="W1999">
        <f t="shared" ca="1" si="278"/>
        <v>0</v>
      </c>
      <c r="X1999">
        <f t="shared" ca="1" si="279"/>
        <v>0</v>
      </c>
      <c r="Y1999">
        <f t="shared" ca="1" si="280"/>
        <v>0</v>
      </c>
    </row>
    <row r="2000" spans="1:25" x14ac:dyDescent="0.3">
      <c r="A2000" s="2">
        <v>2</v>
      </c>
      <c r="C2000" t="str">
        <f t="shared" ca="1" si="274"/>
        <v/>
      </c>
      <c r="D2000" t="str">
        <f t="shared" ca="1" si="275"/>
        <v/>
      </c>
      <c r="H2000" t="str">
        <f t="shared" ca="1" si="276"/>
        <v/>
      </c>
      <c r="K2000" t="str">
        <f t="shared" ca="1" si="273"/>
        <v/>
      </c>
      <c r="V2000">
        <f t="shared" ca="1" si="277"/>
        <v>99999</v>
      </c>
      <c r="W2000">
        <f t="shared" ca="1" si="278"/>
        <v>0</v>
      </c>
      <c r="X2000">
        <f t="shared" ca="1" si="279"/>
        <v>0</v>
      </c>
      <c r="Y2000">
        <f t="shared" ca="1" si="280"/>
        <v>0</v>
      </c>
    </row>
    <row r="2001" spans="1:25" x14ac:dyDescent="0.3">
      <c r="A2001" s="2">
        <v>1</v>
      </c>
      <c r="C2001">
        <f t="shared" ca="1" si="274"/>
        <v>5</v>
      </c>
      <c r="D2001">
        <f t="shared" ca="1" si="275"/>
        <v>45</v>
      </c>
      <c r="H2001">
        <f t="shared" ca="1" si="276"/>
        <v>62.884899999999995</v>
      </c>
      <c r="K2001">
        <f t="shared" ca="1" si="273"/>
        <v>45.158399999999986</v>
      </c>
      <c r="V2001">
        <f t="shared" ca="1" si="277"/>
        <v>6.7199999999999989</v>
      </c>
      <c r="W2001">
        <f t="shared" ca="1" si="278"/>
        <v>1</v>
      </c>
      <c r="X2001">
        <f t="shared" ca="1" si="279"/>
        <v>1</v>
      </c>
      <c r="Y2001">
        <f t="shared" ca="1" si="280"/>
        <v>1</v>
      </c>
    </row>
    <row r="2002" spans="1:25" x14ac:dyDescent="0.3">
      <c r="A2002" s="2">
        <v>2</v>
      </c>
      <c r="C2002" t="str">
        <f t="shared" ca="1" si="274"/>
        <v/>
      </c>
      <c r="D2002" t="str">
        <f t="shared" ca="1" si="275"/>
        <v/>
      </c>
      <c r="H2002" t="str">
        <f t="shared" ca="1" si="276"/>
        <v/>
      </c>
      <c r="K2002" t="str">
        <f t="shared" ca="1" si="273"/>
        <v/>
      </c>
      <c r="V2002">
        <f t="shared" ca="1" si="277"/>
        <v>99999</v>
      </c>
      <c r="W2002">
        <f t="shared" ca="1" si="278"/>
        <v>0</v>
      </c>
      <c r="X2002">
        <f t="shared" ca="1" si="279"/>
        <v>0</v>
      </c>
      <c r="Y2002">
        <f t="shared" ca="1" si="280"/>
        <v>0</v>
      </c>
    </row>
    <row r="2003" spans="1:25" x14ac:dyDescent="0.3">
      <c r="A2003" s="2">
        <v>0</v>
      </c>
      <c r="C2003" t="str">
        <f t="shared" ca="1" si="274"/>
        <v/>
      </c>
      <c r="D2003" t="str">
        <f t="shared" ca="1" si="275"/>
        <v/>
      </c>
      <c r="H2003" t="str">
        <f t="shared" ca="1" si="276"/>
        <v/>
      </c>
      <c r="K2003" t="str">
        <f t="shared" ca="1" si="273"/>
        <v/>
      </c>
      <c r="V2003">
        <f t="shared" ca="1" si="277"/>
        <v>99999</v>
      </c>
      <c r="W2003">
        <f t="shared" ca="1" si="278"/>
        <v>0</v>
      </c>
      <c r="X2003">
        <f t="shared" ca="1" si="279"/>
        <v>0</v>
      </c>
      <c r="Y2003">
        <f t="shared" ca="1" si="280"/>
        <v>0</v>
      </c>
    </row>
    <row r="2004" spans="1:25" x14ac:dyDescent="0.3">
      <c r="A2004" s="2">
        <v>0</v>
      </c>
      <c r="C2004" t="str">
        <f t="shared" ca="1" si="274"/>
        <v/>
      </c>
      <c r="D2004" t="str">
        <f t="shared" ca="1" si="275"/>
        <v/>
      </c>
      <c r="H2004" t="str">
        <f t="shared" ca="1" si="276"/>
        <v/>
      </c>
      <c r="K2004" t="str">
        <f t="shared" ca="1" si="273"/>
        <v/>
      </c>
      <c r="V2004">
        <f t="shared" ca="1" si="277"/>
        <v>99999</v>
      </c>
      <c r="W2004">
        <f t="shared" ca="1" si="278"/>
        <v>0</v>
      </c>
      <c r="X2004">
        <f t="shared" ca="1" si="279"/>
        <v>0</v>
      </c>
      <c r="Y2004">
        <f t="shared" ca="1" si="280"/>
        <v>0</v>
      </c>
    </row>
    <row r="2005" spans="1:25" x14ac:dyDescent="0.3">
      <c r="A2005" s="2">
        <v>0</v>
      </c>
      <c r="C2005" t="str">
        <f t="shared" ca="1" si="274"/>
        <v/>
      </c>
      <c r="D2005" t="str">
        <f t="shared" ca="1" si="275"/>
        <v/>
      </c>
      <c r="H2005" t="str">
        <f t="shared" ca="1" si="276"/>
        <v/>
      </c>
      <c r="K2005" t="str">
        <f t="shared" ca="1" si="273"/>
        <v/>
      </c>
      <c r="V2005">
        <f t="shared" ca="1" si="277"/>
        <v>99999</v>
      </c>
      <c r="W2005">
        <f t="shared" ca="1" si="278"/>
        <v>0</v>
      </c>
      <c r="X2005">
        <f t="shared" ca="1" si="279"/>
        <v>0</v>
      </c>
      <c r="Y2005">
        <f t="shared" ca="1" si="280"/>
        <v>0</v>
      </c>
    </row>
    <row r="2006" spans="1:25" x14ac:dyDescent="0.3">
      <c r="A2006" s="2">
        <v>0</v>
      </c>
      <c r="C2006" t="str">
        <f t="shared" ca="1" si="274"/>
        <v/>
      </c>
      <c r="D2006" t="str">
        <f t="shared" ca="1" si="275"/>
        <v/>
      </c>
      <c r="H2006" t="str">
        <f t="shared" ca="1" si="276"/>
        <v/>
      </c>
      <c r="K2006" t="str">
        <f t="shared" ref="K2006:K2069" ca="1" si="281">IF(MOD(CELL("строка",D2006),40)=1,POWER( SUM( D2006, -$J$1 ), 2 ),"")</f>
        <v/>
      </c>
      <c r="V2006">
        <f t="shared" ca="1" si="277"/>
        <v>99999</v>
      </c>
      <c r="W2006">
        <f t="shared" ca="1" si="278"/>
        <v>0</v>
      </c>
      <c r="X2006">
        <f t="shared" ca="1" si="279"/>
        <v>0</v>
      </c>
      <c r="Y2006">
        <f t="shared" ca="1" si="280"/>
        <v>0</v>
      </c>
    </row>
    <row r="2007" spans="1:25" x14ac:dyDescent="0.3">
      <c r="A2007" s="2">
        <v>0</v>
      </c>
      <c r="C2007" t="str">
        <f t="shared" ca="1" si="274"/>
        <v/>
      </c>
      <c r="D2007" t="str">
        <f t="shared" ca="1" si="275"/>
        <v/>
      </c>
      <c r="H2007" t="str">
        <f t="shared" ca="1" si="276"/>
        <v/>
      </c>
      <c r="K2007" t="str">
        <f t="shared" ca="1" si="281"/>
        <v/>
      </c>
      <c r="V2007">
        <f t="shared" ca="1" si="277"/>
        <v>99999</v>
      </c>
      <c r="W2007">
        <f t="shared" ca="1" si="278"/>
        <v>0</v>
      </c>
      <c r="X2007">
        <f t="shared" ca="1" si="279"/>
        <v>0</v>
      </c>
      <c r="Y2007">
        <f t="shared" ca="1" si="280"/>
        <v>0</v>
      </c>
    </row>
    <row r="2008" spans="1:25" x14ac:dyDescent="0.3">
      <c r="A2008" s="2">
        <v>1</v>
      </c>
      <c r="C2008" t="str">
        <f t="shared" ca="1" si="274"/>
        <v/>
      </c>
      <c r="D2008" t="str">
        <f t="shared" ca="1" si="275"/>
        <v/>
      </c>
      <c r="H2008" t="str">
        <f t="shared" ca="1" si="276"/>
        <v/>
      </c>
      <c r="K2008" t="str">
        <f t="shared" ca="1" si="281"/>
        <v/>
      </c>
      <c r="V2008">
        <f t="shared" ca="1" si="277"/>
        <v>99999</v>
      </c>
      <c r="W2008">
        <f t="shared" ca="1" si="278"/>
        <v>0</v>
      </c>
      <c r="X2008">
        <f t="shared" ca="1" si="279"/>
        <v>0</v>
      </c>
      <c r="Y2008">
        <f t="shared" ca="1" si="280"/>
        <v>0</v>
      </c>
    </row>
    <row r="2009" spans="1:25" x14ac:dyDescent="0.3">
      <c r="A2009" s="2">
        <v>1</v>
      </c>
      <c r="C2009" t="str">
        <f t="shared" ca="1" si="274"/>
        <v/>
      </c>
      <c r="D2009" t="str">
        <f t="shared" ca="1" si="275"/>
        <v/>
      </c>
      <c r="H2009" t="str">
        <f t="shared" ca="1" si="276"/>
        <v/>
      </c>
      <c r="K2009" t="str">
        <f t="shared" ca="1" si="281"/>
        <v/>
      </c>
      <c r="V2009">
        <f t="shared" ca="1" si="277"/>
        <v>99999</v>
      </c>
      <c r="W2009">
        <f t="shared" ca="1" si="278"/>
        <v>0</v>
      </c>
      <c r="X2009">
        <f t="shared" ca="1" si="279"/>
        <v>0</v>
      </c>
      <c r="Y2009">
        <f t="shared" ca="1" si="280"/>
        <v>0</v>
      </c>
    </row>
    <row r="2010" spans="1:25" x14ac:dyDescent="0.3">
      <c r="A2010" s="2">
        <v>0</v>
      </c>
      <c r="C2010" t="str">
        <f t="shared" ca="1" si="274"/>
        <v/>
      </c>
      <c r="D2010" t="str">
        <f t="shared" ca="1" si="275"/>
        <v/>
      </c>
      <c r="H2010" t="str">
        <f t="shared" ca="1" si="276"/>
        <v/>
      </c>
      <c r="K2010" t="str">
        <f t="shared" ca="1" si="281"/>
        <v/>
      </c>
      <c r="V2010">
        <f t="shared" ca="1" si="277"/>
        <v>99999</v>
      </c>
      <c r="W2010">
        <f t="shared" ca="1" si="278"/>
        <v>0</v>
      </c>
      <c r="X2010">
        <f t="shared" ca="1" si="279"/>
        <v>0</v>
      </c>
      <c r="Y2010">
        <f t="shared" ca="1" si="280"/>
        <v>0</v>
      </c>
    </row>
    <row r="2011" spans="1:25" x14ac:dyDescent="0.3">
      <c r="A2011" s="2">
        <v>0</v>
      </c>
      <c r="C2011">
        <f t="shared" ca="1" si="274"/>
        <v>12</v>
      </c>
      <c r="D2011" t="str">
        <f t="shared" ca="1" si="275"/>
        <v/>
      </c>
      <c r="H2011">
        <f t="shared" ca="1" si="276"/>
        <v>0.86489999999999945</v>
      </c>
      <c r="K2011" t="str">
        <f t="shared" ca="1" si="281"/>
        <v/>
      </c>
      <c r="V2011">
        <f t="shared" ca="1" si="277"/>
        <v>99999</v>
      </c>
      <c r="W2011">
        <f t="shared" ca="1" si="278"/>
        <v>0</v>
      </c>
      <c r="X2011">
        <f t="shared" ca="1" si="279"/>
        <v>0</v>
      </c>
      <c r="Y2011">
        <f t="shared" ca="1" si="280"/>
        <v>0</v>
      </c>
    </row>
    <row r="2012" spans="1:25" x14ac:dyDescent="0.3">
      <c r="A2012" s="2">
        <v>0</v>
      </c>
      <c r="C2012" t="str">
        <f t="shared" ca="1" si="274"/>
        <v/>
      </c>
      <c r="D2012" t="str">
        <f t="shared" ca="1" si="275"/>
        <v/>
      </c>
      <c r="H2012" t="str">
        <f t="shared" ca="1" si="276"/>
        <v/>
      </c>
      <c r="K2012" t="str">
        <f t="shared" ca="1" si="281"/>
        <v/>
      </c>
      <c r="V2012">
        <f t="shared" ca="1" si="277"/>
        <v>99999</v>
      </c>
      <c r="W2012">
        <f t="shared" ca="1" si="278"/>
        <v>0</v>
      </c>
      <c r="X2012">
        <f t="shared" ca="1" si="279"/>
        <v>0</v>
      </c>
      <c r="Y2012">
        <f t="shared" ca="1" si="280"/>
        <v>0</v>
      </c>
    </row>
    <row r="2013" spans="1:25" x14ac:dyDescent="0.3">
      <c r="A2013" s="2">
        <v>2</v>
      </c>
      <c r="C2013" t="str">
        <f t="shared" ca="1" si="274"/>
        <v/>
      </c>
      <c r="D2013" t="str">
        <f t="shared" ca="1" si="275"/>
        <v/>
      </c>
      <c r="H2013" t="str">
        <f t="shared" ca="1" si="276"/>
        <v/>
      </c>
      <c r="K2013" t="str">
        <f t="shared" ca="1" si="281"/>
        <v/>
      </c>
      <c r="V2013">
        <f t="shared" ca="1" si="277"/>
        <v>99999</v>
      </c>
      <c r="W2013">
        <f t="shared" ca="1" si="278"/>
        <v>0</v>
      </c>
      <c r="X2013">
        <f t="shared" ca="1" si="279"/>
        <v>0</v>
      </c>
      <c r="Y2013">
        <f t="shared" ca="1" si="280"/>
        <v>0</v>
      </c>
    </row>
    <row r="2014" spans="1:25" x14ac:dyDescent="0.3">
      <c r="A2014" s="2">
        <v>1</v>
      </c>
      <c r="C2014" t="str">
        <f t="shared" ca="1" si="274"/>
        <v/>
      </c>
      <c r="D2014" t="str">
        <f t="shared" ca="1" si="275"/>
        <v/>
      </c>
      <c r="H2014" t="str">
        <f t="shared" ca="1" si="276"/>
        <v/>
      </c>
      <c r="K2014" t="str">
        <f t="shared" ca="1" si="281"/>
        <v/>
      </c>
      <c r="V2014">
        <f t="shared" ca="1" si="277"/>
        <v>99999</v>
      </c>
      <c r="W2014">
        <f t="shared" ca="1" si="278"/>
        <v>0</v>
      </c>
      <c r="X2014">
        <f t="shared" ca="1" si="279"/>
        <v>0</v>
      </c>
      <c r="Y2014">
        <f t="shared" ca="1" si="280"/>
        <v>0</v>
      </c>
    </row>
    <row r="2015" spans="1:25" x14ac:dyDescent="0.3">
      <c r="A2015" s="2">
        <v>1</v>
      </c>
      <c r="C2015" t="str">
        <f t="shared" ca="1" si="274"/>
        <v/>
      </c>
      <c r="D2015" t="str">
        <f t="shared" ca="1" si="275"/>
        <v/>
      </c>
      <c r="H2015" t="str">
        <f t="shared" ca="1" si="276"/>
        <v/>
      </c>
      <c r="K2015" t="str">
        <f t="shared" ca="1" si="281"/>
        <v/>
      </c>
      <c r="V2015">
        <f t="shared" ca="1" si="277"/>
        <v>99999</v>
      </c>
      <c r="W2015">
        <f t="shared" ca="1" si="278"/>
        <v>0</v>
      </c>
      <c r="X2015">
        <f t="shared" ca="1" si="279"/>
        <v>0</v>
      </c>
      <c r="Y2015">
        <f t="shared" ca="1" si="280"/>
        <v>0</v>
      </c>
    </row>
    <row r="2016" spans="1:25" x14ac:dyDescent="0.3">
      <c r="A2016" s="2">
        <v>3</v>
      </c>
      <c r="C2016" t="str">
        <f t="shared" ca="1" si="274"/>
        <v/>
      </c>
      <c r="D2016" t="str">
        <f t="shared" ca="1" si="275"/>
        <v/>
      </c>
      <c r="H2016" t="str">
        <f t="shared" ca="1" si="276"/>
        <v/>
      </c>
      <c r="K2016" t="str">
        <f t="shared" ca="1" si="281"/>
        <v/>
      </c>
      <c r="V2016">
        <f t="shared" ca="1" si="277"/>
        <v>99999</v>
      </c>
      <c r="W2016">
        <f t="shared" ca="1" si="278"/>
        <v>0</v>
      </c>
      <c r="X2016">
        <f t="shared" ca="1" si="279"/>
        <v>0</v>
      </c>
      <c r="Y2016">
        <f t="shared" ca="1" si="280"/>
        <v>0</v>
      </c>
    </row>
    <row r="2017" spans="1:25" x14ac:dyDescent="0.3">
      <c r="A2017" s="2">
        <v>0</v>
      </c>
      <c r="C2017" t="str">
        <f t="shared" ca="1" si="274"/>
        <v/>
      </c>
      <c r="D2017" t="str">
        <f t="shared" ca="1" si="275"/>
        <v/>
      </c>
      <c r="H2017" t="str">
        <f t="shared" ca="1" si="276"/>
        <v/>
      </c>
      <c r="K2017" t="str">
        <f t="shared" ca="1" si="281"/>
        <v/>
      </c>
      <c r="V2017">
        <f t="shared" ca="1" si="277"/>
        <v>99999</v>
      </c>
      <c r="W2017">
        <f t="shared" ca="1" si="278"/>
        <v>0</v>
      </c>
      <c r="X2017">
        <f t="shared" ca="1" si="279"/>
        <v>0</v>
      </c>
      <c r="Y2017">
        <f t="shared" ca="1" si="280"/>
        <v>0</v>
      </c>
    </row>
    <row r="2018" spans="1:25" x14ac:dyDescent="0.3">
      <c r="A2018" s="2">
        <v>0</v>
      </c>
      <c r="C2018" t="str">
        <f t="shared" ca="1" si="274"/>
        <v/>
      </c>
      <c r="D2018" t="str">
        <f t="shared" ca="1" si="275"/>
        <v/>
      </c>
      <c r="H2018" t="str">
        <f t="shared" ca="1" si="276"/>
        <v/>
      </c>
      <c r="K2018" t="str">
        <f t="shared" ca="1" si="281"/>
        <v/>
      </c>
      <c r="V2018">
        <f t="shared" ca="1" si="277"/>
        <v>99999</v>
      </c>
      <c r="W2018">
        <f t="shared" ca="1" si="278"/>
        <v>0</v>
      </c>
      <c r="X2018">
        <f t="shared" ca="1" si="279"/>
        <v>0</v>
      </c>
      <c r="Y2018">
        <f t="shared" ca="1" si="280"/>
        <v>0</v>
      </c>
    </row>
    <row r="2019" spans="1:25" x14ac:dyDescent="0.3">
      <c r="A2019" s="2">
        <v>3</v>
      </c>
      <c r="C2019" t="str">
        <f t="shared" ca="1" si="274"/>
        <v/>
      </c>
      <c r="D2019" t="str">
        <f t="shared" ca="1" si="275"/>
        <v/>
      </c>
      <c r="H2019" t="str">
        <f t="shared" ca="1" si="276"/>
        <v/>
      </c>
      <c r="K2019" t="str">
        <f t="shared" ca="1" si="281"/>
        <v/>
      </c>
      <c r="V2019">
        <f t="shared" ca="1" si="277"/>
        <v>99999</v>
      </c>
      <c r="W2019">
        <f t="shared" ca="1" si="278"/>
        <v>0</v>
      </c>
      <c r="X2019">
        <f t="shared" ca="1" si="279"/>
        <v>0</v>
      </c>
      <c r="Y2019">
        <f t="shared" ca="1" si="280"/>
        <v>0</v>
      </c>
    </row>
    <row r="2020" spans="1:25" x14ac:dyDescent="0.3">
      <c r="A2020" s="2">
        <v>2</v>
      </c>
      <c r="C2020" t="str">
        <f t="shared" ca="1" si="274"/>
        <v/>
      </c>
      <c r="D2020" t="str">
        <f t="shared" ca="1" si="275"/>
        <v/>
      </c>
      <c r="H2020" t="str">
        <f t="shared" ca="1" si="276"/>
        <v/>
      </c>
      <c r="K2020" t="str">
        <f t="shared" ca="1" si="281"/>
        <v/>
      </c>
      <c r="V2020">
        <f t="shared" ca="1" si="277"/>
        <v>99999</v>
      </c>
      <c r="W2020">
        <f t="shared" ca="1" si="278"/>
        <v>0</v>
      </c>
      <c r="X2020">
        <f t="shared" ca="1" si="279"/>
        <v>0</v>
      </c>
      <c r="Y2020">
        <f t="shared" ca="1" si="280"/>
        <v>0</v>
      </c>
    </row>
    <row r="2021" spans="1:25" x14ac:dyDescent="0.3">
      <c r="A2021" s="2">
        <v>4</v>
      </c>
      <c r="C2021">
        <f t="shared" ca="1" si="274"/>
        <v>18</v>
      </c>
      <c r="D2021" t="str">
        <f t="shared" ca="1" si="275"/>
        <v/>
      </c>
      <c r="H2021">
        <f t="shared" ca="1" si="276"/>
        <v>25.704900000000002</v>
      </c>
      <c r="K2021" t="str">
        <f t="shared" ca="1" si="281"/>
        <v/>
      </c>
      <c r="V2021">
        <f t="shared" ca="1" si="277"/>
        <v>99999</v>
      </c>
      <c r="W2021">
        <f t="shared" ca="1" si="278"/>
        <v>0</v>
      </c>
      <c r="X2021">
        <f t="shared" ca="1" si="279"/>
        <v>0</v>
      </c>
      <c r="Y2021">
        <f t="shared" ca="1" si="280"/>
        <v>0</v>
      </c>
    </row>
    <row r="2022" spans="1:25" x14ac:dyDescent="0.3">
      <c r="A2022" s="2">
        <v>3</v>
      </c>
      <c r="C2022" t="str">
        <f t="shared" ca="1" si="274"/>
        <v/>
      </c>
      <c r="D2022" t="str">
        <f t="shared" ca="1" si="275"/>
        <v/>
      </c>
      <c r="H2022" t="str">
        <f t="shared" ca="1" si="276"/>
        <v/>
      </c>
      <c r="K2022" t="str">
        <f t="shared" ca="1" si="281"/>
        <v/>
      </c>
      <c r="V2022">
        <f t="shared" ca="1" si="277"/>
        <v>99999</v>
      </c>
      <c r="W2022">
        <f t="shared" ca="1" si="278"/>
        <v>0</v>
      </c>
      <c r="X2022">
        <f t="shared" ca="1" si="279"/>
        <v>0</v>
      </c>
      <c r="Y2022">
        <f t="shared" ca="1" si="280"/>
        <v>0</v>
      </c>
    </row>
    <row r="2023" spans="1:25" x14ac:dyDescent="0.3">
      <c r="A2023" s="2">
        <v>3</v>
      </c>
      <c r="C2023" t="str">
        <f t="shared" ca="1" si="274"/>
        <v/>
      </c>
      <c r="D2023" t="str">
        <f t="shared" ca="1" si="275"/>
        <v/>
      </c>
      <c r="H2023" t="str">
        <f t="shared" ca="1" si="276"/>
        <v/>
      </c>
      <c r="K2023" t="str">
        <f t="shared" ca="1" si="281"/>
        <v/>
      </c>
      <c r="V2023">
        <f t="shared" ca="1" si="277"/>
        <v>99999</v>
      </c>
      <c r="W2023">
        <f t="shared" ca="1" si="278"/>
        <v>0</v>
      </c>
      <c r="X2023">
        <f t="shared" ca="1" si="279"/>
        <v>0</v>
      </c>
      <c r="Y2023">
        <f t="shared" ca="1" si="280"/>
        <v>0</v>
      </c>
    </row>
    <row r="2024" spans="1:25" x14ac:dyDescent="0.3">
      <c r="A2024" s="2">
        <v>1</v>
      </c>
      <c r="C2024" t="str">
        <f t="shared" ca="1" si="274"/>
        <v/>
      </c>
      <c r="D2024" t="str">
        <f t="shared" ca="1" si="275"/>
        <v/>
      </c>
      <c r="H2024" t="str">
        <f t="shared" ca="1" si="276"/>
        <v/>
      </c>
      <c r="K2024" t="str">
        <f t="shared" ca="1" si="281"/>
        <v/>
      </c>
      <c r="V2024">
        <f t="shared" ca="1" si="277"/>
        <v>99999</v>
      </c>
      <c r="W2024">
        <f t="shared" ca="1" si="278"/>
        <v>0</v>
      </c>
      <c r="X2024">
        <f t="shared" ca="1" si="279"/>
        <v>0</v>
      </c>
      <c r="Y2024">
        <f t="shared" ca="1" si="280"/>
        <v>0</v>
      </c>
    </row>
    <row r="2025" spans="1:25" x14ac:dyDescent="0.3">
      <c r="A2025" s="2">
        <v>1</v>
      </c>
      <c r="C2025" t="str">
        <f t="shared" ca="1" si="274"/>
        <v/>
      </c>
      <c r="D2025" t="str">
        <f t="shared" ca="1" si="275"/>
        <v/>
      </c>
      <c r="H2025" t="str">
        <f t="shared" ca="1" si="276"/>
        <v/>
      </c>
      <c r="K2025" t="str">
        <f t="shared" ca="1" si="281"/>
        <v/>
      </c>
      <c r="V2025">
        <f t="shared" ca="1" si="277"/>
        <v>99999</v>
      </c>
      <c r="W2025">
        <f t="shared" ca="1" si="278"/>
        <v>0</v>
      </c>
      <c r="X2025">
        <f t="shared" ca="1" si="279"/>
        <v>0</v>
      </c>
      <c r="Y2025">
        <f t="shared" ca="1" si="280"/>
        <v>0</v>
      </c>
    </row>
    <row r="2026" spans="1:25" x14ac:dyDescent="0.3">
      <c r="A2026" s="2">
        <v>2</v>
      </c>
      <c r="C2026" t="str">
        <f t="shared" ca="1" si="274"/>
        <v/>
      </c>
      <c r="D2026" t="str">
        <f t="shared" ca="1" si="275"/>
        <v/>
      </c>
      <c r="H2026" t="str">
        <f t="shared" ca="1" si="276"/>
        <v/>
      </c>
      <c r="K2026" t="str">
        <f t="shared" ca="1" si="281"/>
        <v/>
      </c>
      <c r="V2026">
        <f t="shared" ca="1" si="277"/>
        <v>99999</v>
      </c>
      <c r="W2026">
        <f t="shared" ca="1" si="278"/>
        <v>0</v>
      </c>
      <c r="X2026">
        <f t="shared" ca="1" si="279"/>
        <v>0</v>
      </c>
      <c r="Y2026">
        <f t="shared" ca="1" si="280"/>
        <v>0</v>
      </c>
    </row>
    <row r="2027" spans="1:25" x14ac:dyDescent="0.3">
      <c r="A2027" s="2">
        <v>0</v>
      </c>
      <c r="C2027" t="str">
        <f t="shared" ca="1" si="274"/>
        <v/>
      </c>
      <c r="D2027" t="str">
        <f t="shared" ca="1" si="275"/>
        <v/>
      </c>
      <c r="H2027" t="str">
        <f t="shared" ca="1" si="276"/>
        <v/>
      </c>
      <c r="K2027" t="str">
        <f t="shared" ca="1" si="281"/>
        <v/>
      </c>
      <c r="V2027">
        <f t="shared" ca="1" si="277"/>
        <v>99999</v>
      </c>
      <c r="W2027">
        <f t="shared" ca="1" si="278"/>
        <v>0</v>
      </c>
      <c r="X2027">
        <f t="shared" ca="1" si="279"/>
        <v>0</v>
      </c>
      <c r="Y2027">
        <f t="shared" ca="1" si="280"/>
        <v>0</v>
      </c>
    </row>
    <row r="2028" spans="1:25" x14ac:dyDescent="0.3">
      <c r="A2028" s="2">
        <v>0</v>
      </c>
      <c r="C2028" t="str">
        <f t="shared" ca="1" si="274"/>
        <v/>
      </c>
      <c r="D2028" t="str">
        <f t="shared" ca="1" si="275"/>
        <v/>
      </c>
      <c r="H2028" t="str">
        <f t="shared" ca="1" si="276"/>
        <v/>
      </c>
      <c r="K2028" t="str">
        <f t="shared" ca="1" si="281"/>
        <v/>
      </c>
      <c r="V2028">
        <f t="shared" ca="1" si="277"/>
        <v>99999</v>
      </c>
      <c r="W2028">
        <f t="shared" ca="1" si="278"/>
        <v>0</v>
      </c>
      <c r="X2028">
        <f t="shared" ca="1" si="279"/>
        <v>0</v>
      </c>
      <c r="Y2028">
        <f t="shared" ca="1" si="280"/>
        <v>0</v>
      </c>
    </row>
    <row r="2029" spans="1:25" x14ac:dyDescent="0.3">
      <c r="A2029" s="2">
        <v>1</v>
      </c>
      <c r="C2029" t="str">
        <f t="shared" ca="1" si="274"/>
        <v/>
      </c>
      <c r="D2029" t="str">
        <f t="shared" ca="1" si="275"/>
        <v/>
      </c>
      <c r="H2029" t="str">
        <f t="shared" ca="1" si="276"/>
        <v/>
      </c>
      <c r="K2029" t="str">
        <f t="shared" ca="1" si="281"/>
        <v/>
      </c>
      <c r="V2029">
        <f t="shared" ca="1" si="277"/>
        <v>99999</v>
      </c>
      <c r="W2029">
        <f t="shared" ca="1" si="278"/>
        <v>0</v>
      </c>
      <c r="X2029">
        <f t="shared" ca="1" si="279"/>
        <v>0</v>
      </c>
      <c r="Y2029">
        <f t="shared" ca="1" si="280"/>
        <v>0</v>
      </c>
    </row>
    <row r="2030" spans="1:25" x14ac:dyDescent="0.3">
      <c r="A2030" s="2">
        <v>3</v>
      </c>
      <c r="C2030" t="str">
        <f t="shared" ca="1" si="274"/>
        <v/>
      </c>
      <c r="D2030" t="str">
        <f t="shared" ca="1" si="275"/>
        <v/>
      </c>
      <c r="H2030" t="str">
        <f t="shared" ca="1" si="276"/>
        <v/>
      </c>
      <c r="K2030" t="str">
        <f t="shared" ca="1" si="281"/>
        <v/>
      </c>
      <c r="V2030">
        <f t="shared" ca="1" si="277"/>
        <v>99999</v>
      </c>
      <c r="W2030">
        <f t="shared" ca="1" si="278"/>
        <v>0</v>
      </c>
      <c r="X2030">
        <f t="shared" ca="1" si="279"/>
        <v>0</v>
      </c>
      <c r="Y2030">
        <f t="shared" ca="1" si="280"/>
        <v>0</v>
      </c>
    </row>
    <row r="2031" spans="1:25" x14ac:dyDescent="0.3">
      <c r="A2031" s="2">
        <v>0</v>
      </c>
      <c r="C2031">
        <f t="shared" ca="1" si="274"/>
        <v>10</v>
      </c>
      <c r="D2031" t="str">
        <f t="shared" ca="1" si="275"/>
        <v/>
      </c>
      <c r="H2031">
        <f t="shared" ca="1" si="276"/>
        <v>8.5848999999999975</v>
      </c>
      <c r="K2031" t="str">
        <f t="shared" ca="1" si="281"/>
        <v/>
      </c>
      <c r="V2031">
        <f t="shared" ca="1" si="277"/>
        <v>99999</v>
      </c>
      <c r="W2031">
        <f t="shared" ca="1" si="278"/>
        <v>0</v>
      </c>
      <c r="X2031">
        <f t="shared" ca="1" si="279"/>
        <v>0</v>
      </c>
      <c r="Y2031">
        <f t="shared" ca="1" si="280"/>
        <v>0</v>
      </c>
    </row>
    <row r="2032" spans="1:25" x14ac:dyDescent="0.3">
      <c r="A2032" s="2">
        <v>0</v>
      </c>
      <c r="C2032" t="str">
        <f t="shared" ca="1" si="274"/>
        <v/>
      </c>
      <c r="D2032" t="str">
        <f t="shared" ca="1" si="275"/>
        <v/>
      </c>
      <c r="H2032" t="str">
        <f t="shared" ca="1" si="276"/>
        <v/>
      </c>
      <c r="K2032" t="str">
        <f t="shared" ca="1" si="281"/>
        <v/>
      </c>
      <c r="V2032">
        <f t="shared" ca="1" si="277"/>
        <v>99999</v>
      </c>
      <c r="W2032">
        <f t="shared" ca="1" si="278"/>
        <v>0</v>
      </c>
      <c r="X2032">
        <f t="shared" ca="1" si="279"/>
        <v>0</v>
      </c>
      <c r="Y2032">
        <f t="shared" ca="1" si="280"/>
        <v>0</v>
      </c>
    </row>
    <row r="2033" spans="1:25" x14ac:dyDescent="0.3">
      <c r="A2033" s="2">
        <v>3</v>
      </c>
      <c r="C2033" t="str">
        <f t="shared" ca="1" si="274"/>
        <v/>
      </c>
      <c r="D2033" t="str">
        <f t="shared" ca="1" si="275"/>
        <v/>
      </c>
      <c r="H2033" t="str">
        <f t="shared" ca="1" si="276"/>
        <v/>
      </c>
      <c r="K2033" t="str">
        <f t="shared" ca="1" si="281"/>
        <v/>
      </c>
      <c r="V2033">
        <f t="shared" ca="1" si="277"/>
        <v>99999</v>
      </c>
      <c r="W2033">
        <f t="shared" ca="1" si="278"/>
        <v>0</v>
      </c>
      <c r="X2033">
        <f t="shared" ca="1" si="279"/>
        <v>0</v>
      </c>
      <c r="Y2033">
        <f t="shared" ca="1" si="280"/>
        <v>0</v>
      </c>
    </row>
    <row r="2034" spans="1:25" x14ac:dyDescent="0.3">
      <c r="A2034" s="2">
        <v>0</v>
      </c>
      <c r="C2034" t="str">
        <f t="shared" ca="1" si="274"/>
        <v/>
      </c>
      <c r="D2034" t="str">
        <f t="shared" ca="1" si="275"/>
        <v/>
      </c>
      <c r="H2034" t="str">
        <f t="shared" ca="1" si="276"/>
        <v/>
      </c>
      <c r="K2034" t="str">
        <f t="shared" ca="1" si="281"/>
        <v/>
      </c>
      <c r="V2034">
        <f t="shared" ca="1" si="277"/>
        <v>99999</v>
      </c>
      <c r="W2034">
        <f t="shared" ca="1" si="278"/>
        <v>0</v>
      </c>
      <c r="X2034">
        <f t="shared" ca="1" si="279"/>
        <v>0</v>
      </c>
      <c r="Y2034">
        <f t="shared" ca="1" si="280"/>
        <v>0</v>
      </c>
    </row>
    <row r="2035" spans="1:25" x14ac:dyDescent="0.3">
      <c r="A2035" s="2">
        <v>1</v>
      </c>
      <c r="C2035" t="str">
        <f t="shared" ca="1" si="274"/>
        <v/>
      </c>
      <c r="D2035" t="str">
        <f t="shared" ca="1" si="275"/>
        <v/>
      </c>
      <c r="H2035" t="str">
        <f t="shared" ca="1" si="276"/>
        <v/>
      </c>
      <c r="K2035" t="str">
        <f t="shared" ca="1" si="281"/>
        <v/>
      </c>
      <c r="V2035">
        <f t="shared" ca="1" si="277"/>
        <v>99999</v>
      </c>
      <c r="W2035">
        <f t="shared" ca="1" si="278"/>
        <v>0</v>
      </c>
      <c r="X2035">
        <f t="shared" ca="1" si="279"/>
        <v>0</v>
      </c>
      <c r="Y2035">
        <f t="shared" ca="1" si="280"/>
        <v>0</v>
      </c>
    </row>
    <row r="2036" spans="1:25" x14ac:dyDescent="0.3">
      <c r="A2036" s="2">
        <v>1</v>
      </c>
      <c r="C2036" t="str">
        <f t="shared" ca="1" si="274"/>
        <v/>
      </c>
      <c r="D2036" t="str">
        <f t="shared" ca="1" si="275"/>
        <v/>
      </c>
      <c r="H2036" t="str">
        <f t="shared" ca="1" si="276"/>
        <v/>
      </c>
      <c r="K2036" t="str">
        <f t="shared" ca="1" si="281"/>
        <v/>
      </c>
      <c r="V2036">
        <f t="shared" ca="1" si="277"/>
        <v>99999</v>
      </c>
      <c r="W2036">
        <f t="shared" ca="1" si="278"/>
        <v>0</v>
      </c>
      <c r="X2036">
        <f t="shared" ca="1" si="279"/>
        <v>0</v>
      </c>
      <c r="Y2036">
        <f t="shared" ca="1" si="280"/>
        <v>0</v>
      </c>
    </row>
    <row r="2037" spans="1:25" x14ac:dyDescent="0.3">
      <c r="A2037" s="2">
        <v>0</v>
      </c>
      <c r="C2037" t="str">
        <f t="shared" ca="1" si="274"/>
        <v/>
      </c>
      <c r="D2037" t="str">
        <f t="shared" ca="1" si="275"/>
        <v/>
      </c>
      <c r="H2037" t="str">
        <f t="shared" ca="1" si="276"/>
        <v/>
      </c>
      <c r="K2037" t="str">
        <f t="shared" ca="1" si="281"/>
        <v/>
      </c>
      <c r="V2037">
        <f t="shared" ca="1" si="277"/>
        <v>99999</v>
      </c>
      <c r="W2037">
        <f t="shared" ca="1" si="278"/>
        <v>0</v>
      </c>
      <c r="X2037">
        <f t="shared" ca="1" si="279"/>
        <v>0</v>
      </c>
      <c r="Y2037">
        <f t="shared" ca="1" si="280"/>
        <v>0</v>
      </c>
    </row>
    <row r="2038" spans="1:25" x14ac:dyDescent="0.3">
      <c r="A2038" s="2">
        <v>2</v>
      </c>
      <c r="C2038" t="str">
        <f t="shared" ca="1" si="274"/>
        <v/>
      </c>
      <c r="D2038" t="str">
        <f t="shared" ca="1" si="275"/>
        <v/>
      </c>
      <c r="H2038" t="str">
        <f t="shared" ca="1" si="276"/>
        <v/>
      </c>
      <c r="K2038" t="str">
        <f t="shared" ca="1" si="281"/>
        <v/>
      </c>
      <c r="V2038">
        <f t="shared" ca="1" si="277"/>
        <v>99999</v>
      </c>
      <c r="W2038">
        <f t="shared" ca="1" si="278"/>
        <v>0</v>
      </c>
      <c r="X2038">
        <f t="shared" ca="1" si="279"/>
        <v>0</v>
      </c>
      <c r="Y2038">
        <f t="shared" ca="1" si="280"/>
        <v>0</v>
      </c>
    </row>
    <row r="2039" spans="1:25" x14ac:dyDescent="0.3">
      <c r="A2039" s="2">
        <v>3</v>
      </c>
      <c r="C2039" t="str">
        <f t="shared" ca="1" si="274"/>
        <v/>
      </c>
      <c r="D2039" t="str">
        <f t="shared" ca="1" si="275"/>
        <v/>
      </c>
      <c r="H2039" t="str">
        <f t="shared" ca="1" si="276"/>
        <v/>
      </c>
      <c r="K2039" t="str">
        <f t="shared" ca="1" si="281"/>
        <v/>
      </c>
      <c r="V2039">
        <f t="shared" ca="1" si="277"/>
        <v>99999</v>
      </c>
      <c r="W2039">
        <f t="shared" ca="1" si="278"/>
        <v>0</v>
      </c>
      <c r="X2039">
        <f t="shared" ca="1" si="279"/>
        <v>0</v>
      </c>
      <c r="Y2039">
        <f t="shared" ca="1" si="280"/>
        <v>0</v>
      </c>
    </row>
    <row r="2040" spans="1:25" x14ac:dyDescent="0.3">
      <c r="A2040" s="2">
        <v>0</v>
      </c>
      <c r="C2040" t="str">
        <f t="shared" ca="1" si="274"/>
        <v/>
      </c>
      <c r="D2040" t="str">
        <f t="shared" ca="1" si="275"/>
        <v/>
      </c>
      <c r="H2040" t="str">
        <f t="shared" ca="1" si="276"/>
        <v/>
      </c>
      <c r="K2040" t="str">
        <f t="shared" ca="1" si="281"/>
        <v/>
      </c>
      <c r="V2040">
        <f t="shared" ca="1" si="277"/>
        <v>99999</v>
      </c>
      <c r="W2040">
        <f t="shared" ca="1" si="278"/>
        <v>0</v>
      </c>
      <c r="X2040">
        <f t="shared" ca="1" si="279"/>
        <v>0</v>
      </c>
      <c r="Y2040">
        <f t="shared" ca="1" si="280"/>
        <v>0</v>
      </c>
    </row>
    <row r="2041" spans="1:25" x14ac:dyDescent="0.3">
      <c r="A2041" s="2">
        <v>1</v>
      </c>
      <c r="C2041">
        <f t="shared" ca="1" si="274"/>
        <v>15</v>
      </c>
      <c r="D2041">
        <f t="shared" ca="1" si="275"/>
        <v>49</v>
      </c>
      <c r="H2041">
        <f t="shared" ca="1" si="276"/>
        <v>4.2849000000000013</v>
      </c>
      <c r="K2041">
        <f t="shared" ca="1" si="281"/>
        <v>7.3983999999999934</v>
      </c>
      <c r="V2041">
        <f t="shared" ca="1" si="277"/>
        <v>2.7199999999999989</v>
      </c>
      <c r="W2041">
        <f t="shared" ca="1" si="278"/>
        <v>1</v>
      </c>
      <c r="X2041">
        <f t="shared" ca="1" si="279"/>
        <v>1</v>
      </c>
      <c r="Y2041">
        <f t="shared" ca="1" si="280"/>
        <v>1</v>
      </c>
    </row>
    <row r="2042" spans="1:25" x14ac:dyDescent="0.3">
      <c r="A2042" s="2">
        <v>2</v>
      </c>
      <c r="C2042" t="str">
        <f t="shared" ca="1" si="274"/>
        <v/>
      </c>
      <c r="D2042" t="str">
        <f t="shared" ca="1" si="275"/>
        <v/>
      </c>
      <c r="H2042" t="str">
        <f t="shared" ca="1" si="276"/>
        <v/>
      </c>
      <c r="K2042" t="str">
        <f t="shared" ca="1" si="281"/>
        <v/>
      </c>
      <c r="V2042">
        <f t="shared" ca="1" si="277"/>
        <v>99999</v>
      </c>
      <c r="W2042">
        <f t="shared" ca="1" si="278"/>
        <v>0</v>
      </c>
      <c r="X2042">
        <f t="shared" ca="1" si="279"/>
        <v>0</v>
      </c>
      <c r="Y2042">
        <f t="shared" ca="1" si="280"/>
        <v>0</v>
      </c>
    </row>
    <row r="2043" spans="1:25" x14ac:dyDescent="0.3">
      <c r="A2043" s="2">
        <v>1</v>
      </c>
      <c r="C2043" t="str">
        <f t="shared" ca="1" si="274"/>
        <v/>
      </c>
      <c r="D2043" t="str">
        <f t="shared" ca="1" si="275"/>
        <v/>
      </c>
      <c r="H2043" t="str">
        <f t="shared" ca="1" si="276"/>
        <v/>
      </c>
      <c r="K2043" t="str">
        <f t="shared" ca="1" si="281"/>
        <v/>
      </c>
      <c r="V2043">
        <f t="shared" ca="1" si="277"/>
        <v>99999</v>
      </c>
      <c r="W2043">
        <f t="shared" ca="1" si="278"/>
        <v>0</v>
      </c>
      <c r="X2043">
        <f t="shared" ca="1" si="279"/>
        <v>0</v>
      </c>
      <c r="Y2043">
        <f t="shared" ca="1" si="280"/>
        <v>0</v>
      </c>
    </row>
    <row r="2044" spans="1:25" x14ac:dyDescent="0.3">
      <c r="A2044" s="2">
        <v>1</v>
      </c>
      <c r="C2044" t="str">
        <f t="shared" ca="1" si="274"/>
        <v/>
      </c>
      <c r="D2044" t="str">
        <f t="shared" ca="1" si="275"/>
        <v/>
      </c>
      <c r="H2044" t="str">
        <f t="shared" ca="1" si="276"/>
        <v/>
      </c>
      <c r="K2044" t="str">
        <f t="shared" ca="1" si="281"/>
        <v/>
      </c>
      <c r="V2044">
        <f t="shared" ca="1" si="277"/>
        <v>99999</v>
      </c>
      <c r="W2044">
        <f t="shared" ca="1" si="278"/>
        <v>0</v>
      </c>
      <c r="X2044">
        <f t="shared" ca="1" si="279"/>
        <v>0</v>
      </c>
      <c r="Y2044">
        <f t="shared" ca="1" si="280"/>
        <v>0</v>
      </c>
    </row>
    <row r="2045" spans="1:25" x14ac:dyDescent="0.3">
      <c r="A2045" s="2">
        <v>2</v>
      </c>
      <c r="C2045" t="str">
        <f t="shared" ca="1" si="274"/>
        <v/>
      </c>
      <c r="D2045" t="str">
        <f t="shared" ca="1" si="275"/>
        <v/>
      </c>
      <c r="H2045" t="str">
        <f t="shared" ca="1" si="276"/>
        <v/>
      </c>
      <c r="K2045" t="str">
        <f t="shared" ca="1" si="281"/>
        <v/>
      </c>
      <c r="V2045">
        <f t="shared" ca="1" si="277"/>
        <v>99999</v>
      </c>
      <c r="W2045">
        <f t="shared" ca="1" si="278"/>
        <v>0</v>
      </c>
      <c r="X2045">
        <f t="shared" ca="1" si="279"/>
        <v>0</v>
      </c>
      <c r="Y2045">
        <f t="shared" ca="1" si="280"/>
        <v>0</v>
      </c>
    </row>
    <row r="2046" spans="1:25" x14ac:dyDescent="0.3">
      <c r="A2046" s="2">
        <v>0</v>
      </c>
      <c r="C2046" t="str">
        <f t="shared" ca="1" si="274"/>
        <v/>
      </c>
      <c r="D2046" t="str">
        <f t="shared" ca="1" si="275"/>
        <v/>
      </c>
      <c r="H2046" t="str">
        <f t="shared" ca="1" si="276"/>
        <v/>
      </c>
      <c r="K2046" t="str">
        <f t="shared" ca="1" si="281"/>
        <v/>
      </c>
      <c r="V2046">
        <f t="shared" ca="1" si="277"/>
        <v>99999</v>
      </c>
      <c r="W2046">
        <f t="shared" ca="1" si="278"/>
        <v>0</v>
      </c>
      <c r="X2046">
        <f t="shared" ca="1" si="279"/>
        <v>0</v>
      </c>
      <c r="Y2046">
        <f t="shared" ca="1" si="280"/>
        <v>0</v>
      </c>
    </row>
    <row r="2047" spans="1:25" x14ac:dyDescent="0.3">
      <c r="A2047" s="2">
        <v>1</v>
      </c>
      <c r="C2047" t="str">
        <f t="shared" ca="1" si="274"/>
        <v/>
      </c>
      <c r="D2047" t="str">
        <f t="shared" ca="1" si="275"/>
        <v/>
      </c>
      <c r="H2047" t="str">
        <f t="shared" ca="1" si="276"/>
        <v/>
      </c>
      <c r="K2047" t="str">
        <f t="shared" ca="1" si="281"/>
        <v/>
      </c>
      <c r="V2047">
        <f t="shared" ca="1" si="277"/>
        <v>99999</v>
      </c>
      <c r="W2047">
        <f t="shared" ca="1" si="278"/>
        <v>0</v>
      </c>
      <c r="X2047">
        <f t="shared" ca="1" si="279"/>
        <v>0</v>
      </c>
      <c r="Y2047">
        <f t="shared" ca="1" si="280"/>
        <v>0</v>
      </c>
    </row>
    <row r="2048" spans="1:25" x14ac:dyDescent="0.3">
      <c r="A2048" s="2">
        <v>2</v>
      </c>
      <c r="C2048" t="str">
        <f t="shared" ca="1" si="274"/>
        <v/>
      </c>
      <c r="D2048" t="str">
        <f t="shared" ca="1" si="275"/>
        <v/>
      </c>
      <c r="H2048" t="str">
        <f t="shared" ca="1" si="276"/>
        <v/>
      </c>
      <c r="K2048" t="str">
        <f t="shared" ca="1" si="281"/>
        <v/>
      </c>
      <c r="V2048">
        <f t="shared" ca="1" si="277"/>
        <v>99999</v>
      </c>
      <c r="W2048">
        <f t="shared" ca="1" si="278"/>
        <v>0</v>
      </c>
      <c r="X2048">
        <f t="shared" ca="1" si="279"/>
        <v>0</v>
      </c>
      <c r="Y2048">
        <f t="shared" ca="1" si="280"/>
        <v>0</v>
      </c>
    </row>
    <row r="2049" spans="1:25" x14ac:dyDescent="0.3">
      <c r="A2049" s="2">
        <v>3</v>
      </c>
      <c r="C2049" t="str">
        <f t="shared" ref="C2049:C2112" ca="1" si="282">IF(MOD(CELL("строка",A2058),10)=0,SUM(A2049:A2058),"")</f>
        <v/>
      </c>
      <c r="D2049" t="str">
        <f t="shared" ca="1" si="275"/>
        <v/>
      </c>
      <c r="H2049" t="str">
        <f t="shared" ca="1" si="276"/>
        <v/>
      </c>
      <c r="K2049" t="str">
        <f t="shared" ca="1" si="281"/>
        <v/>
      </c>
      <c r="V2049">
        <f t="shared" ca="1" si="277"/>
        <v>99999</v>
      </c>
      <c r="W2049">
        <f t="shared" ca="1" si="278"/>
        <v>0</v>
      </c>
      <c r="X2049">
        <f t="shared" ca="1" si="279"/>
        <v>0</v>
      </c>
      <c r="Y2049">
        <f t="shared" ca="1" si="280"/>
        <v>0</v>
      </c>
    </row>
    <row r="2050" spans="1:25" x14ac:dyDescent="0.3">
      <c r="A2050" s="2">
        <v>2</v>
      </c>
      <c r="C2050" t="str">
        <f t="shared" ca="1" si="282"/>
        <v/>
      </c>
      <c r="D2050" t="str">
        <f t="shared" ref="D2050:D2113" ca="1" si="283">IF(MOD(CELL("строка",A2089),40)=0,SUM(A2050:A2089),"")</f>
        <v/>
      </c>
      <c r="H2050" t="str">
        <f t="shared" ref="H2050:H2113" ca="1" si="284">IF(MOD(CELL("строка",C2050),10)=1,POWER( SUM( C2050, -$G$1 ), 2 ),"")</f>
        <v/>
      </c>
      <c r="K2050" t="str">
        <f t="shared" ca="1" si="281"/>
        <v/>
      </c>
      <c r="V2050">
        <f t="shared" ref="V2050:V2113" ca="1" si="285">IF(MOD(CELL("строка",D2050),40)=1,ABS($J$1 - D2050),99999)</f>
        <v>99999</v>
      </c>
      <c r="W2050">
        <f t="shared" ref="W2050:W2113" ca="1" si="286">IF(V2050&lt;=$L$1, 1, 0 )</f>
        <v>0</v>
      </c>
      <c r="X2050">
        <f t="shared" ref="X2050:X2113" ca="1" si="287">IF(V2050&lt;=2*$L$1, 1, 0 )</f>
        <v>0</v>
      </c>
      <c r="Y2050">
        <f t="shared" ref="Y2050:Y2113" ca="1" si="288">IF(V2050&lt;=3*$L$1, 1, 0 )</f>
        <v>0</v>
      </c>
    </row>
    <row r="2051" spans="1:25" x14ac:dyDescent="0.3">
      <c r="A2051" s="2">
        <v>1</v>
      </c>
      <c r="C2051">
        <f t="shared" ca="1" si="282"/>
        <v>12</v>
      </c>
      <c r="D2051" t="str">
        <f t="shared" ca="1" si="283"/>
        <v/>
      </c>
      <c r="H2051">
        <f t="shared" ca="1" si="284"/>
        <v>0.86489999999999945</v>
      </c>
      <c r="K2051" t="str">
        <f t="shared" ca="1" si="281"/>
        <v/>
      </c>
      <c r="V2051">
        <f t="shared" ca="1" si="285"/>
        <v>99999</v>
      </c>
      <c r="W2051">
        <f t="shared" ca="1" si="286"/>
        <v>0</v>
      </c>
      <c r="X2051">
        <f t="shared" ca="1" si="287"/>
        <v>0</v>
      </c>
      <c r="Y2051">
        <f t="shared" ca="1" si="288"/>
        <v>0</v>
      </c>
    </row>
    <row r="2052" spans="1:25" x14ac:dyDescent="0.3">
      <c r="A2052" s="2">
        <v>2</v>
      </c>
      <c r="C2052" t="str">
        <f t="shared" ca="1" si="282"/>
        <v/>
      </c>
      <c r="D2052" t="str">
        <f t="shared" ca="1" si="283"/>
        <v/>
      </c>
      <c r="H2052" t="str">
        <f t="shared" ca="1" si="284"/>
        <v/>
      </c>
      <c r="K2052" t="str">
        <f t="shared" ca="1" si="281"/>
        <v/>
      </c>
      <c r="V2052">
        <f t="shared" ca="1" si="285"/>
        <v>99999</v>
      </c>
      <c r="W2052">
        <f t="shared" ca="1" si="286"/>
        <v>0</v>
      </c>
      <c r="X2052">
        <f t="shared" ca="1" si="287"/>
        <v>0</v>
      </c>
      <c r="Y2052">
        <f t="shared" ca="1" si="288"/>
        <v>0</v>
      </c>
    </row>
    <row r="2053" spans="1:25" x14ac:dyDescent="0.3">
      <c r="A2053" s="2">
        <v>2</v>
      </c>
      <c r="C2053" t="str">
        <f t="shared" ca="1" si="282"/>
        <v/>
      </c>
      <c r="D2053" t="str">
        <f t="shared" ca="1" si="283"/>
        <v/>
      </c>
      <c r="H2053" t="str">
        <f t="shared" ca="1" si="284"/>
        <v/>
      </c>
      <c r="K2053" t="str">
        <f t="shared" ca="1" si="281"/>
        <v/>
      </c>
      <c r="V2053">
        <f t="shared" ca="1" si="285"/>
        <v>99999</v>
      </c>
      <c r="W2053">
        <f t="shared" ca="1" si="286"/>
        <v>0</v>
      </c>
      <c r="X2053">
        <f t="shared" ca="1" si="287"/>
        <v>0</v>
      </c>
      <c r="Y2053">
        <f t="shared" ca="1" si="288"/>
        <v>0</v>
      </c>
    </row>
    <row r="2054" spans="1:25" x14ac:dyDescent="0.3">
      <c r="A2054" s="2">
        <v>0</v>
      </c>
      <c r="C2054" t="str">
        <f t="shared" ca="1" si="282"/>
        <v/>
      </c>
      <c r="D2054" t="str">
        <f t="shared" ca="1" si="283"/>
        <v/>
      </c>
      <c r="H2054" t="str">
        <f t="shared" ca="1" si="284"/>
        <v/>
      </c>
      <c r="K2054" t="str">
        <f t="shared" ca="1" si="281"/>
        <v/>
      </c>
      <c r="V2054">
        <f t="shared" ca="1" si="285"/>
        <v>99999</v>
      </c>
      <c r="W2054">
        <f t="shared" ca="1" si="286"/>
        <v>0</v>
      </c>
      <c r="X2054">
        <f t="shared" ca="1" si="287"/>
        <v>0</v>
      </c>
      <c r="Y2054">
        <f t="shared" ca="1" si="288"/>
        <v>0</v>
      </c>
    </row>
    <row r="2055" spans="1:25" x14ac:dyDescent="0.3">
      <c r="A2055" s="2">
        <v>1</v>
      </c>
      <c r="C2055" t="str">
        <f t="shared" ca="1" si="282"/>
        <v/>
      </c>
      <c r="D2055" t="str">
        <f t="shared" ca="1" si="283"/>
        <v/>
      </c>
      <c r="H2055" t="str">
        <f t="shared" ca="1" si="284"/>
        <v/>
      </c>
      <c r="K2055" t="str">
        <f t="shared" ca="1" si="281"/>
        <v/>
      </c>
      <c r="V2055">
        <f t="shared" ca="1" si="285"/>
        <v>99999</v>
      </c>
      <c r="W2055">
        <f t="shared" ca="1" si="286"/>
        <v>0</v>
      </c>
      <c r="X2055">
        <f t="shared" ca="1" si="287"/>
        <v>0</v>
      </c>
      <c r="Y2055">
        <f t="shared" ca="1" si="288"/>
        <v>0</v>
      </c>
    </row>
    <row r="2056" spans="1:25" x14ac:dyDescent="0.3">
      <c r="A2056" s="2">
        <v>2</v>
      </c>
      <c r="C2056" t="str">
        <f t="shared" ca="1" si="282"/>
        <v/>
      </c>
      <c r="D2056" t="str">
        <f t="shared" ca="1" si="283"/>
        <v/>
      </c>
      <c r="H2056" t="str">
        <f t="shared" ca="1" si="284"/>
        <v/>
      </c>
      <c r="K2056" t="str">
        <f t="shared" ca="1" si="281"/>
        <v/>
      </c>
      <c r="V2056">
        <f t="shared" ca="1" si="285"/>
        <v>99999</v>
      </c>
      <c r="W2056">
        <f t="shared" ca="1" si="286"/>
        <v>0</v>
      </c>
      <c r="X2056">
        <f t="shared" ca="1" si="287"/>
        <v>0</v>
      </c>
      <c r="Y2056">
        <f t="shared" ca="1" si="288"/>
        <v>0</v>
      </c>
    </row>
    <row r="2057" spans="1:25" x14ac:dyDescent="0.3">
      <c r="A2057" s="2">
        <v>1</v>
      </c>
      <c r="C2057" t="str">
        <f t="shared" ca="1" si="282"/>
        <v/>
      </c>
      <c r="D2057" t="str">
        <f t="shared" ca="1" si="283"/>
        <v/>
      </c>
      <c r="H2057" t="str">
        <f t="shared" ca="1" si="284"/>
        <v/>
      </c>
      <c r="K2057" t="str">
        <f t="shared" ca="1" si="281"/>
        <v/>
      </c>
      <c r="V2057">
        <f t="shared" ca="1" si="285"/>
        <v>99999</v>
      </c>
      <c r="W2057">
        <f t="shared" ca="1" si="286"/>
        <v>0</v>
      </c>
      <c r="X2057">
        <f t="shared" ca="1" si="287"/>
        <v>0</v>
      </c>
      <c r="Y2057">
        <f t="shared" ca="1" si="288"/>
        <v>0</v>
      </c>
    </row>
    <row r="2058" spans="1:25" x14ac:dyDescent="0.3">
      <c r="A2058" s="2">
        <v>3</v>
      </c>
      <c r="C2058" t="str">
        <f t="shared" ca="1" si="282"/>
        <v/>
      </c>
      <c r="D2058" t="str">
        <f t="shared" ca="1" si="283"/>
        <v/>
      </c>
      <c r="H2058" t="str">
        <f t="shared" ca="1" si="284"/>
        <v/>
      </c>
      <c r="K2058" t="str">
        <f t="shared" ca="1" si="281"/>
        <v/>
      </c>
      <c r="V2058">
        <f t="shared" ca="1" si="285"/>
        <v>99999</v>
      </c>
      <c r="W2058">
        <f t="shared" ca="1" si="286"/>
        <v>0</v>
      </c>
      <c r="X2058">
        <f t="shared" ca="1" si="287"/>
        <v>0</v>
      </c>
      <c r="Y2058">
        <f t="shared" ca="1" si="288"/>
        <v>0</v>
      </c>
    </row>
    <row r="2059" spans="1:25" x14ac:dyDescent="0.3">
      <c r="A2059" s="2">
        <v>0</v>
      </c>
      <c r="C2059" t="str">
        <f t="shared" ca="1" si="282"/>
        <v/>
      </c>
      <c r="D2059" t="str">
        <f t="shared" ca="1" si="283"/>
        <v/>
      </c>
      <c r="H2059" t="str">
        <f t="shared" ca="1" si="284"/>
        <v/>
      </c>
      <c r="K2059" t="str">
        <f t="shared" ca="1" si="281"/>
        <v/>
      </c>
      <c r="V2059">
        <f t="shared" ca="1" si="285"/>
        <v>99999</v>
      </c>
      <c r="W2059">
        <f t="shared" ca="1" si="286"/>
        <v>0</v>
      </c>
      <c r="X2059">
        <f t="shared" ca="1" si="287"/>
        <v>0</v>
      </c>
      <c r="Y2059">
        <f t="shared" ca="1" si="288"/>
        <v>0</v>
      </c>
    </row>
    <row r="2060" spans="1:25" x14ac:dyDescent="0.3">
      <c r="A2060" s="2">
        <v>0</v>
      </c>
      <c r="C2060" t="str">
        <f t="shared" ca="1" si="282"/>
        <v/>
      </c>
      <c r="D2060" t="str">
        <f t="shared" ca="1" si="283"/>
        <v/>
      </c>
      <c r="H2060" t="str">
        <f t="shared" ca="1" si="284"/>
        <v/>
      </c>
      <c r="K2060" t="str">
        <f t="shared" ca="1" si="281"/>
        <v/>
      </c>
      <c r="V2060">
        <f t="shared" ca="1" si="285"/>
        <v>99999</v>
      </c>
      <c r="W2060">
        <f t="shared" ca="1" si="286"/>
        <v>0</v>
      </c>
      <c r="X2060">
        <f t="shared" ca="1" si="287"/>
        <v>0</v>
      </c>
      <c r="Y2060">
        <f t="shared" ca="1" si="288"/>
        <v>0</v>
      </c>
    </row>
    <row r="2061" spans="1:25" x14ac:dyDescent="0.3">
      <c r="A2061" s="2">
        <v>0</v>
      </c>
      <c r="C2061">
        <f t="shared" ca="1" si="282"/>
        <v>12</v>
      </c>
      <c r="D2061" t="str">
        <f t="shared" ca="1" si="283"/>
        <v/>
      </c>
      <c r="H2061">
        <f t="shared" ca="1" si="284"/>
        <v>0.86489999999999945</v>
      </c>
      <c r="K2061" t="str">
        <f t="shared" ca="1" si="281"/>
        <v/>
      </c>
      <c r="V2061">
        <f t="shared" ca="1" si="285"/>
        <v>99999</v>
      </c>
      <c r="W2061">
        <f t="shared" ca="1" si="286"/>
        <v>0</v>
      </c>
      <c r="X2061">
        <f t="shared" ca="1" si="287"/>
        <v>0</v>
      </c>
      <c r="Y2061">
        <f t="shared" ca="1" si="288"/>
        <v>0</v>
      </c>
    </row>
    <row r="2062" spans="1:25" x14ac:dyDescent="0.3">
      <c r="A2062" s="2">
        <v>2</v>
      </c>
      <c r="C2062" t="str">
        <f t="shared" ca="1" si="282"/>
        <v/>
      </c>
      <c r="D2062" t="str">
        <f t="shared" ca="1" si="283"/>
        <v/>
      </c>
      <c r="H2062" t="str">
        <f t="shared" ca="1" si="284"/>
        <v/>
      </c>
      <c r="K2062" t="str">
        <f t="shared" ca="1" si="281"/>
        <v/>
      </c>
      <c r="V2062">
        <f t="shared" ca="1" si="285"/>
        <v>99999</v>
      </c>
      <c r="W2062">
        <f t="shared" ca="1" si="286"/>
        <v>0</v>
      </c>
      <c r="X2062">
        <f t="shared" ca="1" si="287"/>
        <v>0</v>
      </c>
      <c r="Y2062">
        <f t="shared" ca="1" si="288"/>
        <v>0</v>
      </c>
    </row>
    <row r="2063" spans="1:25" x14ac:dyDescent="0.3">
      <c r="A2063" s="2">
        <v>1</v>
      </c>
      <c r="C2063" t="str">
        <f t="shared" ca="1" si="282"/>
        <v/>
      </c>
      <c r="D2063" t="str">
        <f t="shared" ca="1" si="283"/>
        <v/>
      </c>
      <c r="H2063" t="str">
        <f t="shared" ca="1" si="284"/>
        <v/>
      </c>
      <c r="K2063" t="str">
        <f t="shared" ca="1" si="281"/>
        <v/>
      </c>
      <c r="V2063">
        <f t="shared" ca="1" si="285"/>
        <v>99999</v>
      </c>
      <c r="W2063">
        <f t="shared" ca="1" si="286"/>
        <v>0</v>
      </c>
      <c r="X2063">
        <f t="shared" ca="1" si="287"/>
        <v>0</v>
      </c>
      <c r="Y2063">
        <f t="shared" ca="1" si="288"/>
        <v>0</v>
      </c>
    </row>
    <row r="2064" spans="1:25" x14ac:dyDescent="0.3">
      <c r="A2064" s="2">
        <v>0</v>
      </c>
      <c r="C2064" t="str">
        <f t="shared" ca="1" si="282"/>
        <v/>
      </c>
      <c r="D2064" t="str">
        <f t="shared" ca="1" si="283"/>
        <v/>
      </c>
      <c r="H2064" t="str">
        <f t="shared" ca="1" si="284"/>
        <v/>
      </c>
      <c r="K2064" t="str">
        <f t="shared" ca="1" si="281"/>
        <v/>
      </c>
      <c r="V2064">
        <f t="shared" ca="1" si="285"/>
        <v>99999</v>
      </c>
      <c r="W2064">
        <f t="shared" ca="1" si="286"/>
        <v>0</v>
      </c>
      <c r="X2064">
        <f t="shared" ca="1" si="287"/>
        <v>0</v>
      </c>
      <c r="Y2064">
        <f t="shared" ca="1" si="288"/>
        <v>0</v>
      </c>
    </row>
    <row r="2065" spans="1:25" x14ac:dyDescent="0.3">
      <c r="A2065" s="2">
        <v>2</v>
      </c>
      <c r="C2065" t="str">
        <f t="shared" ca="1" si="282"/>
        <v/>
      </c>
      <c r="D2065" t="str">
        <f t="shared" ca="1" si="283"/>
        <v/>
      </c>
      <c r="H2065" t="str">
        <f t="shared" ca="1" si="284"/>
        <v/>
      </c>
      <c r="K2065" t="str">
        <f t="shared" ca="1" si="281"/>
        <v/>
      </c>
      <c r="V2065">
        <f t="shared" ca="1" si="285"/>
        <v>99999</v>
      </c>
      <c r="W2065">
        <f t="shared" ca="1" si="286"/>
        <v>0</v>
      </c>
      <c r="X2065">
        <f t="shared" ca="1" si="287"/>
        <v>0</v>
      </c>
      <c r="Y2065">
        <f t="shared" ca="1" si="288"/>
        <v>0</v>
      </c>
    </row>
    <row r="2066" spans="1:25" x14ac:dyDescent="0.3">
      <c r="A2066" s="2">
        <v>2</v>
      </c>
      <c r="C2066" t="str">
        <f t="shared" ca="1" si="282"/>
        <v/>
      </c>
      <c r="D2066" t="str">
        <f t="shared" ca="1" si="283"/>
        <v/>
      </c>
      <c r="H2066" t="str">
        <f t="shared" ca="1" si="284"/>
        <v/>
      </c>
      <c r="K2066" t="str">
        <f t="shared" ca="1" si="281"/>
        <v/>
      </c>
      <c r="V2066">
        <f t="shared" ca="1" si="285"/>
        <v>99999</v>
      </c>
      <c r="W2066">
        <f t="shared" ca="1" si="286"/>
        <v>0</v>
      </c>
      <c r="X2066">
        <f t="shared" ca="1" si="287"/>
        <v>0</v>
      </c>
      <c r="Y2066">
        <f t="shared" ca="1" si="288"/>
        <v>0</v>
      </c>
    </row>
    <row r="2067" spans="1:25" x14ac:dyDescent="0.3">
      <c r="A2067" s="2">
        <v>0</v>
      </c>
      <c r="C2067" t="str">
        <f t="shared" ca="1" si="282"/>
        <v/>
      </c>
      <c r="D2067" t="str">
        <f t="shared" ca="1" si="283"/>
        <v/>
      </c>
      <c r="H2067" t="str">
        <f t="shared" ca="1" si="284"/>
        <v/>
      </c>
      <c r="K2067" t="str">
        <f t="shared" ca="1" si="281"/>
        <v/>
      </c>
      <c r="V2067">
        <f t="shared" ca="1" si="285"/>
        <v>99999</v>
      </c>
      <c r="W2067">
        <f t="shared" ca="1" si="286"/>
        <v>0</v>
      </c>
      <c r="X2067">
        <f t="shared" ca="1" si="287"/>
        <v>0</v>
      </c>
      <c r="Y2067">
        <f t="shared" ca="1" si="288"/>
        <v>0</v>
      </c>
    </row>
    <row r="2068" spans="1:25" x14ac:dyDescent="0.3">
      <c r="A2068" s="2">
        <v>2</v>
      </c>
      <c r="C2068" t="str">
        <f t="shared" ca="1" si="282"/>
        <v/>
      </c>
      <c r="D2068" t="str">
        <f t="shared" ca="1" si="283"/>
        <v/>
      </c>
      <c r="H2068" t="str">
        <f t="shared" ca="1" si="284"/>
        <v/>
      </c>
      <c r="K2068" t="str">
        <f t="shared" ca="1" si="281"/>
        <v/>
      </c>
      <c r="V2068">
        <f t="shared" ca="1" si="285"/>
        <v>99999</v>
      </c>
      <c r="W2068">
        <f t="shared" ca="1" si="286"/>
        <v>0</v>
      </c>
      <c r="X2068">
        <f t="shared" ca="1" si="287"/>
        <v>0</v>
      </c>
      <c r="Y2068">
        <f t="shared" ca="1" si="288"/>
        <v>0</v>
      </c>
    </row>
    <row r="2069" spans="1:25" x14ac:dyDescent="0.3">
      <c r="A2069" s="2">
        <v>1</v>
      </c>
      <c r="C2069" t="str">
        <f t="shared" ca="1" si="282"/>
        <v/>
      </c>
      <c r="D2069" t="str">
        <f t="shared" ca="1" si="283"/>
        <v/>
      </c>
      <c r="H2069" t="str">
        <f t="shared" ca="1" si="284"/>
        <v/>
      </c>
      <c r="K2069" t="str">
        <f t="shared" ca="1" si="281"/>
        <v/>
      </c>
      <c r="V2069">
        <f t="shared" ca="1" si="285"/>
        <v>99999</v>
      </c>
      <c r="W2069">
        <f t="shared" ca="1" si="286"/>
        <v>0</v>
      </c>
      <c r="X2069">
        <f t="shared" ca="1" si="287"/>
        <v>0</v>
      </c>
      <c r="Y2069">
        <f t="shared" ca="1" si="288"/>
        <v>0</v>
      </c>
    </row>
    <row r="2070" spans="1:25" x14ac:dyDescent="0.3">
      <c r="A2070" s="2">
        <v>2</v>
      </c>
      <c r="C2070" t="str">
        <f t="shared" ca="1" si="282"/>
        <v/>
      </c>
      <c r="D2070" t="str">
        <f t="shared" ca="1" si="283"/>
        <v/>
      </c>
      <c r="H2070" t="str">
        <f t="shared" ca="1" si="284"/>
        <v/>
      </c>
      <c r="K2070" t="str">
        <f t="shared" ref="K2070:K2133" ca="1" si="289">IF(MOD(CELL("строка",D2070),40)=1,POWER( SUM( D2070, -$J$1 ), 2 ),"")</f>
        <v/>
      </c>
      <c r="V2070">
        <f t="shared" ca="1" si="285"/>
        <v>99999</v>
      </c>
      <c r="W2070">
        <f t="shared" ca="1" si="286"/>
        <v>0</v>
      </c>
      <c r="X2070">
        <f t="shared" ca="1" si="287"/>
        <v>0</v>
      </c>
      <c r="Y2070">
        <f t="shared" ca="1" si="288"/>
        <v>0</v>
      </c>
    </row>
    <row r="2071" spans="1:25" x14ac:dyDescent="0.3">
      <c r="A2071" s="2">
        <v>0</v>
      </c>
      <c r="C2071">
        <f t="shared" ca="1" si="282"/>
        <v>10</v>
      </c>
      <c r="D2071" t="str">
        <f t="shared" ca="1" si="283"/>
        <v/>
      </c>
      <c r="H2071">
        <f t="shared" ca="1" si="284"/>
        <v>8.5848999999999975</v>
      </c>
      <c r="K2071" t="str">
        <f t="shared" ca="1" si="289"/>
        <v/>
      </c>
      <c r="V2071">
        <f t="shared" ca="1" si="285"/>
        <v>99999</v>
      </c>
      <c r="W2071">
        <f t="shared" ca="1" si="286"/>
        <v>0</v>
      </c>
      <c r="X2071">
        <f t="shared" ca="1" si="287"/>
        <v>0</v>
      </c>
      <c r="Y2071">
        <f t="shared" ca="1" si="288"/>
        <v>0</v>
      </c>
    </row>
    <row r="2072" spans="1:25" x14ac:dyDescent="0.3">
      <c r="A2072" s="2">
        <v>1</v>
      </c>
      <c r="C2072" t="str">
        <f t="shared" ca="1" si="282"/>
        <v/>
      </c>
      <c r="D2072" t="str">
        <f t="shared" ca="1" si="283"/>
        <v/>
      </c>
      <c r="H2072" t="str">
        <f t="shared" ca="1" si="284"/>
        <v/>
      </c>
      <c r="K2072" t="str">
        <f t="shared" ca="1" si="289"/>
        <v/>
      </c>
      <c r="V2072">
        <f t="shared" ca="1" si="285"/>
        <v>99999</v>
      </c>
      <c r="W2072">
        <f t="shared" ca="1" si="286"/>
        <v>0</v>
      </c>
      <c r="X2072">
        <f t="shared" ca="1" si="287"/>
        <v>0</v>
      </c>
      <c r="Y2072">
        <f t="shared" ca="1" si="288"/>
        <v>0</v>
      </c>
    </row>
    <row r="2073" spans="1:25" x14ac:dyDescent="0.3">
      <c r="A2073" s="2">
        <v>1</v>
      </c>
      <c r="C2073" t="str">
        <f t="shared" ca="1" si="282"/>
        <v/>
      </c>
      <c r="D2073" t="str">
        <f t="shared" ca="1" si="283"/>
        <v/>
      </c>
      <c r="H2073" t="str">
        <f t="shared" ca="1" si="284"/>
        <v/>
      </c>
      <c r="K2073" t="str">
        <f t="shared" ca="1" si="289"/>
        <v/>
      </c>
      <c r="V2073">
        <f t="shared" ca="1" si="285"/>
        <v>99999</v>
      </c>
      <c r="W2073">
        <f t="shared" ca="1" si="286"/>
        <v>0</v>
      </c>
      <c r="X2073">
        <f t="shared" ca="1" si="287"/>
        <v>0</v>
      </c>
      <c r="Y2073">
        <f t="shared" ca="1" si="288"/>
        <v>0</v>
      </c>
    </row>
    <row r="2074" spans="1:25" x14ac:dyDescent="0.3">
      <c r="A2074" s="2">
        <v>0</v>
      </c>
      <c r="C2074" t="str">
        <f t="shared" ca="1" si="282"/>
        <v/>
      </c>
      <c r="D2074" t="str">
        <f t="shared" ca="1" si="283"/>
        <v/>
      </c>
      <c r="H2074" t="str">
        <f t="shared" ca="1" si="284"/>
        <v/>
      </c>
      <c r="K2074" t="str">
        <f t="shared" ca="1" si="289"/>
        <v/>
      </c>
      <c r="V2074">
        <f t="shared" ca="1" si="285"/>
        <v>99999</v>
      </c>
      <c r="W2074">
        <f t="shared" ca="1" si="286"/>
        <v>0</v>
      </c>
      <c r="X2074">
        <f t="shared" ca="1" si="287"/>
        <v>0</v>
      </c>
      <c r="Y2074">
        <f t="shared" ca="1" si="288"/>
        <v>0</v>
      </c>
    </row>
    <row r="2075" spans="1:25" x14ac:dyDescent="0.3">
      <c r="A2075" s="2">
        <v>1</v>
      </c>
      <c r="C2075" t="str">
        <f t="shared" ca="1" si="282"/>
        <v/>
      </c>
      <c r="D2075" t="str">
        <f t="shared" ca="1" si="283"/>
        <v/>
      </c>
      <c r="H2075" t="str">
        <f t="shared" ca="1" si="284"/>
        <v/>
      </c>
      <c r="K2075" t="str">
        <f t="shared" ca="1" si="289"/>
        <v/>
      </c>
      <c r="V2075">
        <f t="shared" ca="1" si="285"/>
        <v>99999</v>
      </c>
      <c r="W2075">
        <f t="shared" ca="1" si="286"/>
        <v>0</v>
      </c>
      <c r="X2075">
        <f t="shared" ca="1" si="287"/>
        <v>0</v>
      </c>
      <c r="Y2075">
        <f t="shared" ca="1" si="288"/>
        <v>0</v>
      </c>
    </row>
    <row r="2076" spans="1:25" x14ac:dyDescent="0.3">
      <c r="A2076" s="2">
        <v>1</v>
      </c>
      <c r="C2076" t="str">
        <f t="shared" ca="1" si="282"/>
        <v/>
      </c>
      <c r="D2076" t="str">
        <f t="shared" ca="1" si="283"/>
        <v/>
      </c>
      <c r="H2076" t="str">
        <f t="shared" ca="1" si="284"/>
        <v/>
      </c>
      <c r="K2076" t="str">
        <f t="shared" ca="1" si="289"/>
        <v/>
      </c>
      <c r="V2076">
        <f t="shared" ca="1" si="285"/>
        <v>99999</v>
      </c>
      <c r="W2076">
        <f t="shared" ca="1" si="286"/>
        <v>0</v>
      </c>
      <c r="X2076">
        <f t="shared" ca="1" si="287"/>
        <v>0</v>
      </c>
      <c r="Y2076">
        <f t="shared" ca="1" si="288"/>
        <v>0</v>
      </c>
    </row>
    <row r="2077" spans="1:25" x14ac:dyDescent="0.3">
      <c r="A2077" s="2">
        <v>0</v>
      </c>
      <c r="C2077" t="str">
        <f t="shared" ca="1" si="282"/>
        <v/>
      </c>
      <c r="D2077" t="str">
        <f t="shared" ca="1" si="283"/>
        <v/>
      </c>
      <c r="H2077" t="str">
        <f t="shared" ca="1" si="284"/>
        <v/>
      </c>
      <c r="K2077" t="str">
        <f t="shared" ca="1" si="289"/>
        <v/>
      </c>
      <c r="V2077">
        <f t="shared" ca="1" si="285"/>
        <v>99999</v>
      </c>
      <c r="W2077">
        <f t="shared" ca="1" si="286"/>
        <v>0</v>
      </c>
      <c r="X2077">
        <f t="shared" ca="1" si="287"/>
        <v>0</v>
      </c>
      <c r="Y2077">
        <f t="shared" ca="1" si="288"/>
        <v>0</v>
      </c>
    </row>
    <row r="2078" spans="1:25" x14ac:dyDescent="0.3">
      <c r="A2078" s="2">
        <v>2</v>
      </c>
      <c r="C2078" t="str">
        <f t="shared" ca="1" si="282"/>
        <v/>
      </c>
      <c r="D2078" t="str">
        <f t="shared" ca="1" si="283"/>
        <v/>
      </c>
      <c r="H2078" t="str">
        <f t="shared" ca="1" si="284"/>
        <v/>
      </c>
      <c r="K2078" t="str">
        <f t="shared" ca="1" si="289"/>
        <v/>
      </c>
      <c r="V2078">
        <f t="shared" ca="1" si="285"/>
        <v>99999</v>
      </c>
      <c r="W2078">
        <f t="shared" ca="1" si="286"/>
        <v>0</v>
      </c>
      <c r="X2078">
        <f t="shared" ca="1" si="287"/>
        <v>0</v>
      </c>
      <c r="Y2078">
        <f t="shared" ca="1" si="288"/>
        <v>0</v>
      </c>
    </row>
    <row r="2079" spans="1:25" x14ac:dyDescent="0.3">
      <c r="A2079" s="2">
        <v>3</v>
      </c>
      <c r="C2079" t="str">
        <f t="shared" ca="1" si="282"/>
        <v/>
      </c>
      <c r="D2079" t="str">
        <f t="shared" ca="1" si="283"/>
        <v/>
      </c>
      <c r="H2079" t="str">
        <f t="shared" ca="1" si="284"/>
        <v/>
      </c>
      <c r="K2079" t="str">
        <f t="shared" ca="1" si="289"/>
        <v/>
      </c>
      <c r="V2079">
        <f t="shared" ca="1" si="285"/>
        <v>99999</v>
      </c>
      <c r="W2079">
        <f t="shared" ca="1" si="286"/>
        <v>0</v>
      </c>
      <c r="X2079">
        <f t="shared" ca="1" si="287"/>
        <v>0</v>
      </c>
      <c r="Y2079">
        <f t="shared" ca="1" si="288"/>
        <v>0</v>
      </c>
    </row>
    <row r="2080" spans="1:25" x14ac:dyDescent="0.3">
      <c r="A2080" s="2">
        <v>1</v>
      </c>
      <c r="C2080" t="str">
        <f t="shared" ca="1" si="282"/>
        <v/>
      </c>
      <c r="D2080" t="str">
        <f t="shared" ca="1" si="283"/>
        <v/>
      </c>
      <c r="H2080" t="str">
        <f t="shared" ca="1" si="284"/>
        <v/>
      </c>
      <c r="K2080" t="str">
        <f t="shared" ca="1" si="289"/>
        <v/>
      </c>
      <c r="V2080">
        <f t="shared" ca="1" si="285"/>
        <v>99999</v>
      </c>
      <c r="W2080">
        <f t="shared" ca="1" si="286"/>
        <v>0</v>
      </c>
      <c r="X2080">
        <f t="shared" ca="1" si="287"/>
        <v>0</v>
      </c>
      <c r="Y2080">
        <f t="shared" ca="1" si="288"/>
        <v>0</v>
      </c>
    </row>
    <row r="2081" spans="1:25" x14ac:dyDescent="0.3">
      <c r="A2081" s="2">
        <v>2</v>
      </c>
      <c r="C2081">
        <f t="shared" ca="1" si="282"/>
        <v>15</v>
      </c>
      <c r="D2081">
        <f t="shared" ca="1" si="283"/>
        <v>63</v>
      </c>
      <c r="H2081">
        <f t="shared" ca="1" si="284"/>
        <v>4.2849000000000013</v>
      </c>
      <c r="K2081">
        <f t="shared" ca="1" si="289"/>
        <v>127.23840000000003</v>
      </c>
      <c r="V2081">
        <f t="shared" ca="1" si="285"/>
        <v>11.280000000000001</v>
      </c>
      <c r="W2081">
        <f t="shared" ca="1" si="286"/>
        <v>0</v>
      </c>
      <c r="X2081">
        <f t="shared" ca="1" si="287"/>
        <v>1</v>
      </c>
      <c r="Y2081">
        <f t="shared" ca="1" si="288"/>
        <v>1</v>
      </c>
    </row>
    <row r="2082" spans="1:25" x14ac:dyDescent="0.3">
      <c r="A2082" s="2">
        <v>0</v>
      </c>
      <c r="C2082" t="str">
        <f t="shared" ca="1" si="282"/>
        <v/>
      </c>
      <c r="D2082" t="str">
        <f t="shared" ca="1" si="283"/>
        <v/>
      </c>
      <c r="H2082" t="str">
        <f t="shared" ca="1" si="284"/>
        <v/>
      </c>
      <c r="K2082" t="str">
        <f t="shared" ca="1" si="289"/>
        <v/>
      </c>
      <c r="V2082">
        <f t="shared" ca="1" si="285"/>
        <v>99999</v>
      </c>
      <c r="W2082">
        <f t="shared" ca="1" si="286"/>
        <v>0</v>
      </c>
      <c r="X2082">
        <f t="shared" ca="1" si="287"/>
        <v>0</v>
      </c>
      <c r="Y2082">
        <f t="shared" ca="1" si="288"/>
        <v>0</v>
      </c>
    </row>
    <row r="2083" spans="1:25" x14ac:dyDescent="0.3">
      <c r="A2083" s="2">
        <v>1</v>
      </c>
      <c r="C2083" t="str">
        <f t="shared" ca="1" si="282"/>
        <v/>
      </c>
      <c r="D2083" t="str">
        <f t="shared" ca="1" si="283"/>
        <v/>
      </c>
      <c r="H2083" t="str">
        <f t="shared" ca="1" si="284"/>
        <v/>
      </c>
      <c r="K2083" t="str">
        <f t="shared" ca="1" si="289"/>
        <v/>
      </c>
      <c r="V2083">
        <f t="shared" ca="1" si="285"/>
        <v>99999</v>
      </c>
      <c r="W2083">
        <f t="shared" ca="1" si="286"/>
        <v>0</v>
      </c>
      <c r="X2083">
        <f t="shared" ca="1" si="287"/>
        <v>0</v>
      </c>
      <c r="Y2083">
        <f t="shared" ca="1" si="288"/>
        <v>0</v>
      </c>
    </row>
    <row r="2084" spans="1:25" x14ac:dyDescent="0.3">
      <c r="A2084" s="2">
        <v>3</v>
      </c>
      <c r="C2084" t="str">
        <f t="shared" ca="1" si="282"/>
        <v/>
      </c>
      <c r="D2084" t="str">
        <f t="shared" ca="1" si="283"/>
        <v/>
      </c>
      <c r="H2084" t="str">
        <f t="shared" ca="1" si="284"/>
        <v/>
      </c>
      <c r="K2084" t="str">
        <f t="shared" ca="1" si="289"/>
        <v/>
      </c>
      <c r="V2084">
        <f t="shared" ca="1" si="285"/>
        <v>99999</v>
      </c>
      <c r="W2084">
        <f t="shared" ca="1" si="286"/>
        <v>0</v>
      </c>
      <c r="X2084">
        <f t="shared" ca="1" si="287"/>
        <v>0</v>
      </c>
      <c r="Y2084">
        <f t="shared" ca="1" si="288"/>
        <v>0</v>
      </c>
    </row>
    <row r="2085" spans="1:25" x14ac:dyDescent="0.3">
      <c r="A2085" s="2">
        <v>1</v>
      </c>
      <c r="C2085" t="str">
        <f t="shared" ca="1" si="282"/>
        <v/>
      </c>
      <c r="D2085" t="str">
        <f t="shared" ca="1" si="283"/>
        <v/>
      </c>
      <c r="H2085" t="str">
        <f t="shared" ca="1" si="284"/>
        <v/>
      </c>
      <c r="K2085" t="str">
        <f t="shared" ca="1" si="289"/>
        <v/>
      </c>
      <c r="V2085">
        <f t="shared" ca="1" si="285"/>
        <v>99999</v>
      </c>
      <c r="W2085">
        <f t="shared" ca="1" si="286"/>
        <v>0</v>
      </c>
      <c r="X2085">
        <f t="shared" ca="1" si="287"/>
        <v>0</v>
      </c>
      <c r="Y2085">
        <f t="shared" ca="1" si="288"/>
        <v>0</v>
      </c>
    </row>
    <row r="2086" spans="1:25" x14ac:dyDescent="0.3">
      <c r="A2086" s="2">
        <v>2</v>
      </c>
      <c r="C2086" t="str">
        <f t="shared" ca="1" si="282"/>
        <v/>
      </c>
      <c r="D2086" t="str">
        <f t="shared" ca="1" si="283"/>
        <v/>
      </c>
      <c r="H2086" t="str">
        <f t="shared" ca="1" si="284"/>
        <v/>
      </c>
      <c r="K2086" t="str">
        <f t="shared" ca="1" si="289"/>
        <v/>
      </c>
      <c r="V2086">
        <f t="shared" ca="1" si="285"/>
        <v>99999</v>
      </c>
      <c r="W2086">
        <f t="shared" ca="1" si="286"/>
        <v>0</v>
      </c>
      <c r="X2086">
        <f t="shared" ca="1" si="287"/>
        <v>0</v>
      </c>
      <c r="Y2086">
        <f t="shared" ca="1" si="288"/>
        <v>0</v>
      </c>
    </row>
    <row r="2087" spans="1:25" x14ac:dyDescent="0.3">
      <c r="A2087" s="2">
        <v>3</v>
      </c>
      <c r="C2087" t="str">
        <f t="shared" ca="1" si="282"/>
        <v/>
      </c>
      <c r="D2087" t="str">
        <f t="shared" ca="1" si="283"/>
        <v/>
      </c>
      <c r="H2087" t="str">
        <f t="shared" ca="1" si="284"/>
        <v/>
      </c>
      <c r="K2087" t="str">
        <f t="shared" ca="1" si="289"/>
        <v/>
      </c>
      <c r="V2087">
        <f t="shared" ca="1" si="285"/>
        <v>99999</v>
      </c>
      <c r="W2087">
        <f t="shared" ca="1" si="286"/>
        <v>0</v>
      </c>
      <c r="X2087">
        <f t="shared" ca="1" si="287"/>
        <v>0</v>
      </c>
      <c r="Y2087">
        <f t="shared" ca="1" si="288"/>
        <v>0</v>
      </c>
    </row>
    <row r="2088" spans="1:25" x14ac:dyDescent="0.3">
      <c r="A2088" s="2">
        <v>1</v>
      </c>
      <c r="C2088" t="str">
        <f t="shared" ca="1" si="282"/>
        <v/>
      </c>
      <c r="D2088" t="str">
        <f t="shared" ca="1" si="283"/>
        <v/>
      </c>
      <c r="H2088" t="str">
        <f t="shared" ca="1" si="284"/>
        <v/>
      </c>
      <c r="K2088" t="str">
        <f t="shared" ca="1" si="289"/>
        <v/>
      </c>
      <c r="V2088">
        <f t="shared" ca="1" si="285"/>
        <v>99999</v>
      </c>
      <c r="W2088">
        <f t="shared" ca="1" si="286"/>
        <v>0</v>
      </c>
      <c r="X2088">
        <f t="shared" ca="1" si="287"/>
        <v>0</v>
      </c>
      <c r="Y2088">
        <f t="shared" ca="1" si="288"/>
        <v>0</v>
      </c>
    </row>
    <row r="2089" spans="1:25" x14ac:dyDescent="0.3">
      <c r="A2089" s="2">
        <v>2</v>
      </c>
      <c r="C2089" t="str">
        <f t="shared" ca="1" si="282"/>
        <v/>
      </c>
      <c r="D2089" t="str">
        <f t="shared" ca="1" si="283"/>
        <v/>
      </c>
      <c r="H2089" t="str">
        <f t="shared" ca="1" si="284"/>
        <v/>
      </c>
      <c r="K2089" t="str">
        <f t="shared" ca="1" si="289"/>
        <v/>
      </c>
      <c r="V2089">
        <f t="shared" ca="1" si="285"/>
        <v>99999</v>
      </c>
      <c r="W2089">
        <f t="shared" ca="1" si="286"/>
        <v>0</v>
      </c>
      <c r="X2089">
        <f t="shared" ca="1" si="287"/>
        <v>0</v>
      </c>
      <c r="Y2089">
        <f t="shared" ca="1" si="288"/>
        <v>0</v>
      </c>
    </row>
    <row r="2090" spans="1:25" x14ac:dyDescent="0.3">
      <c r="A2090" s="2">
        <v>0</v>
      </c>
      <c r="C2090" t="str">
        <f t="shared" ca="1" si="282"/>
        <v/>
      </c>
      <c r="D2090" t="str">
        <f t="shared" ca="1" si="283"/>
        <v/>
      </c>
      <c r="H2090" t="str">
        <f t="shared" ca="1" si="284"/>
        <v/>
      </c>
      <c r="K2090" t="str">
        <f t="shared" ca="1" si="289"/>
        <v/>
      </c>
      <c r="V2090">
        <f t="shared" ca="1" si="285"/>
        <v>99999</v>
      </c>
      <c r="W2090">
        <f t="shared" ca="1" si="286"/>
        <v>0</v>
      </c>
      <c r="X2090">
        <f t="shared" ca="1" si="287"/>
        <v>0</v>
      </c>
      <c r="Y2090">
        <f t="shared" ca="1" si="288"/>
        <v>0</v>
      </c>
    </row>
    <row r="2091" spans="1:25" x14ac:dyDescent="0.3">
      <c r="A2091" s="2">
        <v>2</v>
      </c>
      <c r="C2091">
        <f t="shared" ca="1" si="282"/>
        <v>17</v>
      </c>
      <c r="D2091" t="str">
        <f t="shared" ca="1" si="283"/>
        <v/>
      </c>
      <c r="H2091">
        <f t="shared" ca="1" si="284"/>
        <v>16.564900000000002</v>
      </c>
      <c r="K2091" t="str">
        <f t="shared" ca="1" si="289"/>
        <v/>
      </c>
      <c r="V2091">
        <f t="shared" ca="1" si="285"/>
        <v>99999</v>
      </c>
      <c r="W2091">
        <f t="shared" ca="1" si="286"/>
        <v>0</v>
      </c>
      <c r="X2091">
        <f t="shared" ca="1" si="287"/>
        <v>0</v>
      </c>
      <c r="Y2091">
        <f t="shared" ca="1" si="288"/>
        <v>0</v>
      </c>
    </row>
    <row r="2092" spans="1:25" x14ac:dyDescent="0.3">
      <c r="A2092" s="2">
        <v>0</v>
      </c>
      <c r="C2092" t="str">
        <f t="shared" ca="1" si="282"/>
        <v/>
      </c>
      <c r="D2092" t="str">
        <f t="shared" ca="1" si="283"/>
        <v/>
      </c>
      <c r="H2092" t="str">
        <f t="shared" ca="1" si="284"/>
        <v/>
      </c>
      <c r="K2092" t="str">
        <f t="shared" ca="1" si="289"/>
        <v/>
      </c>
      <c r="V2092">
        <f t="shared" ca="1" si="285"/>
        <v>99999</v>
      </c>
      <c r="W2092">
        <f t="shared" ca="1" si="286"/>
        <v>0</v>
      </c>
      <c r="X2092">
        <f t="shared" ca="1" si="287"/>
        <v>0</v>
      </c>
      <c r="Y2092">
        <f t="shared" ca="1" si="288"/>
        <v>0</v>
      </c>
    </row>
    <row r="2093" spans="1:25" x14ac:dyDescent="0.3">
      <c r="A2093" s="2">
        <v>3</v>
      </c>
      <c r="C2093" t="str">
        <f t="shared" ca="1" si="282"/>
        <v/>
      </c>
      <c r="D2093" t="str">
        <f t="shared" ca="1" si="283"/>
        <v/>
      </c>
      <c r="H2093" t="str">
        <f t="shared" ca="1" si="284"/>
        <v/>
      </c>
      <c r="K2093" t="str">
        <f t="shared" ca="1" si="289"/>
        <v/>
      </c>
      <c r="V2093">
        <f t="shared" ca="1" si="285"/>
        <v>99999</v>
      </c>
      <c r="W2093">
        <f t="shared" ca="1" si="286"/>
        <v>0</v>
      </c>
      <c r="X2093">
        <f t="shared" ca="1" si="287"/>
        <v>0</v>
      </c>
      <c r="Y2093">
        <f t="shared" ca="1" si="288"/>
        <v>0</v>
      </c>
    </row>
    <row r="2094" spans="1:25" x14ac:dyDescent="0.3">
      <c r="A2094" s="2">
        <v>4</v>
      </c>
      <c r="C2094" t="str">
        <f t="shared" ca="1" si="282"/>
        <v/>
      </c>
      <c r="D2094" t="str">
        <f t="shared" ca="1" si="283"/>
        <v/>
      </c>
      <c r="H2094" t="str">
        <f t="shared" ca="1" si="284"/>
        <v/>
      </c>
      <c r="K2094" t="str">
        <f t="shared" ca="1" si="289"/>
        <v/>
      </c>
      <c r="V2094">
        <f t="shared" ca="1" si="285"/>
        <v>99999</v>
      </c>
      <c r="W2094">
        <f t="shared" ca="1" si="286"/>
        <v>0</v>
      </c>
      <c r="X2094">
        <f t="shared" ca="1" si="287"/>
        <v>0</v>
      </c>
      <c r="Y2094">
        <f t="shared" ca="1" si="288"/>
        <v>0</v>
      </c>
    </row>
    <row r="2095" spans="1:25" x14ac:dyDescent="0.3">
      <c r="A2095" s="2">
        <v>2</v>
      </c>
      <c r="C2095" t="str">
        <f t="shared" ca="1" si="282"/>
        <v/>
      </c>
      <c r="D2095" t="str">
        <f t="shared" ca="1" si="283"/>
        <v/>
      </c>
      <c r="H2095" t="str">
        <f t="shared" ca="1" si="284"/>
        <v/>
      </c>
      <c r="K2095" t="str">
        <f t="shared" ca="1" si="289"/>
        <v/>
      </c>
      <c r="V2095">
        <f t="shared" ca="1" si="285"/>
        <v>99999</v>
      </c>
      <c r="W2095">
        <f t="shared" ca="1" si="286"/>
        <v>0</v>
      </c>
      <c r="X2095">
        <f t="shared" ca="1" si="287"/>
        <v>0</v>
      </c>
      <c r="Y2095">
        <f t="shared" ca="1" si="288"/>
        <v>0</v>
      </c>
    </row>
    <row r="2096" spans="1:25" x14ac:dyDescent="0.3">
      <c r="A2096" s="2">
        <v>1</v>
      </c>
      <c r="C2096" t="str">
        <f t="shared" ca="1" si="282"/>
        <v/>
      </c>
      <c r="D2096" t="str">
        <f t="shared" ca="1" si="283"/>
        <v/>
      </c>
      <c r="H2096" t="str">
        <f t="shared" ca="1" si="284"/>
        <v/>
      </c>
      <c r="K2096" t="str">
        <f t="shared" ca="1" si="289"/>
        <v/>
      </c>
      <c r="V2096">
        <f t="shared" ca="1" si="285"/>
        <v>99999</v>
      </c>
      <c r="W2096">
        <f t="shared" ca="1" si="286"/>
        <v>0</v>
      </c>
      <c r="X2096">
        <f t="shared" ca="1" si="287"/>
        <v>0</v>
      </c>
      <c r="Y2096">
        <f t="shared" ca="1" si="288"/>
        <v>0</v>
      </c>
    </row>
    <row r="2097" spans="1:25" x14ac:dyDescent="0.3">
      <c r="A2097" s="2">
        <v>2</v>
      </c>
      <c r="C2097" t="str">
        <f t="shared" ca="1" si="282"/>
        <v/>
      </c>
      <c r="D2097" t="str">
        <f t="shared" ca="1" si="283"/>
        <v/>
      </c>
      <c r="H2097" t="str">
        <f t="shared" ca="1" si="284"/>
        <v/>
      </c>
      <c r="K2097" t="str">
        <f t="shared" ca="1" si="289"/>
        <v/>
      </c>
      <c r="V2097">
        <f t="shared" ca="1" si="285"/>
        <v>99999</v>
      </c>
      <c r="W2097">
        <f t="shared" ca="1" si="286"/>
        <v>0</v>
      </c>
      <c r="X2097">
        <f t="shared" ca="1" si="287"/>
        <v>0</v>
      </c>
      <c r="Y2097">
        <f t="shared" ca="1" si="288"/>
        <v>0</v>
      </c>
    </row>
    <row r="2098" spans="1:25" x14ac:dyDescent="0.3">
      <c r="A2098" s="2">
        <v>0</v>
      </c>
      <c r="C2098" t="str">
        <f t="shared" ca="1" si="282"/>
        <v/>
      </c>
      <c r="D2098" t="str">
        <f t="shared" ca="1" si="283"/>
        <v/>
      </c>
      <c r="H2098" t="str">
        <f t="shared" ca="1" si="284"/>
        <v/>
      </c>
      <c r="K2098" t="str">
        <f t="shared" ca="1" si="289"/>
        <v/>
      </c>
      <c r="V2098">
        <f t="shared" ca="1" si="285"/>
        <v>99999</v>
      </c>
      <c r="W2098">
        <f t="shared" ca="1" si="286"/>
        <v>0</v>
      </c>
      <c r="X2098">
        <f t="shared" ca="1" si="287"/>
        <v>0</v>
      </c>
      <c r="Y2098">
        <f t="shared" ca="1" si="288"/>
        <v>0</v>
      </c>
    </row>
    <row r="2099" spans="1:25" x14ac:dyDescent="0.3">
      <c r="A2099" s="2">
        <v>2</v>
      </c>
      <c r="C2099" t="str">
        <f t="shared" ca="1" si="282"/>
        <v/>
      </c>
      <c r="D2099" t="str">
        <f t="shared" ca="1" si="283"/>
        <v/>
      </c>
      <c r="H2099" t="str">
        <f t="shared" ca="1" si="284"/>
        <v/>
      </c>
      <c r="K2099" t="str">
        <f t="shared" ca="1" si="289"/>
        <v/>
      </c>
      <c r="V2099">
        <f t="shared" ca="1" si="285"/>
        <v>99999</v>
      </c>
      <c r="W2099">
        <f t="shared" ca="1" si="286"/>
        <v>0</v>
      </c>
      <c r="X2099">
        <f t="shared" ca="1" si="287"/>
        <v>0</v>
      </c>
      <c r="Y2099">
        <f t="shared" ca="1" si="288"/>
        <v>0</v>
      </c>
    </row>
    <row r="2100" spans="1:25" x14ac:dyDescent="0.3">
      <c r="A2100" s="2">
        <v>1</v>
      </c>
      <c r="C2100" t="str">
        <f t="shared" ca="1" si="282"/>
        <v/>
      </c>
      <c r="D2100" t="str">
        <f t="shared" ca="1" si="283"/>
        <v/>
      </c>
      <c r="H2100" t="str">
        <f t="shared" ca="1" si="284"/>
        <v/>
      </c>
      <c r="K2100" t="str">
        <f t="shared" ca="1" si="289"/>
        <v/>
      </c>
      <c r="V2100">
        <f t="shared" ca="1" si="285"/>
        <v>99999</v>
      </c>
      <c r="W2100">
        <f t="shared" ca="1" si="286"/>
        <v>0</v>
      </c>
      <c r="X2100">
        <f t="shared" ca="1" si="287"/>
        <v>0</v>
      </c>
      <c r="Y2100">
        <f t="shared" ca="1" si="288"/>
        <v>0</v>
      </c>
    </row>
    <row r="2101" spans="1:25" x14ac:dyDescent="0.3">
      <c r="A2101" s="2">
        <v>1</v>
      </c>
      <c r="C2101">
        <f t="shared" ca="1" si="282"/>
        <v>9</v>
      </c>
      <c r="D2101" t="str">
        <f t="shared" ca="1" si="283"/>
        <v/>
      </c>
      <c r="H2101">
        <f t="shared" ca="1" si="284"/>
        <v>15.444899999999997</v>
      </c>
      <c r="K2101" t="str">
        <f t="shared" ca="1" si="289"/>
        <v/>
      </c>
      <c r="V2101">
        <f t="shared" ca="1" si="285"/>
        <v>99999</v>
      </c>
      <c r="W2101">
        <f t="shared" ca="1" si="286"/>
        <v>0</v>
      </c>
      <c r="X2101">
        <f t="shared" ca="1" si="287"/>
        <v>0</v>
      </c>
      <c r="Y2101">
        <f t="shared" ca="1" si="288"/>
        <v>0</v>
      </c>
    </row>
    <row r="2102" spans="1:25" x14ac:dyDescent="0.3">
      <c r="A2102" s="2">
        <v>0</v>
      </c>
      <c r="C2102" t="str">
        <f t="shared" ca="1" si="282"/>
        <v/>
      </c>
      <c r="D2102" t="str">
        <f t="shared" ca="1" si="283"/>
        <v/>
      </c>
      <c r="H2102" t="str">
        <f t="shared" ca="1" si="284"/>
        <v/>
      </c>
      <c r="K2102" t="str">
        <f t="shared" ca="1" si="289"/>
        <v/>
      </c>
      <c r="V2102">
        <f t="shared" ca="1" si="285"/>
        <v>99999</v>
      </c>
      <c r="W2102">
        <f t="shared" ca="1" si="286"/>
        <v>0</v>
      </c>
      <c r="X2102">
        <f t="shared" ca="1" si="287"/>
        <v>0</v>
      </c>
      <c r="Y2102">
        <f t="shared" ca="1" si="288"/>
        <v>0</v>
      </c>
    </row>
    <row r="2103" spans="1:25" x14ac:dyDescent="0.3">
      <c r="A2103" s="2">
        <v>1</v>
      </c>
      <c r="C2103" t="str">
        <f t="shared" ca="1" si="282"/>
        <v/>
      </c>
      <c r="D2103" t="str">
        <f t="shared" ca="1" si="283"/>
        <v/>
      </c>
      <c r="H2103" t="str">
        <f t="shared" ca="1" si="284"/>
        <v/>
      </c>
      <c r="K2103" t="str">
        <f t="shared" ca="1" si="289"/>
        <v/>
      </c>
      <c r="V2103">
        <f t="shared" ca="1" si="285"/>
        <v>99999</v>
      </c>
      <c r="W2103">
        <f t="shared" ca="1" si="286"/>
        <v>0</v>
      </c>
      <c r="X2103">
        <f t="shared" ca="1" si="287"/>
        <v>0</v>
      </c>
      <c r="Y2103">
        <f t="shared" ca="1" si="288"/>
        <v>0</v>
      </c>
    </row>
    <row r="2104" spans="1:25" x14ac:dyDescent="0.3">
      <c r="A2104" s="2">
        <v>2</v>
      </c>
      <c r="C2104" t="str">
        <f t="shared" ca="1" si="282"/>
        <v/>
      </c>
      <c r="D2104" t="str">
        <f t="shared" ca="1" si="283"/>
        <v/>
      </c>
      <c r="H2104" t="str">
        <f t="shared" ca="1" si="284"/>
        <v/>
      </c>
      <c r="K2104" t="str">
        <f t="shared" ca="1" si="289"/>
        <v/>
      </c>
      <c r="V2104">
        <f t="shared" ca="1" si="285"/>
        <v>99999</v>
      </c>
      <c r="W2104">
        <f t="shared" ca="1" si="286"/>
        <v>0</v>
      </c>
      <c r="X2104">
        <f t="shared" ca="1" si="287"/>
        <v>0</v>
      </c>
      <c r="Y2104">
        <f t="shared" ca="1" si="288"/>
        <v>0</v>
      </c>
    </row>
    <row r="2105" spans="1:25" x14ac:dyDescent="0.3">
      <c r="A2105" s="2">
        <v>1</v>
      </c>
      <c r="C2105" t="str">
        <f t="shared" ca="1" si="282"/>
        <v/>
      </c>
      <c r="D2105" t="str">
        <f t="shared" ca="1" si="283"/>
        <v/>
      </c>
      <c r="H2105" t="str">
        <f t="shared" ca="1" si="284"/>
        <v/>
      </c>
      <c r="K2105" t="str">
        <f t="shared" ca="1" si="289"/>
        <v/>
      </c>
      <c r="V2105">
        <f t="shared" ca="1" si="285"/>
        <v>99999</v>
      </c>
      <c r="W2105">
        <f t="shared" ca="1" si="286"/>
        <v>0</v>
      </c>
      <c r="X2105">
        <f t="shared" ca="1" si="287"/>
        <v>0</v>
      </c>
      <c r="Y2105">
        <f t="shared" ca="1" si="288"/>
        <v>0</v>
      </c>
    </row>
    <row r="2106" spans="1:25" x14ac:dyDescent="0.3">
      <c r="A2106" s="2">
        <v>0</v>
      </c>
      <c r="C2106" t="str">
        <f t="shared" ca="1" si="282"/>
        <v/>
      </c>
      <c r="D2106" t="str">
        <f t="shared" ca="1" si="283"/>
        <v/>
      </c>
      <c r="H2106" t="str">
        <f t="shared" ca="1" si="284"/>
        <v/>
      </c>
      <c r="K2106" t="str">
        <f t="shared" ca="1" si="289"/>
        <v/>
      </c>
      <c r="V2106">
        <f t="shared" ca="1" si="285"/>
        <v>99999</v>
      </c>
      <c r="W2106">
        <f t="shared" ca="1" si="286"/>
        <v>0</v>
      </c>
      <c r="X2106">
        <f t="shared" ca="1" si="287"/>
        <v>0</v>
      </c>
      <c r="Y2106">
        <f t="shared" ca="1" si="288"/>
        <v>0</v>
      </c>
    </row>
    <row r="2107" spans="1:25" x14ac:dyDescent="0.3">
      <c r="A2107" s="2">
        <v>2</v>
      </c>
      <c r="C2107" t="str">
        <f t="shared" ca="1" si="282"/>
        <v/>
      </c>
      <c r="D2107" t="str">
        <f t="shared" ca="1" si="283"/>
        <v/>
      </c>
      <c r="H2107" t="str">
        <f t="shared" ca="1" si="284"/>
        <v/>
      </c>
      <c r="K2107" t="str">
        <f t="shared" ca="1" si="289"/>
        <v/>
      </c>
      <c r="V2107">
        <f t="shared" ca="1" si="285"/>
        <v>99999</v>
      </c>
      <c r="W2107">
        <f t="shared" ca="1" si="286"/>
        <v>0</v>
      </c>
      <c r="X2107">
        <f t="shared" ca="1" si="287"/>
        <v>0</v>
      </c>
      <c r="Y2107">
        <f t="shared" ca="1" si="288"/>
        <v>0</v>
      </c>
    </row>
    <row r="2108" spans="1:25" x14ac:dyDescent="0.3">
      <c r="A2108" s="2">
        <v>1</v>
      </c>
      <c r="C2108" t="str">
        <f t="shared" ca="1" si="282"/>
        <v/>
      </c>
      <c r="D2108" t="str">
        <f t="shared" ca="1" si="283"/>
        <v/>
      </c>
      <c r="H2108" t="str">
        <f t="shared" ca="1" si="284"/>
        <v/>
      </c>
      <c r="K2108" t="str">
        <f t="shared" ca="1" si="289"/>
        <v/>
      </c>
      <c r="V2108">
        <f t="shared" ca="1" si="285"/>
        <v>99999</v>
      </c>
      <c r="W2108">
        <f t="shared" ca="1" si="286"/>
        <v>0</v>
      </c>
      <c r="X2108">
        <f t="shared" ca="1" si="287"/>
        <v>0</v>
      </c>
      <c r="Y2108">
        <f t="shared" ca="1" si="288"/>
        <v>0</v>
      </c>
    </row>
    <row r="2109" spans="1:25" x14ac:dyDescent="0.3">
      <c r="A2109" s="2">
        <v>1</v>
      </c>
      <c r="C2109" t="str">
        <f t="shared" ca="1" si="282"/>
        <v/>
      </c>
      <c r="D2109" t="str">
        <f t="shared" ca="1" si="283"/>
        <v/>
      </c>
      <c r="H2109" t="str">
        <f t="shared" ca="1" si="284"/>
        <v/>
      </c>
      <c r="K2109" t="str">
        <f t="shared" ca="1" si="289"/>
        <v/>
      </c>
      <c r="V2109">
        <f t="shared" ca="1" si="285"/>
        <v>99999</v>
      </c>
      <c r="W2109">
        <f t="shared" ca="1" si="286"/>
        <v>0</v>
      </c>
      <c r="X2109">
        <f t="shared" ca="1" si="287"/>
        <v>0</v>
      </c>
      <c r="Y2109">
        <f t="shared" ca="1" si="288"/>
        <v>0</v>
      </c>
    </row>
    <row r="2110" spans="1:25" x14ac:dyDescent="0.3">
      <c r="A2110" s="2">
        <v>0</v>
      </c>
      <c r="C2110" t="str">
        <f t="shared" ca="1" si="282"/>
        <v/>
      </c>
      <c r="D2110" t="str">
        <f t="shared" ca="1" si="283"/>
        <v/>
      </c>
      <c r="H2110" t="str">
        <f t="shared" ca="1" si="284"/>
        <v/>
      </c>
      <c r="K2110" t="str">
        <f t="shared" ca="1" si="289"/>
        <v/>
      </c>
      <c r="V2110">
        <f t="shared" ca="1" si="285"/>
        <v>99999</v>
      </c>
      <c r="W2110">
        <f t="shared" ca="1" si="286"/>
        <v>0</v>
      </c>
      <c r="X2110">
        <f t="shared" ca="1" si="287"/>
        <v>0</v>
      </c>
      <c r="Y2110">
        <f t="shared" ca="1" si="288"/>
        <v>0</v>
      </c>
    </row>
    <row r="2111" spans="1:25" x14ac:dyDescent="0.3">
      <c r="A2111" s="2">
        <v>2</v>
      </c>
      <c r="C2111">
        <f t="shared" ca="1" si="282"/>
        <v>22</v>
      </c>
      <c r="D2111" t="str">
        <f t="shared" ca="1" si="283"/>
        <v/>
      </c>
      <c r="H2111">
        <f t="shared" ca="1" si="284"/>
        <v>82.264900000000011</v>
      </c>
      <c r="K2111" t="str">
        <f t="shared" ca="1" si="289"/>
        <v/>
      </c>
      <c r="V2111">
        <f t="shared" ca="1" si="285"/>
        <v>99999</v>
      </c>
      <c r="W2111">
        <f t="shared" ca="1" si="286"/>
        <v>0</v>
      </c>
      <c r="X2111">
        <f t="shared" ca="1" si="287"/>
        <v>0</v>
      </c>
      <c r="Y2111">
        <f t="shared" ca="1" si="288"/>
        <v>0</v>
      </c>
    </row>
    <row r="2112" spans="1:25" x14ac:dyDescent="0.3">
      <c r="A2112" s="2">
        <v>0</v>
      </c>
      <c r="C2112" t="str">
        <f t="shared" ca="1" si="282"/>
        <v/>
      </c>
      <c r="D2112" t="str">
        <f t="shared" ca="1" si="283"/>
        <v/>
      </c>
      <c r="H2112" t="str">
        <f t="shared" ca="1" si="284"/>
        <v/>
      </c>
      <c r="K2112" t="str">
        <f t="shared" ca="1" si="289"/>
        <v/>
      </c>
      <c r="V2112">
        <f t="shared" ca="1" si="285"/>
        <v>99999</v>
      </c>
      <c r="W2112">
        <f t="shared" ca="1" si="286"/>
        <v>0</v>
      </c>
      <c r="X2112">
        <f t="shared" ca="1" si="287"/>
        <v>0</v>
      </c>
      <c r="Y2112">
        <f t="shared" ca="1" si="288"/>
        <v>0</v>
      </c>
    </row>
    <row r="2113" spans="1:25" x14ac:dyDescent="0.3">
      <c r="A2113" s="2">
        <v>3</v>
      </c>
      <c r="C2113" t="str">
        <f t="shared" ref="C2113:C2176" ca="1" si="290">IF(MOD(CELL("строка",A2122),10)=0,SUM(A2113:A2122),"")</f>
        <v/>
      </c>
      <c r="D2113" t="str">
        <f t="shared" ca="1" si="283"/>
        <v/>
      </c>
      <c r="H2113" t="str">
        <f t="shared" ca="1" si="284"/>
        <v/>
      </c>
      <c r="K2113" t="str">
        <f t="shared" ca="1" si="289"/>
        <v/>
      </c>
      <c r="V2113">
        <f t="shared" ca="1" si="285"/>
        <v>99999</v>
      </c>
      <c r="W2113">
        <f t="shared" ca="1" si="286"/>
        <v>0</v>
      </c>
      <c r="X2113">
        <f t="shared" ca="1" si="287"/>
        <v>0</v>
      </c>
      <c r="Y2113">
        <f t="shared" ca="1" si="288"/>
        <v>0</v>
      </c>
    </row>
    <row r="2114" spans="1:25" x14ac:dyDescent="0.3">
      <c r="A2114" s="2">
        <v>2</v>
      </c>
      <c r="C2114" t="str">
        <f t="shared" ca="1" si="290"/>
        <v/>
      </c>
      <c r="D2114" t="str">
        <f t="shared" ref="D2114:D2177" ca="1" si="291">IF(MOD(CELL("строка",A2153),40)=0,SUM(A2114:A2153),"")</f>
        <v/>
      </c>
      <c r="H2114" t="str">
        <f t="shared" ref="H2114:H2177" ca="1" si="292">IF(MOD(CELL("строка",C2114),10)=1,POWER( SUM( C2114, -$G$1 ), 2 ),"")</f>
        <v/>
      </c>
      <c r="K2114" t="str">
        <f t="shared" ca="1" si="289"/>
        <v/>
      </c>
      <c r="V2114">
        <f t="shared" ref="V2114:V2177" ca="1" si="293">IF(MOD(CELL("строка",D2114),40)=1,ABS($J$1 - D2114),99999)</f>
        <v>99999</v>
      </c>
      <c r="W2114">
        <f t="shared" ref="W2114:W2177" ca="1" si="294">IF(V2114&lt;=$L$1, 1, 0 )</f>
        <v>0</v>
      </c>
      <c r="X2114">
        <f t="shared" ref="X2114:X2177" ca="1" si="295">IF(V2114&lt;=2*$L$1, 1, 0 )</f>
        <v>0</v>
      </c>
      <c r="Y2114">
        <f t="shared" ref="Y2114:Y2177" ca="1" si="296">IF(V2114&lt;=3*$L$1, 1, 0 )</f>
        <v>0</v>
      </c>
    </row>
    <row r="2115" spans="1:25" x14ac:dyDescent="0.3">
      <c r="A2115" s="2">
        <v>1</v>
      </c>
      <c r="C2115" t="str">
        <f t="shared" ca="1" si="290"/>
        <v/>
      </c>
      <c r="D2115" t="str">
        <f t="shared" ca="1" si="291"/>
        <v/>
      </c>
      <c r="H2115" t="str">
        <f t="shared" ca="1" si="292"/>
        <v/>
      </c>
      <c r="K2115" t="str">
        <f t="shared" ca="1" si="289"/>
        <v/>
      </c>
      <c r="V2115">
        <f t="shared" ca="1" si="293"/>
        <v>99999</v>
      </c>
      <c r="W2115">
        <f t="shared" ca="1" si="294"/>
        <v>0</v>
      </c>
      <c r="X2115">
        <f t="shared" ca="1" si="295"/>
        <v>0</v>
      </c>
      <c r="Y2115">
        <f t="shared" ca="1" si="296"/>
        <v>0</v>
      </c>
    </row>
    <row r="2116" spans="1:25" x14ac:dyDescent="0.3">
      <c r="A2116" s="2">
        <v>1</v>
      </c>
      <c r="C2116" t="str">
        <f t="shared" ca="1" si="290"/>
        <v/>
      </c>
      <c r="D2116" t="str">
        <f t="shared" ca="1" si="291"/>
        <v/>
      </c>
      <c r="H2116" t="str">
        <f t="shared" ca="1" si="292"/>
        <v/>
      </c>
      <c r="K2116" t="str">
        <f t="shared" ca="1" si="289"/>
        <v/>
      </c>
      <c r="V2116">
        <f t="shared" ca="1" si="293"/>
        <v>99999</v>
      </c>
      <c r="W2116">
        <f t="shared" ca="1" si="294"/>
        <v>0</v>
      </c>
      <c r="X2116">
        <f t="shared" ca="1" si="295"/>
        <v>0</v>
      </c>
      <c r="Y2116">
        <f t="shared" ca="1" si="296"/>
        <v>0</v>
      </c>
    </row>
    <row r="2117" spans="1:25" x14ac:dyDescent="0.3">
      <c r="A2117" s="2">
        <v>7</v>
      </c>
      <c r="C2117" t="str">
        <f t="shared" ca="1" si="290"/>
        <v/>
      </c>
      <c r="D2117" t="str">
        <f t="shared" ca="1" si="291"/>
        <v/>
      </c>
      <c r="H2117" t="str">
        <f t="shared" ca="1" si="292"/>
        <v/>
      </c>
      <c r="K2117" t="str">
        <f t="shared" ca="1" si="289"/>
        <v/>
      </c>
      <c r="V2117">
        <f t="shared" ca="1" si="293"/>
        <v>99999</v>
      </c>
      <c r="W2117">
        <f t="shared" ca="1" si="294"/>
        <v>0</v>
      </c>
      <c r="X2117">
        <f t="shared" ca="1" si="295"/>
        <v>0</v>
      </c>
      <c r="Y2117">
        <f t="shared" ca="1" si="296"/>
        <v>0</v>
      </c>
    </row>
    <row r="2118" spans="1:25" x14ac:dyDescent="0.3">
      <c r="A2118" s="2">
        <v>2</v>
      </c>
      <c r="C2118" t="str">
        <f t="shared" ca="1" si="290"/>
        <v/>
      </c>
      <c r="D2118" t="str">
        <f t="shared" ca="1" si="291"/>
        <v/>
      </c>
      <c r="H2118" t="str">
        <f t="shared" ca="1" si="292"/>
        <v/>
      </c>
      <c r="K2118" t="str">
        <f t="shared" ca="1" si="289"/>
        <v/>
      </c>
      <c r="V2118">
        <f t="shared" ca="1" si="293"/>
        <v>99999</v>
      </c>
      <c r="W2118">
        <f t="shared" ca="1" si="294"/>
        <v>0</v>
      </c>
      <c r="X2118">
        <f t="shared" ca="1" si="295"/>
        <v>0</v>
      </c>
      <c r="Y2118">
        <f t="shared" ca="1" si="296"/>
        <v>0</v>
      </c>
    </row>
    <row r="2119" spans="1:25" x14ac:dyDescent="0.3">
      <c r="A2119" s="2">
        <v>2</v>
      </c>
      <c r="C2119" t="str">
        <f t="shared" ca="1" si="290"/>
        <v/>
      </c>
      <c r="D2119" t="str">
        <f t="shared" ca="1" si="291"/>
        <v/>
      </c>
      <c r="H2119" t="str">
        <f t="shared" ca="1" si="292"/>
        <v/>
      </c>
      <c r="K2119" t="str">
        <f t="shared" ca="1" si="289"/>
        <v/>
      </c>
      <c r="V2119">
        <f t="shared" ca="1" si="293"/>
        <v>99999</v>
      </c>
      <c r="W2119">
        <f t="shared" ca="1" si="294"/>
        <v>0</v>
      </c>
      <c r="X2119">
        <f t="shared" ca="1" si="295"/>
        <v>0</v>
      </c>
      <c r="Y2119">
        <f t="shared" ca="1" si="296"/>
        <v>0</v>
      </c>
    </row>
    <row r="2120" spans="1:25" x14ac:dyDescent="0.3">
      <c r="A2120" s="2">
        <v>2</v>
      </c>
      <c r="C2120" t="str">
        <f t="shared" ca="1" si="290"/>
        <v/>
      </c>
      <c r="D2120" t="str">
        <f t="shared" ca="1" si="291"/>
        <v/>
      </c>
      <c r="H2120" t="str">
        <f t="shared" ca="1" si="292"/>
        <v/>
      </c>
      <c r="K2120" t="str">
        <f t="shared" ca="1" si="289"/>
        <v/>
      </c>
      <c r="V2120">
        <f t="shared" ca="1" si="293"/>
        <v>99999</v>
      </c>
      <c r="W2120">
        <f t="shared" ca="1" si="294"/>
        <v>0</v>
      </c>
      <c r="X2120">
        <f t="shared" ca="1" si="295"/>
        <v>0</v>
      </c>
      <c r="Y2120">
        <f t="shared" ca="1" si="296"/>
        <v>0</v>
      </c>
    </row>
    <row r="2121" spans="1:25" x14ac:dyDescent="0.3">
      <c r="A2121" s="2">
        <v>2</v>
      </c>
      <c r="C2121">
        <f t="shared" ca="1" si="290"/>
        <v>17</v>
      </c>
      <c r="D2121">
        <f t="shared" ca="1" si="291"/>
        <v>54</v>
      </c>
      <c r="H2121">
        <f t="shared" ca="1" si="292"/>
        <v>16.564900000000002</v>
      </c>
      <c r="K2121">
        <f t="shared" ca="1" si="289"/>
        <v>5.1984000000000048</v>
      </c>
      <c r="V2121">
        <f t="shared" ca="1" si="293"/>
        <v>2.2800000000000011</v>
      </c>
      <c r="W2121">
        <f t="shared" ca="1" si="294"/>
        <v>1</v>
      </c>
      <c r="X2121">
        <f t="shared" ca="1" si="295"/>
        <v>1</v>
      </c>
      <c r="Y2121">
        <f t="shared" ca="1" si="296"/>
        <v>1</v>
      </c>
    </row>
    <row r="2122" spans="1:25" x14ac:dyDescent="0.3">
      <c r="A2122" s="2">
        <v>0</v>
      </c>
      <c r="C2122" t="str">
        <f t="shared" ca="1" si="290"/>
        <v/>
      </c>
      <c r="D2122" t="str">
        <f t="shared" ca="1" si="291"/>
        <v/>
      </c>
      <c r="H2122" t="str">
        <f t="shared" ca="1" si="292"/>
        <v/>
      </c>
      <c r="K2122" t="str">
        <f t="shared" ca="1" si="289"/>
        <v/>
      </c>
      <c r="V2122">
        <f t="shared" ca="1" si="293"/>
        <v>99999</v>
      </c>
      <c r="W2122">
        <f t="shared" ca="1" si="294"/>
        <v>0</v>
      </c>
      <c r="X2122">
        <f t="shared" ca="1" si="295"/>
        <v>0</v>
      </c>
      <c r="Y2122">
        <f t="shared" ca="1" si="296"/>
        <v>0</v>
      </c>
    </row>
    <row r="2123" spans="1:25" x14ac:dyDescent="0.3">
      <c r="A2123" s="2">
        <v>1</v>
      </c>
      <c r="C2123" t="str">
        <f t="shared" ca="1" si="290"/>
        <v/>
      </c>
      <c r="D2123" t="str">
        <f t="shared" ca="1" si="291"/>
        <v/>
      </c>
      <c r="H2123" t="str">
        <f t="shared" ca="1" si="292"/>
        <v/>
      </c>
      <c r="K2123" t="str">
        <f t="shared" ca="1" si="289"/>
        <v/>
      </c>
      <c r="V2123">
        <f t="shared" ca="1" si="293"/>
        <v>99999</v>
      </c>
      <c r="W2123">
        <f t="shared" ca="1" si="294"/>
        <v>0</v>
      </c>
      <c r="X2123">
        <f t="shared" ca="1" si="295"/>
        <v>0</v>
      </c>
      <c r="Y2123">
        <f t="shared" ca="1" si="296"/>
        <v>0</v>
      </c>
    </row>
    <row r="2124" spans="1:25" x14ac:dyDescent="0.3">
      <c r="A2124" s="2">
        <v>0</v>
      </c>
      <c r="C2124" t="str">
        <f t="shared" ca="1" si="290"/>
        <v/>
      </c>
      <c r="D2124" t="str">
        <f t="shared" ca="1" si="291"/>
        <v/>
      </c>
      <c r="H2124" t="str">
        <f t="shared" ca="1" si="292"/>
        <v/>
      </c>
      <c r="K2124" t="str">
        <f t="shared" ca="1" si="289"/>
        <v/>
      </c>
      <c r="V2124">
        <f t="shared" ca="1" si="293"/>
        <v>99999</v>
      </c>
      <c r="W2124">
        <f t="shared" ca="1" si="294"/>
        <v>0</v>
      </c>
      <c r="X2124">
        <f t="shared" ca="1" si="295"/>
        <v>0</v>
      </c>
      <c r="Y2124">
        <f t="shared" ca="1" si="296"/>
        <v>0</v>
      </c>
    </row>
    <row r="2125" spans="1:25" x14ac:dyDescent="0.3">
      <c r="A2125" s="2">
        <v>2</v>
      </c>
      <c r="C2125" t="str">
        <f t="shared" ca="1" si="290"/>
        <v/>
      </c>
      <c r="D2125" t="str">
        <f t="shared" ca="1" si="291"/>
        <v/>
      </c>
      <c r="H2125" t="str">
        <f t="shared" ca="1" si="292"/>
        <v/>
      </c>
      <c r="K2125" t="str">
        <f t="shared" ca="1" si="289"/>
        <v/>
      </c>
      <c r="V2125">
        <f t="shared" ca="1" si="293"/>
        <v>99999</v>
      </c>
      <c r="W2125">
        <f t="shared" ca="1" si="294"/>
        <v>0</v>
      </c>
      <c r="X2125">
        <f t="shared" ca="1" si="295"/>
        <v>0</v>
      </c>
      <c r="Y2125">
        <f t="shared" ca="1" si="296"/>
        <v>0</v>
      </c>
    </row>
    <row r="2126" spans="1:25" x14ac:dyDescent="0.3">
      <c r="A2126" s="2">
        <v>3</v>
      </c>
      <c r="C2126" t="str">
        <f t="shared" ca="1" si="290"/>
        <v/>
      </c>
      <c r="D2126" t="str">
        <f t="shared" ca="1" si="291"/>
        <v/>
      </c>
      <c r="H2126" t="str">
        <f t="shared" ca="1" si="292"/>
        <v/>
      </c>
      <c r="K2126" t="str">
        <f t="shared" ca="1" si="289"/>
        <v/>
      </c>
      <c r="V2126">
        <f t="shared" ca="1" si="293"/>
        <v>99999</v>
      </c>
      <c r="W2126">
        <f t="shared" ca="1" si="294"/>
        <v>0</v>
      </c>
      <c r="X2126">
        <f t="shared" ca="1" si="295"/>
        <v>0</v>
      </c>
      <c r="Y2126">
        <f t="shared" ca="1" si="296"/>
        <v>0</v>
      </c>
    </row>
    <row r="2127" spans="1:25" x14ac:dyDescent="0.3">
      <c r="A2127" s="2">
        <v>0</v>
      </c>
      <c r="C2127" t="str">
        <f t="shared" ca="1" si="290"/>
        <v/>
      </c>
      <c r="D2127" t="str">
        <f t="shared" ca="1" si="291"/>
        <v/>
      </c>
      <c r="H2127" t="str">
        <f t="shared" ca="1" si="292"/>
        <v/>
      </c>
      <c r="K2127" t="str">
        <f t="shared" ca="1" si="289"/>
        <v/>
      </c>
      <c r="V2127">
        <f t="shared" ca="1" si="293"/>
        <v>99999</v>
      </c>
      <c r="W2127">
        <f t="shared" ca="1" si="294"/>
        <v>0</v>
      </c>
      <c r="X2127">
        <f t="shared" ca="1" si="295"/>
        <v>0</v>
      </c>
      <c r="Y2127">
        <f t="shared" ca="1" si="296"/>
        <v>0</v>
      </c>
    </row>
    <row r="2128" spans="1:25" x14ac:dyDescent="0.3">
      <c r="A2128" s="2">
        <v>4</v>
      </c>
      <c r="C2128" t="str">
        <f t="shared" ca="1" si="290"/>
        <v/>
      </c>
      <c r="D2128" t="str">
        <f t="shared" ca="1" si="291"/>
        <v/>
      </c>
      <c r="H2128" t="str">
        <f t="shared" ca="1" si="292"/>
        <v/>
      </c>
      <c r="K2128" t="str">
        <f t="shared" ca="1" si="289"/>
        <v/>
      </c>
      <c r="V2128">
        <f t="shared" ca="1" si="293"/>
        <v>99999</v>
      </c>
      <c r="W2128">
        <f t="shared" ca="1" si="294"/>
        <v>0</v>
      </c>
      <c r="X2128">
        <f t="shared" ca="1" si="295"/>
        <v>0</v>
      </c>
      <c r="Y2128">
        <f t="shared" ca="1" si="296"/>
        <v>0</v>
      </c>
    </row>
    <row r="2129" spans="1:25" x14ac:dyDescent="0.3">
      <c r="A2129" s="2">
        <v>2</v>
      </c>
      <c r="C2129" t="str">
        <f t="shared" ca="1" si="290"/>
        <v/>
      </c>
      <c r="D2129" t="str">
        <f t="shared" ca="1" si="291"/>
        <v/>
      </c>
      <c r="H2129" t="str">
        <f t="shared" ca="1" si="292"/>
        <v/>
      </c>
      <c r="K2129" t="str">
        <f t="shared" ca="1" si="289"/>
        <v/>
      </c>
      <c r="V2129">
        <f t="shared" ca="1" si="293"/>
        <v>99999</v>
      </c>
      <c r="W2129">
        <f t="shared" ca="1" si="294"/>
        <v>0</v>
      </c>
      <c r="X2129">
        <f t="shared" ca="1" si="295"/>
        <v>0</v>
      </c>
      <c r="Y2129">
        <f t="shared" ca="1" si="296"/>
        <v>0</v>
      </c>
    </row>
    <row r="2130" spans="1:25" x14ac:dyDescent="0.3">
      <c r="A2130" s="2">
        <v>3</v>
      </c>
      <c r="C2130" t="str">
        <f t="shared" ca="1" si="290"/>
        <v/>
      </c>
      <c r="D2130" t="str">
        <f t="shared" ca="1" si="291"/>
        <v/>
      </c>
      <c r="H2130" t="str">
        <f t="shared" ca="1" si="292"/>
        <v/>
      </c>
      <c r="K2130" t="str">
        <f t="shared" ca="1" si="289"/>
        <v/>
      </c>
      <c r="V2130">
        <f t="shared" ca="1" si="293"/>
        <v>99999</v>
      </c>
      <c r="W2130">
        <f t="shared" ca="1" si="294"/>
        <v>0</v>
      </c>
      <c r="X2130">
        <f t="shared" ca="1" si="295"/>
        <v>0</v>
      </c>
      <c r="Y2130">
        <f t="shared" ca="1" si="296"/>
        <v>0</v>
      </c>
    </row>
    <row r="2131" spans="1:25" x14ac:dyDescent="0.3">
      <c r="A2131" s="2">
        <v>0</v>
      </c>
      <c r="C2131">
        <f t="shared" ca="1" si="290"/>
        <v>11</v>
      </c>
      <c r="D2131" t="str">
        <f t="shared" ca="1" si="291"/>
        <v/>
      </c>
      <c r="H2131">
        <f t="shared" ca="1" si="292"/>
        <v>3.724899999999999</v>
      </c>
      <c r="K2131" t="str">
        <f t="shared" ca="1" si="289"/>
        <v/>
      </c>
      <c r="V2131">
        <f t="shared" ca="1" si="293"/>
        <v>99999</v>
      </c>
      <c r="W2131">
        <f t="shared" ca="1" si="294"/>
        <v>0</v>
      </c>
      <c r="X2131">
        <f t="shared" ca="1" si="295"/>
        <v>0</v>
      </c>
      <c r="Y2131">
        <f t="shared" ca="1" si="296"/>
        <v>0</v>
      </c>
    </row>
    <row r="2132" spans="1:25" x14ac:dyDescent="0.3">
      <c r="A2132" s="2">
        <v>1</v>
      </c>
      <c r="C2132" t="str">
        <f t="shared" ca="1" si="290"/>
        <v/>
      </c>
      <c r="D2132" t="str">
        <f t="shared" ca="1" si="291"/>
        <v/>
      </c>
      <c r="H2132" t="str">
        <f t="shared" ca="1" si="292"/>
        <v/>
      </c>
      <c r="K2132" t="str">
        <f t="shared" ca="1" si="289"/>
        <v/>
      </c>
      <c r="V2132">
        <f t="shared" ca="1" si="293"/>
        <v>99999</v>
      </c>
      <c r="W2132">
        <f t="shared" ca="1" si="294"/>
        <v>0</v>
      </c>
      <c r="X2132">
        <f t="shared" ca="1" si="295"/>
        <v>0</v>
      </c>
      <c r="Y2132">
        <f t="shared" ca="1" si="296"/>
        <v>0</v>
      </c>
    </row>
    <row r="2133" spans="1:25" x14ac:dyDescent="0.3">
      <c r="A2133" s="2">
        <v>0</v>
      </c>
      <c r="C2133" t="str">
        <f t="shared" ca="1" si="290"/>
        <v/>
      </c>
      <c r="D2133" t="str">
        <f t="shared" ca="1" si="291"/>
        <v/>
      </c>
      <c r="H2133" t="str">
        <f t="shared" ca="1" si="292"/>
        <v/>
      </c>
      <c r="K2133" t="str">
        <f t="shared" ca="1" si="289"/>
        <v/>
      </c>
      <c r="V2133">
        <f t="shared" ca="1" si="293"/>
        <v>99999</v>
      </c>
      <c r="W2133">
        <f t="shared" ca="1" si="294"/>
        <v>0</v>
      </c>
      <c r="X2133">
        <f t="shared" ca="1" si="295"/>
        <v>0</v>
      </c>
      <c r="Y2133">
        <f t="shared" ca="1" si="296"/>
        <v>0</v>
      </c>
    </row>
    <row r="2134" spans="1:25" x14ac:dyDescent="0.3">
      <c r="A2134" s="2">
        <v>3</v>
      </c>
      <c r="C2134" t="str">
        <f t="shared" ca="1" si="290"/>
        <v/>
      </c>
      <c r="D2134" t="str">
        <f t="shared" ca="1" si="291"/>
        <v/>
      </c>
      <c r="H2134" t="str">
        <f t="shared" ca="1" si="292"/>
        <v/>
      </c>
      <c r="K2134" t="str">
        <f t="shared" ref="K2134:K2197" ca="1" si="297">IF(MOD(CELL("строка",D2134),40)=1,POWER( SUM( D2134, -$J$1 ), 2 ),"")</f>
        <v/>
      </c>
      <c r="V2134">
        <f t="shared" ca="1" si="293"/>
        <v>99999</v>
      </c>
      <c r="W2134">
        <f t="shared" ca="1" si="294"/>
        <v>0</v>
      </c>
      <c r="X2134">
        <f t="shared" ca="1" si="295"/>
        <v>0</v>
      </c>
      <c r="Y2134">
        <f t="shared" ca="1" si="296"/>
        <v>0</v>
      </c>
    </row>
    <row r="2135" spans="1:25" x14ac:dyDescent="0.3">
      <c r="A2135" s="2">
        <v>1</v>
      </c>
      <c r="C2135" t="str">
        <f t="shared" ca="1" si="290"/>
        <v/>
      </c>
      <c r="D2135" t="str">
        <f t="shared" ca="1" si="291"/>
        <v/>
      </c>
      <c r="H2135" t="str">
        <f t="shared" ca="1" si="292"/>
        <v/>
      </c>
      <c r="K2135" t="str">
        <f t="shared" ca="1" si="297"/>
        <v/>
      </c>
      <c r="V2135">
        <f t="shared" ca="1" si="293"/>
        <v>99999</v>
      </c>
      <c r="W2135">
        <f t="shared" ca="1" si="294"/>
        <v>0</v>
      </c>
      <c r="X2135">
        <f t="shared" ca="1" si="295"/>
        <v>0</v>
      </c>
      <c r="Y2135">
        <f t="shared" ca="1" si="296"/>
        <v>0</v>
      </c>
    </row>
    <row r="2136" spans="1:25" x14ac:dyDescent="0.3">
      <c r="A2136" s="2">
        <v>1</v>
      </c>
      <c r="C2136" t="str">
        <f t="shared" ca="1" si="290"/>
        <v/>
      </c>
      <c r="D2136" t="str">
        <f t="shared" ca="1" si="291"/>
        <v/>
      </c>
      <c r="H2136" t="str">
        <f t="shared" ca="1" si="292"/>
        <v/>
      </c>
      <c r="K2136" t="str">
        <f t="shared" ca="1" si="297"/>
        <v/>
      </c>
      <c r="V2136">
        <f t="shared" ca="1" si="293"/>
        <v>99999</v>
      </c>
      <c r="W2136">
        <f t="shared" ca="1" si="294"/>
        <v>0</v>
      </c>
      <c r="X2136">
        <f t="shared" ca="1" si="295"/>
        <v>0</v>
      </c>
      <c r="Y2136">
        <f t="shared" ca="1" si="296"/>
        <v>0</v>
      </c>
    </row>
    <row r="2137" spans="1:25" x14ac:dyDescent="0.3">
      <c r="A2137" s="2">
        <v>1</v>
      </c>
      <c r="C2137" t="str">
        <f t="shared" ca="1" si="290"/>
        <v/>
      </c>
      <c r="D2137" t="str">
        <f t="shared" ca="1" si="291"/>
        <v/>
      </c>
      <c r="H2137" t="str">
        <f t="shared" ca="1" si="292"/>
        <v/>
      </c>
      <c r="K2137" t="str">
        <f t="shared" ca="1" si="297"/>
        <v/>
      </c>
      <c r="V2137">
        <f t="shared" ca="1" si="293"/>
        <v>99999</v>
      </c>
      <c r="W2137">
        <f t="shared" ca="1" si="294"/>
        <v>0</v>
      </c>
      <c r="X2137">
        <f t="shared" ca="1" si="295"/>
        <v>0</v>
      </c>
      <c r="Y2137">
        <f t="shared" ca="1" si="296"/>
        <v>0</v>
      </c>
    </row>
    <row r="2138" spans="1:25" x14ac:dyDescent="0.3">
      <c r="A2138" s="2">
        <v>3</v>
      </c>
      <c r="C2138" t="str">
        <f t="shared" ca="1" si="290"/>
        <v/>
      </c>
      <c r="D2138" t="str">
        <f t="shared" ca="1" si="291"/>
        <v/>
      </c>
      <c r="H2138" t="str">
        <f t="shared" ca="1" si="292"/>
        <v/>
      </c>
      <c r="K2138" t="str">
        <f t="shared" ca="1" si="297"/>
        <v/>
      </c>
      <c r="V2138">
        <f t="shared" ca="1" si="293"/>
        <v>99999</v>
      </c>
      <c r="W2138">
        <f t="shared" ca="1" si="294"/>
        <v>0</v>
      </c>
      <c r="X2138">
        <f t="shared" ca="1" si="295"/>
        <v>0</v>
      </c>
      <c r="Y2138">
        <f t="shared" ca="1" si="296"/>
        <v>0</v>
      </c>
    </row>
    <row r="2139" spans="1:25" x14ac:dyDescent="0.3">
      <c r="A2139" s="2">
        <v>1</v>
      </c>
      <c r="C2139" t="str">
        <f t="shared" ca="1" si="290"/>
        <v/>
      </c>
      <c r="D2139" t="str">
        <f t="shared" ca="1" si="291"/>
        <v/>
      </c>
      <c r="H2139" t="str">
        <f t="shared" ca="1" si="292"/>
        <v/>
      </c>
      <c r="K2139" t="str">
        <f t="shared" ca="1" si="297"/>
        <v/>
      </c>
      <c r="V2139">
        <f t="shared" ca="1" si="293"/>
        <v>99999</v>
      </c>
      <c r="W2139">
        <f t="shared" ca="1" si="294"/>
        <v>0</v>
      </c>
      <c r="X2139">
        <f t="shared" ca="1" si="295"/>
        <v>0</v>
      </c>
      <c r="Y2139">
        <f t="shared" ca="1" si="296"/>
        <v>0</v>
      </c>
    </row>
    <row r="2140" spans="1:25" x14ac:dyDescent="0.3">
      <c r="A2140" s="2">
        <v>0</v>
      </c>
      <c r="C2140" t="str">
        <f t="shared" ca="1" si="290"/>
        <v/>
      </c>
      <c r="D2140" t="str">
        <f t="shared" ca="1" si="291"/>
        <v/>
      </c>
      <c r="H2140" t="str">
        <f t="shared" ca="1" si="292"/>
        <v/>
      </c>
      <c r="K2140" t="str">
        <f t="shared" ca="1" si="297"/>
        <v/>
      </c>
      <c r="V2140">
        <f t="shared" ca="1" si="293"/>
        <v>99999</v>
      </c>
      <c r="W2140">
        <f t="shared" ca="1" si="294"/>
        <v>0</v>
      </c>
      <c r="X2140">
        <f t="shared" ca="1" si="295"/>
        <v>0</v>
      </c>
      <c r="Y2140">
        <f t="shared" ca="1" si="296"/>
        <v>0</v>
      </c>
    </row>
    <row r="2141" spans="1:25" x14ac:dyDescent="0.3">
      <c r="A2141" s="2">
        <v>1</v>
      </c>
      <c r="C2141">
        <f t="shared" ca="1" si="290"/>
        <v>16</v>
      </c>
      <c r="D2141" t="str">
        <f t="shared" ca="1" si="291"/>
        <v/>
      </c>
      <c r="H2141">
        <f t="shared" ca="1" si="292"/>
        <v>9.4249000000000009</v>
      </c>
      <c r="K2141" t="str">
        <f t="shared" ca="1" si="297"/>
        <v/>
      </c>
      <c r="V2141">
        <f t="shared" ca="1" si="293"/>
        <v>99999</v>
      </c>
      <c r="W2141">
        <f t="shared" ca="1" si="294"/>
        <v>0</v>
      </c>
      <c r="X2141">
        <f t="shared" ca="1" si="295"/>
        <v>0</v>
      </c>
      <c r="Y2141">
        <f t="shared" ca="1" si="296"/>
        <v>0</v>
      </c>
    </row>
    <row r="2142" spans="1:25" x14ac:dyDescent="0.3">
      <c r="A2142" s="2">
        <v>0</v>
      </c>
      <c r="C2142" t="str">
        <f t="shared" ca="1" si="290"/>
        <v/>
      </c>
      <c r="D2142" t="str">
        <f t="shared" ca="1" si="291"/>
        <v/>
      </c>
      <c r="H2142" t="str">
        <f t="shared" ca="1" si="292"/>
        <v/>
      </c>
      <c r="K2142" t="str">
        <f t="shared" ca="1" si="297"/>
        <v/>
      </c>
      <c r="V2142">
        <f t="shared" ca="1" si="293"/>
        <v>99999</v>
      </c>
      <c r="W2142">
        <f t="shared" ca="1" si="294"/>
        <v>0</v>
      </c>
      <c r="X2142">
        <f t="shared" ca="1" si="295"/>
        <v>0</v>
      </c>
      <c r="Y2142">
        <f t="shared" ca="1" si="296"/>
        <v>0</v>
      </c>
    </row>
    <row r="2143" spans="1:25" x14ac:dyDescent="0.3">
      <c r="A2143" s="2">
        <v>1</v>
      </c>
      <c r="C2143" t="str">
        <f t="shared" ca="1" si="290"/>
        <v/>
      </c>
      <c r="D2143" t="str">
        <f t="shared" ca="1" si="291"/>
        <v/>
      </c>
      <c r="H2143" t="str">
        <f t="shared" ca="1" si="292"/>
        <v/>
      </c>
      <c r="K2143" t="str">
        <f t="shared" ca="1" si="297"/>
        <v/>
      </c>
      <c r="V2143">
        <f t="shared" ca="1" si="293"/>
        <v>99999</v>
      </c>
      <c r="W2143">
        <f t="shared" ca="1" si="294"/>
        <v>0</v>
      </c>
      <c r="X2143">
        <f t="shared" ca="1" si="295"/>
        <v>0</v>
      </c>
      <c r="Y2143">
        <f t="shared" ca="1" si="296"/>
        <v>0</v>
      </c>
    </row>
    <row r="2144" spans="1:25" x14ac:dyDescent="0.3">
      <c r="A2144" s="2">
        <v>3</v>
      </c>
      <c r="C2144" t="str">
        <f t="shared" ca="1" si="290"/>
        <v/>
      </c>
      <c r="D2144" t="str">
        <f t="shared" ca="1" si="291"/>
        <v/>
      </c>
      <c r="H2144" t="str">
        <f t="shared" ca="1" si="292"/>
        <v/>
      </c>
      <c r="K2144" t="str">
        <f t="shared" ca="1" si="297"/>
        <v/>
      </c>
      <c r="V2144">
        <f t="shared" ca="1" si="293"/>
        <v>99999</v>
      </c>
      <c r="W2144">
        <f t="shared" ca="1" si="294"/>
        <v>0</v>
      </c>
      <c r="X2144">
        <f t="shared" ca="1" si="295"/>
        <v>0</v>
      </c>
      <c r="Y2144">
        <f t="shared" ca="1" si="296"/>
        <v>0</v>
      </c>
    </row>
    <row r="2145" spans="1:25" x14ac:dyDescent="0.3">
      <c r="A2145" s="2">
        <v>2</v>
      </c>
      <c r="C2145" t="str">
        <f t="shared" ca="1" si="290"/>
        <v/>
      </c>
      <c r="D2145" t="str">
        <f t="shared" ca="1" si="291"/>
        <v/>
      </c>
      <c r="H2145" t="str">
        <f t="shared" ca="1" si="292"/>
        <v/>
      </c>
      <c r="K2145" t="str">
        <f t="shared" ca="1" si="297"/>
        <v/>
      </c>
      <c r="V2145">
        <f t="shared" ca="1" si="293"/>
        <v>99999</v>
      </c>
      <c r="W2145">
        <f t="shared" ca="1" si="294"/>
        <v>0</v>
      </c>
      <c r="X2145">
        <f t="shared" ca="1" si="295"/>
        <v>0</v>
      </c>
      <c r="Y2145">
        <f t="shared" ca="1" si="296"/>
        <v>0</v>
      </c>
    </row>
    <row r="2146" spans="1:25" x14ac:dyDescent="0.3">
      <c r="A2146" s="2">
        <v>2</v>
      </c>
      <c r="C2146" t="str">
        <f t="shared" ca="1" si="290"/>
        <v/>
      </c>
      <c r="D2146" t="str">
        <f t="shared" ca="1" si="291"/>
        <v/>
      </c>
      <c r="H2146" t="str">
        <f t="shared" ca="1" si="292"/>
        <v/>
      </c>
      <c r="K2146" t="str">
        <f t="shared" ca="1" si="297"/>
        <v/>
      </c>
      <c r="V2146">
        <f t="shared" ca="1" si="293"/>
        <v>99999</v>
      </c>
      <c r="W2146">
        <f t="shared" ca="1" si="294"/>
        <v>0</v>
      </c>
      <c r="X2146">
        <f t="shared" ca="1" si="295"/>
        <v>0</v>
      </c>
      <c r="Y2146">
        <f t="shared" ca="1" si="296"/>
        <v>0</v>
      </c>
    </row>
    <row r="2147" spans="1:25" x14ac:dyDescent="0.3">
      <c r="A2147" s="2">
        <v>2</v>
      </c>
      <c r="C2147" t="str">
        <f t="shared" ca="1" si="290"/>
        <v/>
      </c>
      <c r="D2147" t="str">
        <f t="shared" ca="1" si="291"/>
        <v/>
      </c>
      <c r="H2147" t="str">
        <f t="shared" ca="1" si="292"/>
        <v/>
      </c>
      <c r="K2147" t="str">
        <f t="shared" ca="1" si="297"/>
        <v/>
      </c>
      <c r="V2147">
        <f t="shared" ca="1" si="293"/>
        <v>99999</v>
      </c>
      <c r="W2147">
        <f t="shared" ca="1" si="294"/>
        <v>0</v>
      </c>
      <c r="X2147">
        <f t="shared" ca="1" si="295"/>
        <v>0</v>
      </c>
      <c r="Y2147">
        <f t="shared" ca="1" si="296"/>
        <v>0</v>
      </c>
    </row>
    <row r="2148" spans="1:25" x14ac:dyDescent="0.3">
      <c r="A2148" s="2">
        <v>2</v>
      </c>
      <c r="C2148" t="str">
        <f t="shared" ca="1" si="290"/>
        <v/>
      </c>
      <c r="D2148" t="str">
        <f t="shared" ca="1" si="291"/>
        <v/>
      </c>
      <c r="H2148" t="str">
        <f t="shared" ca="1" si="292"/>
        <v/>
      </c>
      <c r="K2148" t="str">
        <f t="shared" ca="1" si="297"/>
        <v/>
      </c>
      <c r="V2148">
        <f t="shared" ca="1" si="293"/>
        <v>99999</v>
      </c>
      <c r="W2148">
        <f t="shared" ca="1" si="294"/>
        <v>0</v>
      </c>
      <c r="X2148">
        <f t="shared" ca="1" si="295"/>
        <v>0</v>
      </c>
      <c r="Y2148">
        <f t="shared" ca="1" si="296"/>
        <v>0</v>
      </c>
    </row>
    <row r="2149" spans="1:25" x14ac:dyDescent="0.3">
      <c r="A2149" s="2">
        <v>2</v>
      </c>
      <c r="C2149" t="str">
        <f t="shared" ca="1" si="290"/>
        <v/>
      </c>
      <c r="D2149" t="str">
        <f t="shared" ca="1" si="291"/>
        <v/>
      </c>
      <c r="H2149" t="str">
        <f t="shared" ca="1" si="292"/>
        <v/>
      </c>
      <c r="K2149" t="str">
        <f t="shared" ca="1" si="297"/>
        <v/>
      </c>
      <c r="V2149">
        <f t="shared" ca="1" si="293"/>
        <v>99999</v>
      </c>
      <c r="W2149">
        <f t="shared" ca="1" si="294"/>
        <v>0</v>
      </c>
      <c r="X2149">
        <f t="shared" ca="1" si="295"/>
        <v>0</v>
      </c>
      <c r="Y2149">
        <f t="shared" ca="1" si="296"/>
        <v>0</v>
      </c>
    </row>
    <row r="2150" spans="1:25" x14ac:dyDescent="0.3">
      <c r="A2150" s="2">
        <v>1</v>
      </c>
      <c r="C2150" t="str">
        <f t="shared" ca="1" si="290"/>
        <v/>
      </c>
      <c r="D2150" t="str">
        <f t="shared" ca="1" si="291"/>
        <v/>
      </c>
      <c r="H2150" t="str">
        <f t="shared" ca="1" si="292"/>
        <v/>
      </c>
      <c r="K2150" t="str">
        <f t="shared" ca="1" si="297"/>
        <v/>
      </c>
      <c r="V2150">
        <f t="shared" ca="1" si="293"/>
        <v>99999</v>
      </c>
      <c r="W2150">
        <f t="shared" ca="1" si="294"/>
        <v>0</v>
      </c>
      <c r="X2150">
        <f t="shared" ca="1" si="295"/>
        <v>0</v>
      </c>
      <c r="Y2150">
        <f t="shared" ca="1" si="296"/>
        <v>0</v>
      </c>
    </row>
    <row r="2151" spans="1:25" x14ac:dyDescent="0.3">
      <c r="A2151" s="2">
        <v>1</v>
      </c>
      <c r="C2151">
        <f t="shared" ca="1" si="290"/>
        <v>10</v>
      </c>
      <c r="D2151" t="str">
        <f t="shared" ca="1" si="291"/>
        <v/>
      </c>
      <c r="H2151">
        <f t="shared" ca="1" si="292"/>
        <v>8.5848999999999975</v>
      </c>
      <c r="K2151" t="str">
        <f t="shared" ca="1" si="297"/>
        <v/>
      </c>
      <c r="V2151">
        <f t="shared" ca="1" si="293"/>
        <v>99999</v>
      </c>
      <c r="W2151">
        <f t="shared" ca="1" si="294"/>
        <v>0</v>
      </c>
      <c r="X2151">
        <f t="shared" ca="1" si="295"/>
        <v>0</v>
      </c>
      <c r="Y2151">
        <f t="shared" ca="1" si="296"/>
        <v>0</v>
      </c>
    </row>
    <row r="2152" spans="1:25" x14ac:dyDescent="0.3">
      <c r="A2152" s="2">
        <v>0</v>
      </c>
      <c r="C2152" t="str">
        <f t="shared" ca="1" si="290"/>
        <v/>
      </c>
      <c r="D2152" t="str">
        <f t="shared" ca="1" si="291"/>
        <v/>
      </c>
      <c r="H2152" t="str">
        <f t="shared" ca="1" si="292"/>
        <v/>
      </c>
      <c r="K2152" t="str">
        <f t="shared" ca="1" si="297"/>
        <v/>
      </c>
      <c r="V2152">
        <f t="shared" ca="1" si="293"/>
        <v>99999</v>
      </c>
      <c r="W2152">
        <f t="shared" ca="1" si="294"/>
        <v>0</v>
      </c>
      <c r="X2152">
        <f t="shared" ca="1" si="295"/>
        <v>0</v>
      </c>
      <c r="Y2152">
        <f t="shared" ca="1" si="296"/>
        <v>0</v>
      </c>
    </row>
    <row r="2153" spans="1:25" x14ac:dyDescent="0.3">
      <c r="A2153" s="2">
        <v>1</v>
      </c>
      <c r="C2153" t="str">
        <f t="shared" ca="1" si="290"/>
        <v/>
      </c>
      <c r="D2153" t="str">
        <f t="shared" ca="1" si="291"/>
        <v/>
      </c>
      <c r="H2153" t="str">
        <f t="shared" ca="1" si="292"/>
        <v/>
      </c>
      <c r="K2153" t="str">
        <f t="shared" ca="1" si="297"/>
        <v/>
      </c>
      <c r="V2153">
        <f t="shared" ca="1" si="293"/>
        <v>99999</v>
      </c>
      <c r="W2153">
        <f t="shared" ca="1" si="294"/>
        <v>0</v>
      </c>
      <c r="X2153">
        <f t="shared" ca="1" si="295"/>
        <v>0</v>
      </c>
      <c r="Y2153">
        <f t="shared" ca="1" si="296"/>
        <v>0</v>
      </c>
    </row>
    <row r="2154" spans="1:25" x14ac:dyDescent="0.3">
      <c r="A2154" s="2">
        <v>1</v>
      </c>
      <c r="C2154" t="str">
        <f t="shared" ca="1" si="290"/>
        <v/>
      </c>
      <c r="D2154" t="str">
        <f t="shared" ca="1" si="291"/>
        <v/>
      </c>
      <c r="H2154" t="str">
        <f t="shared" ca="1" si="292"/>
        <v/>
      </c>
      <c r="K2154" t="str">
        <f t="shared" ca="1" si="297"/>
        <v/>
      </c>
      <c r="V2154">
        <f t="shared" ca="1" si="293"/>
        <v>99999</v>
      </c>
      <c r="W2154">
        <f t="shared" ca="1" si="294"/>
        <v>0</v>
      </c>
      <c r="X2154">
        <f t="shared" ca="1" si="295"/>
        <v>0</v>
      </c>
      <c r="Y2154">
        <f t="shared" ca="1" si="296"/>
        <v>0</v>
      </c>
    </row>
    <row r="2155" spans="1:25" x14ac:dyDescent="0.3">
      <c r="A2155" s="2">
        <v>1</v>
      </c>
      <c r="C2155" t="str">
        <f t="shared" ca="1" si="290"/>
        <v/>
      </c>
      <c r="D2155" t="str">
        <f t="shared" ca="1" si="291"/>
        <v/>
      </c>
      <c r="H2155" t="str">
        <f t="shared" ca="1" si="292"/>
        <v/>
      </c>
      <c r="K2155" t="str">
        <f t="shared" ca="1" si="297"/>
        <v/>
      </c>
      <c r="V2155">
        <f t="shared" ca="1" si="293"/>
        <v>99999</v>
      </c>
      <c r="W2155">
        <f t="shared" ca="1" si="294"/>
        <v>0</v>
      </c>
      <c r="X2155">
        <f t="shared" ca="1" si="295"/>
        <v>0</v>
      </c>
      <c r="Y2155">
        <f t="shared" ca="1" si="296"/>
        <v>0</v>
      </c>
    </row>
    <row r="2156" spans="1:25" x14ac:dyDescent="0.3">
      <c r="A2156" s="2">
        <v>0</v>
      </c>
      <c r="C2156" t="str">
        <f t="shared" ca="1" si="290"/>
        <v/>
      </c>
      <c r="D2156" t="str">
        <f t="shared" ca="1" si="291"/>
        <v/>
      </c>
      <c r="H2156" t="str">
        <f t="shared" ca="1" si="292"/>
        <v/>
      </c>
      <c r="K2156" t="str">
        <f t="shared" ca="1" si="297"/>
        <v/>
      </c>
      <c r="V2156">
        <f t="shared" ca="1" si="293"/>
        <v>99999</v>
      </c>
      <c r="W2156">
        <f t="shared" ca="1" si="294"/>
        <v>0</v>
      </c>
      <c r="X2156">
        <f t="shared" ca="1" si="295"/>
        <v>0</v>
      </c>
      <c r="Y2156">
        <f t="shared" ca="1" si="296"/>
        <v>0</v>
      </c>
    </row>
    <row r="2157" spans="1:25" x14ac:dyDescent="0.3">
      <c r="A2157" s="2">
        <v>3</v>
      </c>
      <c r="C2157" t="str">
        <f t="shared" ca="1" si="290"/>
        <v/>
      </c>
      <c r="D2157" t="str">
        <f t="shared" ca="1" si="291"/>
        <v/>
      </c>
      <c r="H2157" t="str">
        <f t="shared" ca="1" si="292"/>
        <v/>
      </c>
      <c r="K2157" t="str">
        <f t="shared" ca="1" si="297"/>
        <v/>
      </c>
      <c r="V2157">
        <f t="shared" ca="1" si="293"/>
        <v>99999</v>
      </c>
      <c r="W2157">
        <f t="shared" ca="1" si="294"/>
        <v>0</v>
      </c>
      <c r="X2157">
        <f t="shared" ca="1" si="295"/>
        <v>0</v>
      </c>
      <c r="Y2157">
        <f t="shared" ca="1" si="296"/>
        <v>0</v>
      </c>
    </row>
    <row r="2158" spans="1:25" x14ac:dyDescent="0.3">
      <c r="A2158" s="2">
        <v>1</v>
      </c>
      <c r="C2158" t="str">
        <f t="shared" ca="1" si="290"/>
        <v/>
      </c>
      <c r="D2158" t="str">
        <f t="shared" ca="1" si="291"/>
        <v/>
      </c>
      <c r="H2158" t="str">
        <f t="shared" ca="1" si="292"/>
        <v/>
      </c>
      <c r="K2158" t="str">
        <f t="shared" ca="1" si="297"/>
        <v/>
      </c>
      <c r="V2158">
        <f t="shared" ca="1" si="293"/>
        <v>99999</v>
      </c>
      <c r="W2158">
        <f t="shared" ca="1" si="294"/>
        <v>0</v>
      </c>
      <c r="X2158">
        <f t="shared" ca="1" si="295"/>
        <v>0</v>
      </c>
      <c r="Y2158">
        <f t="shared" ca="1" si="296"/>
        <v>0</v>
      </c>
    </row>
    <row r="2159" spans="1:25" x14ac:dyDescent="0.3">
      <c r="A2159" s="2">
        <v>0</v>
      </c>
      <c r="C2159" t="str">
        <f t="shared" ca="1" si="290"/>
        <v/>
      </c>
      <c r="D2159" t="str">
        <f t="shared" ca="1" si="291"/>
        <v/>
      </c>
      <c r="H2159" t="str">
        <f t="shared" ca="1" si="292"/>
        <v/>
      </c>
      <c r="K2159" t="str">
        <f t="shared" ca="1" si="297"/>
        <v/>
      </c>
      <c r="V2159">
        <f t="shared" ca="1" si="293"/>
        <v>99999</v>
      </c>
      <c r="W2159">
        <f t="shared" ca="1" si="294"/>
        <v>0</v>
      </c>
      <c r="X2159">
        <f t="shared" ca="1" si="295"/>
        <v>0</v>
      </c>
      <c r="Y2159">
        <f t="shared" ca="1" si="296"/>
        <v>0</v>
      </c>
    </row>
    <row r="2160" spans="1:25" x14ac:dyDescent="0.3">
      <c r="A2160" s="2">
        <v>2</v>
      </c>
      <c r="C2160" t="str">
        <f t="shared" ca="1" si="290"/>
        <v/>
      </c>
      <c r="D2160" t="str">
        <f t="shared" ca="1" si="291"/>
        <v/>
      </c>
      <c r="H2160" t="str">
        <f t="shared" ca="1" si="292"/>
        <v/>
      </c>
      <c r="K2160" t="str">
        <f t="shared" ca="1" si="297"/>
        <v/>
      </c>
      <c r="V2160">
        <f t="shared" ca="1" si="293"/>
        <v>99999</v>
      </c>
      <c r="W2160">
        <f t="shared" ca="1" si="294"/>
        <v>0</v>
      </c>
      <c r="X2160">
        <f t="shared" ca="1" si="295"/>
        <v>0</v>
      </c>
      <c r="Y2160">
        <f t="shared" ca="1" si="296"/>
        <v>0</v>
      </c>
    </row>
    <row r="2161" spans="1:25" x14ac:dyDescent="0.3">
      <c r="A2161" s="2">
        <v>2</v>
      </c>
      <c r="C2161">
        <f t="shared" ca="1" si="290"/>
        <v>14</v>
      </c>
      <c r="D2161">
        <f t="shared" ca="1" si="291"/>
        <v>42</v>
      </c>
      <c r="H2161">
        <f t="shared" ca="1" si="292"/>
        <v>1.1449000000000007</v>
      </c>
      <c r="K2161">
        <f t="shared" ca="1" si="297"/>
        <v>94.478399999999979</v>
      </c>
      <c r="V2161">
        <f t="shared" ca="1" si="293"/>
        <v>9.7199999999999989</v>
      </c>
      <c r="W2161">
        <f t="shared" ca="1" si="294"/>
        <v>0</v>
      </c>
      <c r="X2161">
        <f t="shared" ca="1" si="295"/>
        <v>1</v>
      </c>
      <c r="Y2161">
        <f t="shared" ca="1" si="296"/>
        <v>1</v>
      </c>
    </row>
    <row r="2162" spans="1:25" x14ac:dyDescent="0.3">
      <c r="A2162" s="2">
        <v>1</v>
      </c>
      <c r="C2162" t="str">
        <f t="shared" ca="1" si="290"/>
        <v/>
      </c>
      <c r="D2162" t="str">
        <f t="shared" ca="1" si="291"/>
        <v/>
      </c>
      <c r="H2162" t="str">
        <f t="shared" ca="1" si="292"/>
        <v/>
      </c>
      <c r="K2162" t="str">
        <f t="shared" ca="1" si="297"/>
        <v/>
      </c>
      <c r="V2162">
        <f t="shared" ca="1" si="293"/>
        <v>99999</v>
      </c>
      <c r="W2162">
        <f t="shared" ca="1" si="294"/>
        <v>0</v>
      </c>
      <c r="X2162">
        <f t="shared" ca="1" si="295"/>
        <v>0</v>
      </c>
      <c r="Y2162">
        <f t="shared" ca="1" si="296"/>
        <v>0</v>
      </c>
    </row>
    <row r="2163" spans="1:25" x14ac:dyDescent="0.3">
      <c r="A2163" s="2">
        <v>0</v>
      </c>
      <c r="C2163" t="str">
        <f t="shared" ca="1" si="290"/>
        <v/>
      </c>
      <c r="D2163" t="str">
        <f t="shared" ca="1" si="291"/>
        <v/>
      </c>
      <c r="H2163" t="str">
        <f t="shared" ca="1" si="292"/>
        <v/>
      </c>
      <c r="K2163" t="str">
        <f t="shared" ca="1" si="297"/>
        <v/>
      </c>
      <c r="V2163">
        <f t="shared" ca="1" si="293"/>
        <v>99999</v>
      </c>
      <c r="W2163">
        <f t="shared" ca="1" si="294"/>
        <v>0</v>
      </c>
      <c r="X2163">
        <f t="shared" ca="1" si="295"/>
        <v>0</v>
      </c>
      <c r="Y2163">
        <f t="shared" ca="1" si="296"/>
        <v>0</v>
      </c>
    </row>
    <row r="2164" spans="1:25" x14ac:dyDescent="0.3">
      <c r="A2164" s="2">
        <v>0</v>
      </c>
      <c r="C2164" t="str">
        <f t="shared" ca="1" si="290"/>
        <v/>
      </c>
      <c r="D2164" t="str">
        <f t="shared" ca="1" si="291"/>
        <v/>
      </c>
      <c r="H2164" t="str">
        <f t="shared" ca="1" si="292"/>
        <v/>
      </c>
      <c r="K2164" t="str">
        <f t="shared" ca="1" si="297"/>
        <v/>
      </c>
      <c r="V2164">
        <f t="shared" ca="1" si="293"/>
        <v>99999</v>
      </c>
      <c r="W2164">
        <f t="shared" ca="1" si="294"/>
        <v>0</v>
      </c>
      <c r="X2164">
        <f t="shared" ca="1" si="295"/>
        <v>0</v>
      </c>
      <c r="Y2164">
        <f t="shared" ca="1" si="296"/>
        <v>0</v>
      </c>
    </row>
    <row r="2165" spans="1:25" x14ac:dyDescent="0.3">
      <c r="A2165" s="2">
        <v>3</v>
      </c>
      <c r="C2165" t="str">
        <f t="shared" ca="1" si="290"/>
        <v/>
      </c>
      <c r="D2165" t="str">
        <f t="shared" ca="1" si="291"/>
        <v/>
      </c>
      <c r="H2165" t="str">
        <f t="shared" ca="1" si="292"/>
        <v/>
      </c>
      <c r="K2165" t="str">
        <f t="shared" ca="1" si="297"/>
        <v/>
      </c>
      <c r="V2165">
        <f t="shared" ca="1" si="293"/>
        <v>99999</v>
      </c>
      <c r="W2165">
        <f t="shared" ca="1" si="294"/>
        <v>0</v>
      </c>
      <c r="X2165">
        <f t="shared" ca="1" si="295"/>
        <v>0</v>
      </c>
      <c r="Y2165">
        <f t="shared" ca="1" si="296"/>
        <v>0</v>
      </c>
    </row>
    <row r="2166" spans="1:25" x14ac:dyDescent="0.3">
      <c r="A2166" s="2">
        <v>1</v>
      </c>
      <c r="C2166" t="str">
        <f t="shared" ca="1" si="290"/>
        <v/>
      </c>
      <c r="D2166" t="str">
        <f t="shared" ca="1" si="291"/>
        <v/>
      </c>
      <c r="H2166" t="str">
        <f t="shared" ca="1" si="292"/>
        <v/>
      </c>
      <c r="K2166" t="str">
        <f t="shared" ca="1" si="297"/>
        <v/>
      </c>
      <c r="V2166">
        <f t="shared" ca="1" si="293"/>
        <v>99999</v>
      </c>
      <c r="W2166">
        <f t="shared" ca="1" si="294"/>
        <v>0</v>
      </c>
      <c r="X2166">
        <f t="shared" ca="1" si="295"/>
        <v>0</v>
      </c>
      <c r="Y2166">
        <f t="shared" ca="1" si="296"/>
        <v>0</v>
      </c>
    </row>
    <row r="2167" spans="1:25" x14ac:dyDescent="0.3">
      <c r="A2167" s="2">
        <v>1</v>
      </c>
      <c r="C2167" t="str">
        <f t="shared" ca="1" si="290"/>
        <v/>
      </c>
      <c r="D2167" t="str">
        <f t="shared" ca="1" si="291"/>
        <v/>
      </c>
      <c r="H2167" t="str">
        <f t="shared" ca="1" si="292"/>
        <v/>
      </c>
      <c r="K2167" t="str">
        <f t="shared" ca="1" si="297"/>
        <v/>
      </c>
      <c r="V2167">
        <f t="shared" ca="1" si="293"/>
        <v>99999</v>
      </c>
      <c r="W2167">
        <f t="shared" ca="1" si="294"/>
        <v>0</v>
      </c>
      <c r="X2167">
        <f t="shared" ca="1" si="295"/>
        <v>0</v>
      </c>
      <c r="Y2167">
        <f t="shared" ca="1" si="296"/>
        <v>0</v>
      </c>
    </row>
    <row r="2168" spans="1:25" x14ac:dyDescent="0.3">
      <c r="A2168" s="2">
        <v>2</v>
      </c>
      <c r="C2168" t="str">
        <f t="shared" ca="1" si="290"/>
        <v/>
      </c>
      <c r="D2168" t="str">
        <f t="shared" ca="1" si="291"/>
        <v/>
      </c>
      <c r="H2168" t="str">
        <f t="shared" ca="1" si="292"/>
        <v/>
      </c>
      <c r="K2168" t="str">
        <f t="shared" ca="1" si="297"/>
        <v/>
      </c>
      <c r="V2168">
        <f t="shared" ca="1" si="293"/>
        <v>99999</v>
      </c>
      <c r="W2168">
        <f t="shared" ca="1" si="294"/>
        <v>0</v>
      </c>
      <c r="X2168">
        <f t="shared" ca="1" si="295"/>
        <v>0</v>
      </c>
      <c r="Y2168">
        <f t="shared" ca="1" si="296"/>
        <v>0</v>
      </c>
    </row>
    <row r="2169" spans="1:25" x14ac:dyDescent="0.3">
      <c r="A2169" s="2">
        <v>2</v>
      </c>
      <c r="C2169" t="str">
        <f t="shared" ca="1" si="290"/>
        <v/>
      </c>
      <c r="D2169" t="str">
        <f t="shared" ca="1" si="291"/>
        <v/>
      </c>
      <c r="H2169" t="str">
        <f t="shared" ca="1" si="292"/>
        <v/>
      </c>
      <c r="K2169" t="str">
        <f t="shared" ca="1" si="297"/>
        <v/>
      </c>
      <c r="V2169">
        <f t="shared" ca="1" si="293"/>
        <v>99999</v>
      </c>
      <c r="W2169">
        <f t="shared" ca="1" si="294"/>
        <v>0</v>
      </c>
      <c r="X2169">
        <f t="shared" ca="1" si="295"/>
        <v>0</v>
      </c>
      <c r="Y2169">
        <f t="shared" ca="1" si="296"/>
        <v>0</v>
      </c>
    </row>
    <row r="2170" spans="1:25" x14ac:dyDescent="0.3">
      <c r="A2170" s="2">
        <v>2</v>
      </c>
      <c r="C2170" t="str">
        <f t="shared" ca="1" si="290"/>
        <v/>
      </c>
      <c r="D2170" t="str">
        <f t="shared" ca="1" si="291"/>
        <v/>
      </c>
      <c r="H2170" t="str">
        <f t="shared" ca="1" si="292"/>
        <v/>
      </c>
      <c r="K2170" t="str">
        <f t="shared" ca="1" si="297"/>
        <v/>
      </c>
      <c r="V2170">
        <f t="shared" ca="1" si="293"/>
        <v>99999</v>
      </c>
      <c r="W2170">
        <f t="shared" ca="1" si="294"/>
        <v>0</v>
      </c>
      <c r="X2170">
        <f t="shared" ca="1" si="295"/>
        <v>0</v>
      </c>
      <c r="Y2170">
        <f t="shared" ca="1" si="296"/>
        <v>0</v>
      </c>
    </row>
    <row r="2171" spans="1:25" x14ac:dyDescent="0.3">
      <c r="A2171" s="2">
        <v>0</v>
      </c>
      <c r="C2171">
        <f t="shared" ca="1" si="290"/>
        <v>6</v>
      </c>
      <c r="D2171" t="str">
        <f t="shared" ca="1" si="291"/>
        <v/>
      </c>
      <c r="H2171">
        <f t="shared" ca="1" si="292"/>
        <v>48.024899999999995</v>
      </c>
      <c r="K2171" t="str">
        <f t="shared" ca="1" si="297"/>
        <v/>
      </c>
      <c r="V2171">
        <f t="shared" ca="1" si="293"/>
        <v>99999</v>
      </c>
      <c r="W2171">
        <f t="shared" ca="1" si="294"/>
        <v>0</v>
      </c>
      <c r="X2171">
        <f t="shared" ca="1" si="295"/>
        <v>0</v>
      </c>
      <c r="Y2171">
        <f t="shared" ca="1" si="296"/>
        <v>0</v>
      </c>
    </row>
    <row r="2172" spans="1:25" x14ac:dyDescent="0.3">
      <c r="A2172" s="2">
        <v>0</v>
      </c>
      <c r="C2172" t="str">
        <f t="shared" ca="1" si="290"/>
        <v/>
      </c>
      <c r="D2172" t="str">
        <f t="shared" ca="1" si="291"/>
        <v/>
      </c>
      <c r="H2172" t="str">
        <f t="shared" ca="1" si="292"/>
        <v/>
      </c>
      <c r="K2172" t="str">
        <f t="shared" ca="1" si="297"/>
        <v/>
      </c>
      <c r="V2172">
        <f t="shared" ca="1" si="293"/>
        <v>99999</v>
      </c>
      <c r="W2172">
        <f t="shared" ca="1" si="294"/>
        <v>0</v>
      </c>
      <c r="X2172">
        <f t="shared" ca="1" si="295"/>
        <v>0</v>
      </c>
      <c r="Y2172">
        <f t="shared" ca="1" si="296"/>
        <v>0</v>
      </c>
    </row>
    <row r="2173" spans="1:25" x14ac:dyDescent="0.3">
      <c r="A2173" s="2">
        <v>0</v>
      </c>
      <c r="C2173" t="str">
        <f t="shared" ca="1" si="290"/>
        <v/>
      </c>
      <c r="D2173" t="str">
        <f t="shared" ca="1" si="291"/>
        <v/>
      </c>
      <c r="H2173" t="str">
        <f t="shared" ca="1" si="292"/>
        <v/>
      </c>
      <c r="K2173" t="str">
        <f t="shared" ca="1" si="297"/>
        <v/>
      </c>
      <c r="V2173">
        <f t="shared" ca="1" si="293"/>
        <v>99999</v>
      </c>
      <c r="W2173">
        <f t="shared" ca="1" si="294"/>
        <v>0</v>
      </c>
      <c r="X2173">
        <f t="shared" ca="1" si="295"/>
        <v>0</v>
      </c>
      <c r="Y2173">
        <f t="shared" ca="1" si="296"/>
        <v>0</v>
      </c>
    </row>
    <row r="2174" spans="1:25" x14ac:dyDescent="0.3">
      <c r="A2174" s="2">
        <v>0</v>
      </c>
      <c r="C2174" t="str">
        <f t="shared" ca="1" si="290"/>
        <v/>
      </c>
      <c r="D2174" t="str">
        <f t="shared" ca="1" si="291"/>
        <v/>
      </c>
      <c r="H2174" t="str">
        <f t="shared" ca="1" si="292"/>
        <v/>
      </c>
      <c r="K2174" t="str">
        <f t="shared" ca="1" si="297"/>
        <v/>
      </c>
      <c r="V2174">
        <f t="shared" ca="1" si="293"/>
        <v>99999</v>
      </c>
      <c r="W2174">
        <f t="shared" ca="1" si="294"/>
        <v>0</v>
      </c>
      <c r="X2174">
        <f t="shared" ca="1" si="295"/>
        <v>0</v>
      </c>
      <c r="Y2174">
        <f t="shared" ca="1" si="296"/>
        <v>0</v>
      </c>
    </row>
    <row r="2175" spans="1:25" x14ac:dyDescent="0.3">
      <c r="A2175" s="2">
        <v>2</v>
      </c>
      <c r="C2175" t="str">
        <f t="shared" ca="1" si="290"/>
        <v/>
      </c>
      <c r="D2175" t="str">
        <f t="shared" ca="1" si="291"/>
        <v/>
      </c>
      <c r="H2175" t="str">
        <f t="shared" ca="1" si="292"/>
        <v/>
      </c>
      <c r="K2175" t="str">
        <f t="shared" ca="1" si="297"/>
        <v/>
      </c>
      <c r="V2175">
        <f t="shared" ca="1" si="293"/>
        <v>99999</v>
      </c>
      <c r="W2175">
        <f t="shared" ca="1" si="294"/>
        <v>0</v>
      </c>
      <c r="X2175">
        <f t="shared" ca="1" si="295"/>
        <v>0</v>
      </c>
      <c r="Y2175">
        <f t="shared" ca="1" si="296"/>
        <v>0</v>
      </c>
    </row>
    <row r="2176" spans="1:25" x14ac:dyDescent="0.3">
      <c r="A2176" s="2">
        <v>1</v>
      </c>
      <c r="C2176" t="str">
        <f t="shared" ca="1" si="290"/>
        <v/>
      </c>
      <c r="D2176" t="str">
        <f t="shared" ca="1" si="291"/>
        <v/>
      </c>
      <c r="H2176" t="str">
        <f t="shared" ca="1" si="292"/>
        <v/>
      </c>
      <c r="K2176" t="str">
        <f t="shared" ca="1" si="297"/>
        <v/>
      </c>
      <c r="V2176">
        <f t="shared" ca="1" si="293"/>
        <v>99999</v>
      </c>
      <c r="W2176">
        <f t="shared" ca="1" si="294"/>
        <v>0</v>
      </c>
      <c r="X2176">
        <f t="shared" ca="1" si="295"/>
        <v>0</v>
      </c>
      <c r="Y2176">
        <f t="shared" ca="1" si="296"/>
        <v>0</v>
      </c>
    </row>
    <row r="2177" spans="1:25" x14ac:dyDescent="0.3">
      <c r="A2177" s="2">
        <v>0</v>
      </c>
      <c r="C2177" t="str">
        <f t="shared" ref="C2177:C2240" ca="1" si="298">IF(MOD(CELL("строка",A2186),10)=0,SUM(A2177:A2186),"")</f>
        <v/>
      </c>
      <c r="D2177" t="str">
        <f t="shared" ca="1" si="291"/>
        <v/>
      </c>
      <c r="H2177" t="str">
        <f t="shared" ca="1" si="292"/>
        <v/>
      </c>
      <c r="K2177" t="str">
        <f t="shared" ca="1" si="297"/>
        <v/>
      </c>
      <c r="V2177">
        <f t="shared" ca="1" si="293"/>
        <v>99999</v>
      </c>
      <c r="W2177">
        <f t="shared" ca="1" si="294"/>
        <v>0</v>
      </c>
      <c r="X2177">
        <f t="shared" ca="1" si="295"/>
        <v>0</v>
      </c>
      <c r="Y2177">
        <f t="shared" ca="1" si="296"/>
        <v>0</v>
      </c>
    </row>
    <row r="2178" spans="1:25" x14ac:dyDescent="0.3">
      <c r="A2178" s="2">
        <v>2</v>
      </c>
      <c r="C2178" t="str">
        <f t="shared" ca="1" si="298"/>
        <v/>
      </c>
      <c r="D2178" t="str">
        <f t="shared" ref="D2178:D2241" ca="1" si="299">IF(MOD(CELL("строка",A2217),40)=0,SUM(A2178:A2217),"")</f>
        <v/>
      </c>
      <c r="H2178" t="str">
        <f t="shared" ref="H2178:H2241" ca="1" si="300">IF(MOD(CELL("строка",C2178),10)=1,POWER( SUM( C2178, -$G$1 ), 2 ),"")</f>
        <v/>
      </c>
      <c r="K2178" t="str">
        <f t="shared" ca="1" si="297"/>
        <v/>
      </c>
      <c r="V2178">
        <f t="shared" ref="V2178:V2241" ca="1" si="301">IF(MOD(CELL("строка",D2178),40)=1,ABS($J$1 - D2178),99999)</f>
        <v>99999</v>
      </c>
      <c r="W2178">
        <f t="shared" ref="W2178:W2241" ca="1" si="302">IF(V2178&lt;=$L$1, 1, 0 )</f>
        <v>0</v>
      </c>
      <c r="X2178">
        <f t="shared" ref="X2178:X2241" ca="1" si="303">IF(V2178&lt;=2*$L$1, 1, 0 )</f>
        <v>0</v>
      </c>
      <c r="Y2178">
        <f t="shared" ref="Y2178:Y2241" ca="1" si="304">IF(V2178&lt;=3*$L$1, 1, 0 )</f>
        <v>0</v>
      </c>
    </row>
    <row r="2179" spans="1:25" x14ac:dyDescent="0.3">
      <c r="A2179" s="2">
        <v>0</v>
      </c>
      <c r="C2179" t="str">
        <f t="shared" ca="1" si="298"/>
        <v/>
      </c>
      <c r="D2179" t="str">
        <f t="shared" ca="1" si="299"/>
        <v/>
      </c>
      <c r="H2179" t="str">
        <f t="shared" ca="1" si="300"/>
        <v/>
      </c>
      <c r="K2179" t="str">
        <f t="shared" ca="1" si="297"/>
        <v/>
      </c>
      <c r="V2179">
        <f t="shared" ca="1" si="301"/>
        <v>99999</v>
      </c>
      <c r="W2179">
        <f t="shared" ca="1" si="302"/>
        <v>0</v>
      </c>
      <c r="X2179">
        <f t="shared" ca="1" si="303"/>
        <v>0</v>
      </c>
      <c r="Y2179">
        <f t="shared" ca="1" si="304"/>
        <v>0</v>
      </c>
    </row>
    <row r="2180" spans="1:25" x14ac:dyDescent="0.3">
      <c r="A2180" s="2">
        <v>1</v>
      </c>
      <c r="C2180" t="str">
        <f t="shared" ca="1" si="298"/>
        <v/>
      </c>
      <c r="D2180" t="str">
        <f t="shared" ca="1" si="299"/>
        <v/>
      </c>
      <c r="H2180" t="str">
        <f t="shared" ca="1" si="300"/>
        <v/>
      </c>
      <c r="K2180" t="str">
        <f t="shared" ca="1" si="297"/>
        <v/>
      </c>
      <c r="V2180">
        <f t="shared" ca="1" si="301"/>
        <v>99999</v>
      </c>
      <c r="W2180">
        <f t="shared" ca="1" si="302"/>
        <v>0</v>
      </c>
      <c r="X2180">
        <f t="shared" ca="1" si="303"/>
        <v>0</v>
      </c>
      <c r="Y2180">
        <f t="shared" ca="1" si="304"/>
        <v>0</v>
      </c>
    </row>
    <row r="2181" spans="1:25" x14ac:dyDescent="0.3">
      <c r="A2181" s="2">
        <v>1</v>
      </c>
      <c r="C2181">
        <f t="shared" ca="1" si="298"/>
        <v>12</v>
      </c>
      <c r="D2181" t="str">
        <f t="shared" ca="1" si="299"/>
        <v/>
      </c>
      <c r="H2181">
        <f t="shared" ca="1" si="300"/>
        <v>0.86489999999999945</v>
      </c>
      <c r="K2181" t="str">
        <f t="shared" ca="1" si="297"/>
        <v/>
      </c>
      <c r="V2181">
        <f t="shared" ca="1" si="301"/>
        <v>99999</v>
      </c>
      <c r="W2181">
        <f t="shared" ca="1" si="302"/>
        <v>0</v>
      </c>
      <c r="X2181">
        <f t="shared" ca="1" si="303"/>
        <v>0</v>
      </c>
      <c r="Y2181">
        <f t="shared" ca="1" si="304"/>
        <v>0</v>
      </c>
    </row>
    <row r="2182" spans="1:25" x14ac:dyDescent="0.3">
      <c r="A2182" s="2">
        <v>2</v>
      </c>
      <c r="C2182" t="str">
        <f t="shared" ca="1" si="298"/>
        <v/>
      </c>
      <c r="D2182" t="str">
        <f t="shared" ca="1" si="299"/>
        <v/>
      </c>
      <c r="H2182" t="str">
        <f t="shared" ca="1" si="300"/>
        <v/>
      </c>
      <c r="K2182" t="str">
        <f t="shared" ca="1" si="297"/>
        <v/>
      </c>
      <c r="V2182">
        <f t="shared" ca="1" si="301"/>
        <v>99999</v>
      </c>
      <c r="W2182">
        <f t="shared" ca="1" si="302"/>
        <v>0</v>
      </c>
      <c r="X2182">
        <f t="shared" ca="1" si="303"/>
        <v>0</v>
      </c>
      <c r="Y2182">
        <f t="shared" ca="1" si="304"/>
        <v>0</v>
      </c>
    </row>
    <row r="2183" spans="1:25" x14ac:dyDescent="0.3">
      <c r="A2183" s="2">
        <v>0</v>
      </c>
      <c r="C2183" t="str">
        <f t="shared" ca="1" si="298"/>
        <v/>
      </c>
      <c r="D2183" t="str">
        <f t="shared" ca="1" si="299"/>
        <v/>
      </c>
      <c r="H2183" t="str">
        <f t="shared" ca="1" si="300"/>
        <v/>
      </c>
      <c r="K2183" t="str">
        <f t="shared" ca="1" si="297"/>
        <v/>
      </c>
      <c r="V2183">
        <f t="shared" ca="1" si="301"/>
        <v>99999</v>
      </c>
      <c r="W2183">
        <f t="shared" ca="1" si="302"/>
        <v>0</v>
      </c>
      <c r="X2183">
        <f t="shared" ca="1" si="303"/>
        <v>0</v>
      </c>
      <c r="Y2183">
        <f t="shared" ca="1" si="304"/>
        <v>0</v>
      </c>
    </row>
    <row r="2184" spans="1:25" x14ac:dyDescent="0.3">
      <c r="A2184" s="2">
        <v>0</v>
      </c>
      <c r="C2184" t="str">
        <f t="shared" ca="1" si="298"/>
        <v/>
      </c>
      <c r="D2184" t="str">
        <f t="shared" ca="1" si="299"/>
        <v/>
      </c>
      <c r="H2184" t="str">
        <f t="shared" ca="1" si="300"/>
        <v/>
      </c>
      <c r="K2184" t="str">
        <f t="shared" ca="1" si="297"/>
        <v/>
      </c>
      <c r="V2184">
        <f t="shared" ca="1" si="301"/>
        <v>99999</v>
      </c>
      <c r="W2184">
        <f t="shared" ca="1" si="302"/>
        <v>0</v>
      </c>
      <c r="X2184">
        <f t="shared" ca="1" si="303"/>
        <v>0</v>
      </c>
      <c r="Y2184">
        <f t="shared" ca="1" si="304"/>
        <v>0</v>
      </c>
    </row>
    <row r="2185" spans="1:25" x14ac:dyDescent="0.3">
      <c r="A2185" s="2">
        <v>1</v>
      </c>
      <c r="C2185" t="str">
        <f t="shared" ca="1" si="298"/>
        <v/>
      </c>
      <c r="D2185" t="str">
        <f t="shared" ca="1" si="299"/>
        <v/>
      </c>
      <c r="H2185" t="str">
        <f t="shared" ca="1" si="300"/>
        <v/>
      </c>
      <c r="K2185" t="str">
        <f t="shared" ca="1" si="297"/>
        <v/>
      </c>
      <c r="V2185">
        <f t="shared" ca="1" si="301"/>
        <v>99999</v>
      </c>
      <c r="W2185">
        <f t="shared" ca="1" si="302"/>
        <v>0</v>
      </c>
      <c r="X2185">
        <f t="shared" ca="1" si="303"/>
        <v>0</v>
      </c>
      <c r="Y2185">
        <f t="shared" ca="1" si="304"/>
        <v>0</v>
      </c>
    </row>
    <row r="2186" spans="1:25" x14ac:dyDescent="0.3">
      <c r="A2186" s="2">
        <v>2</v>
      </c>
      <c r="C2186" t="str">
        <f t="shared" ca="1" si="298"/>
        <v/>
      </c>
      <c r="D2186" t="str">
        <f t="shared" ca="1" si="299"/>
        <v/>
      </c>
      <c r="H2186" t="str">
        <f t="shared" ca="1" si="300"/>
        <v/>
      </c>
      <c r="K2186" t="str">
        <f t="shared" ca="1" si="297"/>
        <v/>
      </c>
      <c r="V2186">
        <f t="shared" ca="1" si="301"/>
        <v>99999</v>
      </c>
      <c r="W2186">
        <f t="shared" ca="1" si="302"/>
        <v>0</v>
      </c>
      <c r="X2186">
        <f t="shared" ca="1" si="303"/>
        <v>0</v>
      </c>
      <c r="Y2186">
        <f t="shared" ca="1" si="304"/>
        <v>0</v>
      </c>
    </row>
    <row r="2187" spans="1:25" x14ac:dyDescent="0.3">
      <c r="A2187" s="2">
        <v>3</v>
      </c>
      <c r="C2187" t="str">
        <f t="shared" ca="1" si="298"/>
        <v/>
      </c>
      <c r="D2187" t="str">
        <f t="shared" ca="1" si="299"/>
        <v/>
      </c>
      <c r="H2187" t="str">
        <f t="shared" ca="1" si="300"/>
        <v/>
      </c>
      <c r="K2187" t="str">
        <f t="shared" ca="1" si="297"/>
        <v/>
      </c>
      <c r="V2187">
        <f t="shared" ca="1" si="301"/>
        <v>99999</v>
      </c>
      <c r="W2187">
        <f t="shared" ca="1" si="302"/>
        <v>0</v>
      </c>
      <c r="X2187">
        <f t="shared" ca="1" si="303"/>
        <v>0</v>
      </c>
      <c r="Y2187">
        <f t="shared" ca="1" si="304"/>
        <v>0</v>
      </c>
    </row>
    <row r="2188" spans="1:25" x14ac:dyDescent="0.3">
      <c r="A2188" s="2">
        <v>0</v>
      </c>
      <c r="C2188" t="str">
        <f t="shared" ca="1" si="298"/>
        <v/>
      </c>
      <c r="D2188" t="str">
        <f t="shared" ca="1" si="299"/>
        <v/>
      </c>
      <c r="H2188" t="str">
        <f t="shared" ca="1" si="300"/>
        <v/>
      </c>
      <c r="K2188" t="str">
        <f t="shared" ca="1" si="297"/>
        <v/>
      </c>
      <c r="V2188">
        <f t="shared" ca="1" si="301"/>
        <v>99999</v>
      </c>
      <c r="W2188">
        <f t="shared" ca="1" si="302"/>
        <v>0</v>
      </c>
      <c r="X2188">
        <f t="shared" ca="1" si="303"/>
        <v>0</v>
      </c>
      <c r="Y2188">
        <f t="shared" ca="1" si="304"/>
        <v>0</v>
      </c>
    </row>
    <row r="2189" spans="1:25" x14ac:dyDescent="0.3">
      <c r="A2189" s="2">
        <v>1</v>
      </c>
      <c r="C2189" t="str">
        <f t="shared" ca="1" si="298"/>
        <v/>
      </c>
      <c r="D2189" t="str">
        <f t="shared" ca="1" si="299"/>
        <v/>
      </c>
      <c r="H2189" t="str">
        <f t="shared" ca="1" si="300"/>
        <v/>
      </c>
      <c r="K2189" t="str">
        <f t="shared" ca="1" si="297"/>
        <v/>
      </c>
      <c r="V2189">
        <f t="shared" ca="1" si="301"/>
        <v>99999</v>
      </c>
      <c r="W2189">
        <f t="shared" ca="1" si="302"/>
        <v>0</v>
      </c>
      <c r="X2189">
        <f t="shared" ca="1" si="303"/>
        <v>0</v>
      </c>
      <c r="Y2189">
        <f t="shared" ca="1" si="304"/>
        <v>0</v>
      </c>
    </row>
    <row r="2190" spans="1:25" x14ac:dyDescent="0.3">
      <c r="A2190" s="2">
        <v>2</v>
      </c>
      <c r="C2190" t="str">
        <f t="shared" ca="1" si="298"/>
        <v/>
      </c>
      <c r="D2190" t="str">
        <f t="shared" ca="1" si="299"/>
        <v/>
      </c>
      <c r="H2190" t="str">
        <f t="shared" ca="1" si="300"/>
        <v/>
      </c>
      <c r="K2190" t="str">
        <f t="shared" ca="1" si="297"/>
        <v/>
      </c>
      <c r="V2190">
        <f t="shared" ca="1" si="301"/>
        <v>99999</v>
      </c>
      <c r="W2190">
        <f t="shared" ca="1" si="302"/>
        <v>0</v>
      </c>
      <c r="X2190">
        <f t="shared" ca="1" si="303"/>
        <v>0</v>
      </c>
      <c r="Y2190">
        <f t="shared" ca="1" si="304"/>
        <v>0</v>
      </c>
    </row>
    <row r="2191" spans="1:25" x14ac:dyDescent="0.3">
      <c r="A2191" s="2">
        <v>1</v>
      </c>
      <c r="C2191">
        <f t="shared" ca="1" si="298"/>
        <v>10</v>
      </c>
      <c r="D2191" t="str">
        <f t="shared" ca="1" si="299"/>
        <v/>
      </c>
      <c r="H2191">
        <f t="shared" ca="1" si="300"/>
        <v>8.5848999999999975</v>
      </c>
      <c r="K2191" t="str">
        <f t="shared" ca="1" si="297"/>
        <v/>
      </c>
      <c r="V2191">
        <f t="shared" ca="1" si="301"/>
        <v>99999</v>
      </c>
      <c r="W2191">
        <f t="shared" ca="1" si="302"/>
        <v>0</v>
      </c>
      <c r="X2191">
        <f t="shared" ca="1" si="303"/>
        <v>0</v>
      </c>
      <c r="Y2191">
        <f t="shared" ca="1" si="304"/>
        <v>0</v>
      </c>
    </row>
    <row r="2192" spans="1:25" x14ac:dyDescent="0.3">
      <c r="A2192" s="2">
        <v>0</v>
      </c>
      <c r="C2192" t="str">
        <f t="shared" ca="1" si="298"/>
        <v/>
      </c>
      <c r="D2192" t="str">
        <f t="shared" ca="1" si="299"/>
        <v/>
      </c>
      <c r="H2192" t="str">
        <f t="shared" ca="1" si="300"/>
        <v/>
      </c>
      <c r="K2192" t="str">
        <f t="shared" ca="1" si="297"/>
        <v/>
      </c>
      <c r="V2192">
        <f t="shared" ca="1" si="301"/>
        <v>99999</v>
      </c>
      <c r="W2192">
        <f t="shared" ca="1" si="302"/>
        <v>0</v>
      </c>
      <c r="X2192">
        <f t="shared" ca="1" si="303"/>
        <v>0</v>
      </c>
      <c r="Y2192">
        <f t="shared" ca="1" si="304"/>
        <v>0</v>
      </c>
    </row>
    <row r="2193" spans="1:25" x14ac:dyDescent="0.3">
      <c r="A2193" s="2">
        <v>0</v>
      </c>
      <c r="C2193" t="str">
        <f t="shared" ca="1" si="298"/>
        <v/>
      </c>
      <c r="D2193" t="str">
        <f t="shared" ca="1" si="299"/>
        <v/>
      </c>
      <c r="H2193" t="str">
        <f t="shared" ca="1" si="300"/>
        <v/>
      </c>
      <c r="K2193" t="str">
        <f t="shared" ca="1" si="297"/>
        <v/>
      </c>
      <c r="V2193">
        <f t="shared" ca="1" si="301"/>
        <v>99999</v>
      </c>
      <c r="W2193">
        <f t="shared" ca="1" si="302"/>
        <v>0</v>
      </c>
      <c r="X2193">
        <f t="shared" ca="1" si="303"/>
        <v>0</v>
      </c>
      <c r="Y2193">
        <f t="shared" ca="1" si="304"/>
        <v>0</v>
      </c>
    </row>
    <row r="2194" spans="1:25" x14ac:dyDescent="0.3">
      <c r="A2194" s="2">
        <v>1</v>
      </c>
      <c r="C2194" t="str">
        <f t="shared" ca="1" si="298"/>
        <v/>
      </c>
      <c r="D2194" t="str">
        <f t="shared" ca="1" si="299"/>
        <v/>
      </c>
      <c r="H2194" t="str">
        <f t="shared" ca="1" si="300"/>
        <v/>
      </c>
      <c r="K2194" t="str">
        <f t="shared" ca="1" si="297"/>
        <v/>
      </c>
      <c r="V2194">
        <f t="shared" ca="1" si="301"/>
        <v>99999</v>
      </c>
      <c r="W2194">
        <f t="shared" ca="1" si="302"/>
        <v>0</v>
      </c>
      <c r="X2194">
        <f t="shared" ca="1" si="303"/>
        <v>0</v>
      </c>
      <c r="Y2194">
        <f t="shared" ca="1" si="304"/>
        <v>0</v>
      </c>
    </row>
    <row r="2195" spans="1:25" x14ac:dyDescent="0.3">
      <c r="A2195" s="2">
        <v>1</v>
      </c>
      <c r="C2195" t="str">
        <f t="shared" ca="1" si="298"/>
        <v/>
      </c>
      <c r="D2195" t="str">
        <f t="shared" ca="1" si="299"/>
        <v/>
      </c>
      <c r="H2195" t="str">
        <f t="shared" ca="1" si="300"/>
        <v/>
      </c>
      <c r="K2195" t="str">
        <f t="shared" ca="1" si="297"/>
        <v/>
      </c>
      <c r="V2195">
        <f t="shared" ca="1" si="301"/>
        <v>99999</v>
      </c>
      <c r="W2195">
        <f t="shared" ca="1" si="302"/>
        <v>0</v>
      </c>
      <c r="X2195">
        <f t="shared" ca="1" si="303"/>
        <v>0</v>
      </c>
      <c r="Y2195">
        <f t="shared" ca="1" si="304"/>
        <v>0</v>
      </c>
    </row>
    <row r="2196" spans="1:25" x14ac:dyDescent="0.3">
      <c r="A2196" s="2">
        <v>3</v>
      </c>
      <c r="C2196" t="str">
        <f t="shared" ca="1" si="298"/>
        <v/>
      </c>
      <c r="D2196" t="str">
        <f t="shared" ca="1" si="299"/>
        <v/>
      </c>
      <c r="H2196" t="str">
        <f t="shared" ca="1" si="300"/>
        <v/>
      </c>
      <c r="K2196" t="str">
        <f t="shared" ca="1" si="297"/>
        <v/>
      </c>
      <c r="V2196">
        <f t="shared" ca="1" si="301"/>
        <v>99999</v>
      </c>
      <c r="W2196">
        <f t="shared" ca="1" si="302"/>
        <v>0</v>
      </c>
      <c r="X2196">
        <f t="shared" ca="1" si="303"/>
        <v>0</v>
      </c>
      <c r="Y2196">
        <f t="shared" ca="1" si="304"/>
        <v>0</v>
      </c>
    </row>
    <row r="2197" spans="1:25" x14ac:dyDescent="0.3">
      <c r="A2197" s="2">
        <v>1</v>
      </c>
      <c r="C2197" t="str">
        <f t="shared" ca="1" si="298"/>
        <v/>
      </c>
      <c r="D2197" t="str">
        <f t="shared" ca="1" si="299"/>
        <v/>
      </c>
      <c r="H2197" t="str">
        <f t="shared" ca="1" si="300"/>
        <v/>
      </c>
      <c r="K2197" t="str">
        <f t="shared" ca="1" si="297"/>
        <v/>
      </c>
      <c r="V2197">
        <f t="shared" ca="1" si="301"/>
        <v>99999</v>
      </c>
      <c r="W2197">
        <f t="shared" ca="1" si="302"/>
        <v>0</v>
      </c>
      <c r="X2197">
        <f t="shared" ca="1" si="303"/>
        <v>0</v>
      </c>
      <c r="Y2197">
        <f t="shared" ca="1" si="304"/>
        <v>0</v>
      </c>
    </row>
    <row r="2198" spans="1:25" x14ac:dyDescent="0.3">
      <c r="A2198" s="2">
        <v>0</v>
      </c>
      <c r="C2198" t="str">
        <f t="shared" ca="1" si="298"/>
        <v/>
      </c>
      <c r="D2198" t="str">
        <f t="shared" ca="1" si="299"/>
        <v/>
      </c>
      <c r="H2198" t="str">
        <f t="shared" ca="1" si="300"/>
        <v/>
      </c>
      <c r="K2198" t="str">
        <f t="shared" ref="K2198:K2261" ca="1" si="305">IF(MOD(CELL("строка",D2198),40)=1,POWER( SUM( D2198, -$J$1 ), 2 ),"")</f>
        <v/>
      </c>
      <c r="V2198">
        <f t="shared" ca="1" si="301"/>
        <v>99999</v>
      </c>
      <c r="W2198">
        <f t="shared" ca="1" si="302"/>
        <v>0</v>
      </c>
      <c r="X2198">
        <f t="shared" ca="1" si="303"/>
        <v>0</v>
      </c>
      <c r="Y2198">
        <f t="shared" ca="1" si="304"/>
        <v>0</v>
      </c>
    </row>
    <row r="2199" spans="1:25" x14ac:dyDescent="0.3">
      <c r="A2199" s="2">
        <v>2</v>
      </c>
      <c r="C2199" t="str">
        <f t="shared" ca="1" si="298"/>
        <v/>
      </c>
      <c r="D2199" t="str">
        <f t="shared" ca="1" si="299"/>
        <v/>
      </c>
      <c r="H2199" t="str">
        <f t="shared" ca="1" si="300"/>
        <v/>
      </c>
      <c r="K2199" t="str">
        <f t="shared" ca="1" si="305"/>
        <v/>
      </c>
      <c r="V2199">
        <f t="shared" ca="1" si="301"/>
        <v>99999</v>
      </c>
      <c r="W2199">
        <f t="shared" ca="1" si="302"/>
        <v>0</v>
      </c>
      <c r="X2199">
        <f t="shared" ca="1" si="303"/>
        <v>0</v>
      </c>
      <c r="Y2199">
        <f t="shared" ca="1" si="304"/>
        <v>0</v>
      </c>
    </row>
    <row r="2200" spans="1:25" x14ac:dyDescent="0.3">
      <c r="A2200" s="2">
        <v>1</v>
      </c>
      <c r="C2200" t="str">
        <f t="shared" ca="1" si="298"/>
        <v/>
      </c>
      <c r="D2200" t="str">
        <f t="shared" ca="1" si="299"/>
        <v/>
      </c>
      <c r="H2200" t="str">
        <f t="shared" ca="1" si="300"/>
        <v/>
      </c>
      <c r="K2200" t="str">
        <f t="shared" ca="1" si="305"/>
        <v/>
      </c>
      <c r="V2200">
        <f t="shared" ca="1" si="301"/>
        <v>99999</v>
      </c>
      <c r="W2200">
        <f t="shared" ca="1" si="302"/>
        <v>0</v>
      </c>
      <c r="X2200">
        <f t="shared" ca="1" si="303"/>
        <v>0</v>
      </c>
      <c r="Y2200">
        <f t="shared" ca="1" si="304"/>
        <v>0</v>
      </c>
    </row>
    <row r="2201" spans="1:25" x14ac:dyDescent="0.3">
      <c r="A2201" s="2">
        <v>3</v>
      </c>
      <c r="C2201">
        <f t="shared" ca="1" si="298"/>
        <v>11</v>
      </c>
      <c r="D2201">
        <f t="shared" ca="1" si="299"/>
        <v>51</v>
      </c>
      <c r="H2201">
        <f t="shared" ca="1" si="300"/>
        <v>3.724899999999999</v>
      </c>
      <c r="K2201">
        <f t="shared" ca="1" si="305"/>
        <v>0.51839999999999842</v>
      </c>
      <c r="V2201">
        <f t="shared" ca="1" si="301"/>
        <v>0.71999999999999886</v>
      </c>
      <c r="W2201">
        <f t="shared" ca="1" si="302"/>
        <v>1</v>
      </c>
      <c r="X2201">
        <f t="shared" ca="1" si="303"/>
        <v>1</v>
      </c>
      <c r="Y2201">
        <f t="shared" ca="1" si="304"/>
        <v>1</v>
      </c>
    </row>
    <row r="2202" spans="1:25" x14ac:dyDescent="0.3">
      <c r="A2202" s="2">
        <v>0</v>
      </c>
      <c r="C2202" t="str">
        <f t="shared" ca="1" si="298"/>
        <v/>
      </c>
      <c r="D2202" t="str">
        <f t="shared" ca="1" si="299"/>
        <v/>
      </c>
      <c r="H2202" t="str">
        <f t="shared" ca="1" si="300"/>
        <v/>
      </c>
      <c r="K2202" t="str">
        <f t="shared" ca="1" si="305"/>
        <v/>
      </c>
      <c r="V2202">
        <f t="shared" ca="1" si="301"/>
        <v>99999</v>
      </c>
      <c r="W2202">
        <f t="shared" ca="1" si="302"/>
        <v>0</v>
      </c>
      <c r="X2202">
        <f t="shared" ca="1" si="303"/>
        <v>0</v>
      </c>
      <c r="Y2202">
        <f t="shared" ca="1" si="304"/>
        <v>0</v>
      </c>
    </row>
    <row r="2203" spans="1:25" x14ac:dyDescent="0.3">
      <c r="A2203" s="2">
        <v>0</v>
      </c>
      <c r="C2203" t="str">
        <f t="shared" ca="1" si="298"/>
        <v/>
      </c>
      <c r="D2203" t="str">
        <f t="shared" ca="1" si="299"/>
        <v/>
      </c>
      <c r="H2203" t="str">
        <f t="shared" ca="1" si="300"/>
        <v/>
      </c>
      <c r="K2203" t="str">
        <f t="shared" ca="1" si="305"/>
        <v/>
      </c>
      <c r="V2203">
        <f t="shared" ca="1" si="301"/>
        <v>99999</v>
      </c>
      <c r="W2203">
        <f t="shared" ca="1" si="302"/>
        <v>0</v>
      </c>
      <c r="X2203">
        <f t="shared" ca="1" si="303"/>
        <v>0</v>
      </c>
      <c r="Y2203">
        <f t="shared" ca="1" si="304"/>
        <v>0</v>
      </c>
    </row>
    <row r="2204" spans="1:25" x14ac:dyDescent="0.3">
      <c r="A2204" s="2">
        <v>1</v>
      </c>
      <c r="C2204" t="str">
        <f t="shared" ca="1" si="298"/>
        <v/>
      </c>
      <c r="D2204" t="str">
        <f t="shared" ca="1" si="299"/>
        <v/>
      </c>
      <c r="H2204" t="str">
        <f t="shared" ca="1" si="300"/>
        <v/>
      </c>
      <c r="K2204" t="str">
        <f t="shared" ca="1" si="305"/>
        <v/>
      </c>
      <c r="V2204">
        <f t="shared" ca="1" si="301"/>
        <v>99999</v>
      </c>
      <c r="W2204">
        <f t="shared" ca="1" si="302"/>
        <v>0</v>
      </c>
      <c r="X2204">
        <f t="shared" ca="1" si="303"/>
        <v>0</v>
      </c>
      <c r="Y2204">
        <f t="shared" ca="1" si="304"/>
        <v>0</v>
      </c>
    </row>
    <row r="2205" spans="1:25" x14ac:dyDescent="0.3">
      <c r="A2205" s="2">
        <v>0</v>
      </c>
      <c r="C2205" t="str">
        <f t="shared" ca="1" si="298"/>
        <v/>
      </c>
      <c r="D2205" t="str">
        <f t="shared" ca="1" si="299"/>
        <v/>
      </c>
      <c r="H2205" t="str">
        <f t="shared" ca="1" si="300"/>
        <v/>
      </c>
      <c r="K2205" t="str">
        <f t="shared" ca="1" si="305"/>
        <v/>
      </c>
      <c r="V2205">
        <f t="shared" ca="1" si="301"/>
        <v>99999</v>
      </c>
      <c r="W2205">
        <f t="shared" ca="1" si="302"/>
        <v>0</v>
      </c>
      <c r="X2205">
        <f t="shared" ca="1" si="303"/>
        <v>0</v>
      </c>
      <c r="Y2205">
        <f t="shared" ca="1" si="304"/>
        <v>0</v>
      </c>
    </row>
    <row r="2206" spans="1:25" x14ac:dyDescent="0.3">
      <c r="A2206" s="2">
        <v>1</v>
      </c>
      <c r="C2206" t="str">
        <f t="shared" ca="1" si="298"/>
        <v/>
      </c>
      <c r="D2206" t="str">
        <f t="shared" ca="1" si="299"/>
        <v/>
      </c>
      <c r="H2206" t="str">
        <f t="shared" ca="1" si="300"/>
        <v/>
      </c>
      <c r="K2206" t="str">
        <f t="shared" ca="1" si="305"/>
        <v/>
      </c>
      <c r="V2206">
        <f t="shared" ca="1" si="301"/>
        <v>99999</v>
      </c>
      <c r="W2206">
        <f t="shared" ca="1" si="302"/>
        <v>0</v>
      </c>
      <c r="X2206">
        <f t="shared" ca="1" si="303"/>
        <v>0</v>
      </c>
      <c r="Y2206">
        <f t="shared" ca="1" si="304"/>
        <v>0</v>
      </c>
    </row>
    <row r="2207" spans="1:25" x14ac:dyDescent="0.3">
      <c r="A2207" s="2">
        <v>1</v>
      </c>
      <c r="C2207" t="str">
        <f t="shared" ca="1" si="298"/>
        <v/>
      </c>
      <c r="D2207" t="str">
        <f t="shared" ca="1" si="299"/>
        <v/>
      </c>
      <c r="H2207" t="str">
        <f t="shared" ca="1" si="300"/>
        <v/>
      </c>
      <c r="K2207" t="str">
        <f t="shared" ca="1" si="305"/>
        <v/>
      </c>
      <c r="V2207">
        <f t="shared" ca="1" si="301"/>
        <v>99999</v>
      </c>
      <c r="W2207">
        <f t="shared" ca="1" si="302"/>
        <v>0</v>
      </c>
      <c r="X2207">
        <f t="shared" ca="1" si="303"/>
        <v>0</v>
      </c>
      <c r="Y2207">
        <f t="shared" ca="1" si="304"/>
        <v>0</v>
      </c>
    </row>
    <row r="2208" spans="1:25" x14ac:dyDescent="0.3">
      <c r="A2208" s="2">
        <v>1</v>
      </c>
      <c r="C2208" t="str">
        <f t="shared" ca="1" si="298"/>
        <v/>
      </c>
      <c r="D2208" t="str">
        <f t="shared" ca="1" si="299"/>
        <v/>
      </c>
      <c r="H2208" t="str">
        <f t="shared" ca="1" si="300"/>
        <v/>
      </c>
      <c r="K2208" t="str">
        <f t="shared" ca="1" si="305"/>
        <v/>
      </c>
      <c r="V2208">
        <f t="shared" ca="1" si="301"/>
        <v>99999</v>
      </c>
      <c r="W2208">
        <f t="shared" ca="1" si="302"/>
        <v>0</v>
      </c>
      <c r="X2208">
        <f t="shared" ca="1" si="303"/>
        <v>0</v>
      </c>
      <c r="Y2208">
        <f t="shared" ca="1" si="304"/>
        <v>0</v>
      </c>
    </row>
    <row r="2209" spans="1:25" x14ac:dyDescent="0.3">
      <c r="A2209" s="2">
        <v>4</v>
      </c>
      <c r="C2209" t="str">
        <f t="shared" ca="1" si="298"/>
        <v/>
      </c>
      <c r="D2209" t="str">
        <f t="shared" ca="1" si="299"/>
        <v/>
      </c>
      <c r="H2209" t="str">
        <f t="shared" ca="1" si="300"/>
        <v/>
      </c>
      <c r="K2209" t="str">
        <f t="shared" ca="1" si="305"/>
        <v/>
      </c>
      <c r="V2209">
        <f t="shared" ca="1" si="301"/>
        <v>99999</v>
      </c>
      <c r="W2209">
        <f t="shared" ca="1" si="302"/>
        <v>0</v>
      </c>
      <c r="X2209">
        <f t="shared" ca="1" si="303"/>
        <v>0</v>
      </c>
      <c r="Y2209">
        <f t="shared" ca="1" si="304"/>
        <v>0</v>
      </c>
    </row>
    <row r="2210" spans="1:25" x14ac:dyDescent="0.3">
      <c r="A2210" s="2">
        <v>0</v>
      </c>
      <c r="C2210" t="str">
        <f t="shared" ca="1" si="298"/>
        <v/>
      </c>
      <c r="D2210" t="str">
        <f t="shared" ca="1" si="299"/>
        <v/>
      </c>
      <c r="H2210" t="str">
        <f t="shared" ca="1" si="300"/>
        <v/>
      </c>
      <c r="K2210" t="str">
        <f t="shared" ca="1" si="305"/>
        <v/>
      </c>
      <c r="V2210">
        <f t="shared" ca="1" si="301"/>
        <v>99999</v>
      </c>
      <c r="W2210">
        <f t="shared" ca="1" si="302"/>
        <v>0</v>
      </c>
      <c r="X2210">
        <f t="shared" ca="1" si="303"/>
        <v>0</v>
      </c>
      <c r="Y2210">
        <f t="shared" ca="1" si="304"/>
        <v>0</v>
      </c>
    </row>
    <row r="2211" spans="1:25" x14ac:dyDescent="0.3">
      <c r="A2211" s="2">
        <v>0</v>
      </c>
      <c r="C2211">
        <f t="shared" ca="1" si="298"/>
        <v>15</v>
      </c>
      <c r="D2211" t="str">
        <f t="shared" ca="1" si="299"/>
        <v/>
      </c>
      <c r="H2211">
        <f t="shared" ca="1" si="300"/>
        <v>4.2849000000000013</v>
      </c>
      <c r="K2211" t="str">
        <f t="shared" ca="1" si="305"/>
        <v/>
      </c>
      <c r="V2211">
        <f t="shared" ca="1" si="301"/>
        <v>99999</v>
      </c>
      <c r="W2211">
        <f t="shared" ca="1" si="302"/>
        <v>0</v>
      </c>
      <c r="X2211">
        <f t="shared" ca="1" si="303"/>
        <v>0</v>
      </c>
      <c r="Y2211">
        <f t="shared" ca="1" si="304"/>
        <v>0</v>
      </c>
    </row>
    <row r="2212" spans="1:25" x14ac:dyDescent="0.3">
      <c r="A2212" s="2">
        <v>1</v>
      </c>
      <c r="C2212" t="str">
        <f t="shared" ca="1" si="298"/>
        <v/>
      </c>
      <c r="D2212" t="str">
        <f t="shared" ca="1" si="299"/>
        <v/>
      </c>
      <c r="H2212" t="str">
        <f t="shared" ca="1" si="300"/>
        <v/>
      </c>
      <c r="K2212" t="str">
        <f t="shared" ca="1" si="305"/>
        <v/>
      </c>
      <c r="V2212">
        <f t="shared" ca="1" si="301"/>
        <v>99999</v>
      </c>
      <c r="W2212">
        <f t="shared" ca="1" si="302"/>
        <v>0</v>
      </c>
      <c r="X2212">
        <f t="shared" ca="1" si="303"/>
        <v>0</v>
      </c>
      <c r="Y2212">
        <f t="shared" ca="1" si="304"/>
        <v>0</v>
      </c>
    </row>
    <row r="2213" spans="1:25" x14ac:dyDescent="0.3">
      <c r="A2213" s="2">
        <v>1</v>
      </c>
      <c r="C2213" t="str">
        <f t="shared" ca="1" si="298"/>
        <v/>
      </c>
      <c r="D2213" t="str">
        <f t="shared" ca="1" si="299"/>
        <v/>
      </c>
      <c r="H2213" t="str">
        <f t="shared" ca="1" si="300"/>
        <v/>
      </c>
      <c r="K2213" t="str">
        <f t="shared" ca="1" si="305"/>
        <v/>
      </c>
      <c r="V2213">
        <f t="shared" ca="1" si="301"/>
        <v>99999</v>
      </c>
      <c r="W2213">
        <f t="shared" ca="1" si="302"/>
        <v>0</v>
      </c>
      <c r="X2213">
        <f t="shared" ca="1" si="303"/>
        <v>0</v>
      </c>
      <c r="Y2213">
        <f t="shared" ca="1" si="304"/>
        <v>0</v>
      </c>
    </row>
    <row r="2214" spans="1:25" x14ac:dyDescent="0.3">
      <c r="A2214" s="2">
        <v>5</v>
      </c>
      <c r="C2214" t="str">
        <f t="shared" ca="1" si="298"/>
        <v/>
      </c>
      <c r="D2214" t="str">
        <f t="shared" ca="1" si="299"/>
        <v/>
      </c>
      <c r="H2214" t="str">
        <f t="shared" ca="1" si="300"/>
        <v/>
      </c>
      <c r="K2214" t="str">
        <f t="shared" ca="1" si="305"/>
        <v/>
      </c>
      <c r="V2214">
        <f t="shared" ca="1" si="301"/>
        <v>99999</v>
      </c>
      <c r="W2214">
        <f t="shared" ca="1" si="302"/>
        <v>0</v>
      </c>
      <c r="X2214">
        <f t="shared" ca="1" si="303"/>
        <v>0</v>
      </c>
      <c r="Y2214">
        <f t="shared" ca="1" si="304"/>
        <v>0</v>
      </c>
    </row>
    <row r="2215" spans="1:25" x14ac:dyDescent="0.3">
      <c r="A2215" s="2">
        <v>0</v>
      </c>
      <c r="C2215" t="str">
        <f t="shared" ca="1" si="298"/>
        <v/>
      </c>
      <c r="D2215" t="str">
        <f t="shared" ca="1" si="299"/>
        <v/>
      </c>
      <c r="H2215" t="str">
        <f t="shared" ca="1" si="300"/>
        <v/>
      </c>
      <c r="K2215" t="str">
        <f t="shared" ca="1" si="305"/>
        <v/>
      </c>
      <c r="V2215">
        <f t="shared" ca="1" si="301"/>
        <v>99999</v>
      </c>
      <c r="W2215">
        <f t="shared" ca="1" si="302"/>
        <v>0</v>
      </c>
      <c r="X2215">
        <f t="shared" ca="1" si="303"/>
        <v>0</v>
      </c>
      <c r="Y2215">
        <f t="shared" ca="1" si="304"/>
        <v>0</v>
      </c>
    </row>
    <row r="2216" spans="1:25" x14ac:dyDescent="0.3">
      <c r="A2216" s="2">
        <v>0</v>
      </c>
      <c r="C2216" t="str">
        <f t="shared" ca="1" si="298"/>
        <v/>
      </c>
      <c r="D2216" t="str">
        <f t="shared" ca="1" si="299"/>
        <v/>
      </c>
      <c r="H2216" t="str">
        <f t="shared" ca="1" si="300"/>
        <v/>
      </c>
      <c r="K2216" t="str">
        <f t="shared" ca="1" si="305"/>
        <v/>
      </c>
      <c r="V2216">
        <f t="shared" ca="1" si="301"/>
        <v>99999</v>
      </c>
      <c r="W2216">
        <f t="shared" ca="1" si="302"/>
        <v>0</v>
      </c>
      <c r="X2216">
        <f t="shared" ca="1" si="303"/>
        <v>0</v>
      </c>
      <c r="Y2216">
        <f t="shared" ca="1" si="304"/>
        <v>0</v>
      </c>
    </row>
    <row r="2217" spans="1:25" x14ac:dyDescent="0.3">
      <c r="A2217" s="2">
        <v>4</v>
      </c>
      <c r="C2217" t="str">
        <f t="shared" ca="1" si="298"/>
        <v/>
      </c>
      <c r="D2217" t="str">
        <f t="shared" ca="1" si="299"/>
        <v/>
      </c>
      <c r="H2217" t="str">
        <f t="shared" ca="1" si="300"/>
        <v/>
      </c>
      <c r="K2217" t="str">
        <f t="shared" ca="1" si="305"/>
        <v/>
      </c>
      <c r="V2217">
        <f t="shared" ca="1" si="301"/>
        <v>99999</v>
      </c>
      <c r="W2217">
        <f t="shared" ca="1" si="302"/>
        <v>0</v>
      </c>
      <c r="X2217">
        <f t="shared" ca="1" si="303"/>
        <v>0</v>
      </c>
      <c r="Y2217">
        <f t="shared" ca="1" si="304"/>
        <v>0</v>
      </c>
    </row>
    <row r="2218" spans="1:25" x14ac:dyDescent="0.3">
      <c r="A2218" s="2">
        <v>2</v>
      </c>
      <c r="C2218" t="str">
        <f t="shared" ca="1" si="298"/>
        <v/>
      </c>
      <c r="D2218" t="str">
        <f t="shared" ca="1" si="299"/>
        <v/>
      </c>
      <c r="H2218" t="str">
        <f t="shared" ca="1" si="300"/>
        <v/>
      </c>
      <c r="K2218" t="str">
        <f t="shared" ca="1" si="305"/>
        <v/>
      </c>
      <c r="V2218">
        <f t="shared" ca="1" si="301"/>
        <v>99999</v>
      </c>
      <c r="W2218">
        <f t="shared" ca="1" si="302"/>
        <v>0</v>
      </c>
      <c r="X2218">
        <f t="shared" ca="1" si="303"/>
        <v>0</v>
      </c>
      <c r="Y2218">
        <f t="shared" ca="1" si="304"/>
        <v>0</v>
      </c>
    </row>
    <row r="2219" spans="1:25" x14ac:dyDescent="0.3">
      <c r="A2219" s="2">
        <v>1</v>
      </c>
      <c r="C2219" t="str">
        <f t="shared" ca="1" si="298"/>
        <v/>
      </c>
      <c r="D2219" t="str">
        <f t="shared" ca="1" si="299"/>
        <v/>
      </c>
      <c r="H2219" t="str">
        <f t="shared" ca="1" si="300"/>
        <v/>
      </c>
      <c r="K2219" t="str">
        <f t="shared" ca="1" si="305"/>
        <v/>
      </c>
      <c r="V2219">
        <f t="shared" ca="1" si="301"/>
        <v>99999</v>
      </c>
      <c r="W2219">
        <f t="shared" ca="1" si="302"/>
        <v>0</v>
      </c>
      <c r="X2219">
        <f t="shared" ca="1" si="303"/>
        <v>0</v>
      </c>
      <c r="Y2219">
        <f t="shared" ca="1" si="304"/>
        <v>0</v>
      </c>
    </row>
    <row r="2220" spans="1:25" x14ac:dyDescent="0.3">
      <c r="A2220" s="2">
        <v>1</v>
      </c>
      <c r="C2220" t="str">
        <f t="shared" ca="1" si="298"/>
        <v/>
      </c>
      <c r="D2220" t="str">
        <f t="shared" ca="1" si="299"/>
        <v/>
      </c>
      <c r="H2220" t="str">
        <f t="shared" ca="1" si="300"/>
        <v/>
      </c>
      <c r="K2220" t="str">
        <f t="shared" ca="1" si="305"/>
        <v/>
      </c>
      <c r="V2220">
        <f t="shared" ca="1" si="301"/>
        <v>99999</v>
      </c>
      <c r="W2220">
        <f t="shared" ca="1" si="302"/>
        <v>0</v>
      </c>
      <c r="X2220">
        <f t="shared" ca="1" si="303"/>
        <v>0</v>
      </c>
      <c r="Y2220">
        <f t="shared" ca="1" si="304"/>
        <v>0</v>
      </c>
    </row>
    <row r="2221" spans="1:25" x14ac:dyDescent="0.3">
      <c r="A2221" s="2">
        <v>2</v>
      </c>
      <c r="C2221">
        <f t="shared" ca="1" si="298"/>
        <v>17</v>
      </c>
      <c r="D2221" t="str">
        <f t="shared" ca="1" si="299"/>
        <v/>
      </c>
      <c r="H2221">
        <f t="shared" ca="1" si="300"/>
        <v>16.564900000000002</v>
      </c>
      <c r="K2221" t="str">
        <f t="shared" ca="1" si="305"/>
        <v/>
      </c>
      <c r="V2221">
        <f t="shared" ca="1" si="301"/>
        <v>99999</v>
      </c>
      <c r="W2221">
        <f t="shared" ca="1" si="302"/>
        <v>0</v>
      </c>
      <c r="X2221">
        <f t="shared" ca="1" si="303"/>
        <v>0</v>
      </c>
      <c r="Y2221">
        <f t="shared" ca="1" si="304"/>
        <v>0</v>
      </c>
    </row>
    <row r="2222" spans="1:25" x14ac:dyDescent="0.3">
      <c r="A2222" s="2">
        <v>0</v>
      </c>
      <c r="C2222" t="str">
        <f t="shared" ca="1" si="298"/>
        <v/>
      </c>
      <c r="D2222" t="str">
        <f t="shared" ca="1" si="299"/>
        <v/>
      </c>
      <c r="H2222" t="str">
        <f t="shared" ca="1" si="300"/>
        <v/>
      </c>
      <c r="K2222" t="str">
        <f t="shared" ca="1" si="305"/>
        <v/>
      </c>
      <c r="V2222">
        <f t="shared" ca="1" si="301"/>
        <v>99999</v>
      </c>
      <c r="W2222">
        <f t="shared" ca="1" si="302"/>
        <v>0</v>
      </c>
      <c r="X2222">
        <f t="shared" ca="1" si="303"/>
        <v>0</v>
      </c>
      <c r="Y2222">
        <f t="shared" ca="1" si="304"/>
        <v>0</v>
      </c>
    </row>
    <row r="2223" spans="1:25" x14ac:dyDescent="0.3">
      <c r="A2223" s="2">
        <v>3</v>
      </c>
      <c r="C2223" t="str">
        <f t="shared" ca="1" si="298"/>
        <v/>
      </c>
      <c r="D2223" t="str">
        <f t="shared" ca="1" si="299"/>
        <v/>
      </c>
      <c r="H2223" t="str">
        <f t="shared" ca="1" si="300"/>
        <v/>
      </c>
      <c r="K2223" t="str">
        <f t="shared" ca="1" si="305"/>
        <v/>
      </c>
      <c r="V2223">
        <f t="shared" ca="1" si="301"/>
        <v>99999</v>
      </c>
      <c r="W2223">
        <f t="shared" ca="1" si="302"/>
        <v>0</v>
      </c>
      <c r="X2223">
        <f t="shared" ca="1" si="303"/>
        <v>0</v>
      </c>
      <c r="Y2223">
        <f t="shared" ca="1" si="304"/>
        <v>0</v>
      </c>
    </row>
    <row r="2224" spans="1:25" x14ac:dyDescent="0.3">
      <c r="A2224" s="2">
        <v>2</v>
      </c>
      <c r="C2224" t="str">
        <f t="shared" ca="1" si="298"/>
        <v/>
      </c>
      <c r="D2224" t="str">
        <f t="shared" ca="1" si="299"/>
        <v/>
      </c>
      <c r="H2224" t="str">
        <f t="shared" ca="1" si="300"/>
        <v/>
      </c>
      <c r="K2224" t="str">
        <f t="shared" ca="1" si="305"/>
        <v/>
      </c>
      <c r="V2224">
        <f t="shared" ca="1" si="301"/>
        <v>99999</v>
      </c>
      <c r="W2224">
        <f t="shared" ca="1" si="302"/>
        <v>0</v>
      </c>
      <c r="X2224">
        <f t="shared" ca="1" si="303"/>
        <v>0</v>
      </c>
      <c r="Y2224">
        <f t="shared" ca="1" si="304"/>
        <v>0</v>
      </c>
    </row>
    <row r="2225" spans="1:25" x14ac:dyDescent="0.3">
      <c r="A2225" s="2">
        <v>3</v>
      </c>
      <c r="C2225" t="str">
        <f t="shared" ca="1" si="298"/>
        <v/>
      </c>
      <c r="D2225" t="str">
        <f t="shared" ca="1" si="299"/>
        <v/>
      </c>
      <c r="H2225" t="str">
        <f t="shared" ca="1" si="300"/>
        <v/>
      </c>
      <c r="K2225" t="str">
        <f t="shared" ca="1" si="305"/>
        <v/>
      </c>
      <c r="V2225">
        <f t="shared" ca="1" si="301"/>
        <v>99999</v>
      </c>
      <c r="W2225">
        <f t="shared" ca="1" si="302"/>
        <v>0</v>
      </c>
      <c r="X2225">
        <f t="shared" ca="1" si="303"/>
        <v>0</v>
      </c>
      <c r="Y2225">
        <f t="shared" ca="1" si="304"/>
        <v>0</v>
      </c>
    </row>
    <row r="2226" spans="1:25" x14ac:dyDescent="0.3">
      <c r="A2226" s="2">
        <v>3</v>
      </c>
      <c r="C2226" t="str">
        <f t="shared" ca="1" si="298"/>
        <v/>
      </c>
      <c r="D2226" t="str">
        <f t="shared" ca="1" si="299"/>
        <v/>
      </c>
      <c r="H2226" t="str">
        <f t="shared" ca="1" si="300"/>
        <v/>
      </c>
      <c r="K2226" t="str">
        <f t="shared" ca="1" si="305"/>
        <v/>
      </c>
      <c r="V2226">
        <f t="shared" ca="1" si="301"/>
        <v>99999</v>
      </c>
      <c r="W2226">
        <f t="shared" ca="1" si="302"/>
        <v>0</v>
      </c>
      <c r="X2226">
        <f t="shared" ca="1" si="303"/>
        <v>0</v>
      </c>
      <c r="Y2226">
        <f t="shared" ca="1" si="304"/>
        <v>0</v>
      </c>
    </row>
    <row r="2227" spans="1:25" x14ac:dyDescent="0.3">
      <c r="A2227" s="2">
        <v>0</v>
      </c>
      <c r="C2227" t="str">
        <f t="shared" ca="1" si="298"/>
        <v/>
      </c>
      <c r="D2227" t="str">
        <f t="shared" ca="1" si="299"/>
        <v/>
      </c>
      <c r="H2227" t="str">
        <f t="shared" ca="1" si="300"/>
        <v/>
      </c>
      <c r="K2227" t="str">
        <f t="shared" ca="1" si="305"/>
        <v/>
      </c>
      <c r="V2227">
        <f t="shared" ca="1" si="301"/>
        <v>99999</v>
      </c>
      <c r="W2227">
        <f t="shared" ca="1" si="302"/>
        <v>0</v>
      </c>
      <c r="X2227">
        <f t="shared" ca="1" si="303"/>
        <v>0</v>
      </c>
      <c r="Y2227">
        <f t="shared" ca="1" si="304"/>
        <v>0</v>
      </c>
    </row>
    <row r="2228" spans="1:25" x14ac:dyDescent="0.3">
      <c r="A2228" s="2">
        <v>1</v>
      </c>
      <c r="C2228" t="str">
        <f t="shared" ca="1" si="298"/>
        <v/>
      </c>
      <c r="D2228" t="str">
        <f t="shared" ca="1" si="299"/>
        <v/>
      </c>
      <c r="H2228" t="str">
        <f t="shared" ca="1" si="300"/>
        <v/>
      </c>
      <c r="K2228" t="str">
        <f t="shared" ca="1" si="305"/>
        <v/>
      </c>
      <c r="V2228">
        <f t="shared" ca="1" si="301"/>
        <v>99999</v>
      </c>
      <c r="W2228">
        <f t="shared" ca="1" si="302"/>
        <v>0</v>
      </c>
      <c r="X2228">
        <f t="shared" ca="1" si="303"/>
        <v>0</v>
      </c>
      <c r="Y2228">
        <f t="shared" ca="1" si="304"/>
        <v>0</v>
      </c>
    </row>
    <row r="2229" spans="1:25" x14ac:dyDescent="0.3">
      <c r="A2229" s="2">
        <v>2</v>
      </c>
      <c r="C2229" t="str">
        <f t="shared" ca="1" si="298"/>
        <v/>
      </c>
      <c r="D2229" t="str">
        <f t="shared" ca="1" si="299"/>
        <v/>
      </c>
      <c r="H2229" t="str">
        <f t="shared" ca="1" si="300"/>
        <v/>
      </c>
      <c r="K2229" t="str">
        <f t="shared" ca="1" si="305"/>
        <v/>
      </c>
      <c r="V2229">
        <f t="shared" ca="1" si="301"/>
        <v>99999</v>
      </c>
      <c r="W2229">
        <f t="shared" ca="1" si="302"/>
        <v>0</v>
      </c>
      <c r="X2229">
        <f t="shared" ca="1" si="303"/>
        <v>0</v>
      </c>
      <c r="Y2229">
        <f t="shared" ca="1" si="304"/>
        <v>0</v>
      </c>
    </row>
    <row r="2230" spans="1:25" x14ac:dyDescent="0.3">
      <c r="A2230" s="2">
        <v>1</v>
      </c>
      <c r="C2230" t="str">
        <f t="shared" ca="1" si="298"/>
        <v/>
      </c>
      <c r="D2230" t="str">
        <f t="shared" ca="1" si="299"/>
        <v/>
      </c>
      <c r="H2230" t="str">
        <f t="shared" ca="1" si="300"/>
        <v/>
      </c>
      <c r="K2230" t="str">
        <f t="shared" ca="1" si="305"/>
        <v/>
      </c>
      <c r="V2230">
        <f t="shared" ca="1" si="301"/>
        <v>99999</v>
      </c>
      <c r="W2230">
        <f t="shared" ca="1" si="302"/>
        <v>0</v>
      </c>
      <c r="X2230">
        <f t="shared" ca="1" si="303"/>
        <v>0</v>
      </c>
      <c r="Y2230">
        <f t="shared" ca="1" si="304"/>
        <v>0</v>
      </c>
    </row>
    <row r="2231" spans="1:25" x14ac:dyDescent="0.3">
      <c r="A2231" s="2">
        <v>0</v>
      </c>
      <c r="C2231">
        <f t="shared" ca="1" si="298"/>
        <v>8</v>
      </c>
      <c r="D2231" t="str">
        <f t="shared" ca="1" si="299"/>
        <v/>
      </c>
      <c r="H2231">
        <f t="shared" ca="1" si="300"/>
        <v>24.304899999999996</v>
      </c>
      <c r="K2231" t="str">
        <f t="shared" ca="1" si="305"/>
        <v/>
      </c>
      <c r="V2231">
        <f t="shared" ca="1" si="301"/>
        <v>99999</v>
      </c>
      <c r="W2231">
        <f t="shared" ca="1" si="302"/>
        <v>0</v>
      </c>
      <c r="X2231">
        <f t="shared" ca="1" si="303"/>
        <v>0</v>
      </c>
      <c r="Y2231">
        <f t="shared" ca="1" si="304"/>
        <v>0</v>
      </c>
    </row>
    <row r="2232" spans="1:25" x14ac:dyDescent="0.3">
      <c r="A2232" s="2">
        <v>1</v>
      </c>
      <c r="C2232" t="str">
        <f t="shared" ca="1" si="298"/>
        <v/>
      </c>
      <c r="D2232" t="str">
        <f t="shared" ca="1" si="299"/>
        <v/>
      </c>
      <c r="H2232" t="str">
        <f t="shared" ca="1" si="300"/>
        <v/>
      </c>
      <c r="K2232" t="str">
        <f t="shared" ca="1" si="305"/>
        <v/>
      </c>
      <c r="V2232">
        <f t="shared" ca="1" si="301"/>
        <v>99999</v>
      </c>
      <c r="W2232">
        <f t="shared" ca="1" si="302"/>
        <v>0</v>
      </c>
      <c r="X2232">
        <f t="shared" ca="1" si="303"/>
        <v>0</v>
      </c>
      <c r="Y2232">
        <f t="shared" ca="1" si="304"/>
        <v>0</v>
      </c>
    </row>
    <row r="2233" spans="1:25" x14ac:dyDescent="0.3">
      <c r="A2233" s="2">
        <v>1</v>
      </c>
      <c r="C2233" t="str">
        <f t="shared" ca="1" si="298"/>
        <v/>
      </c>
      <c r="D2233" t="str">
        <f t="shared" ca="1" si="299"/>
        <v/>
      </c>
      <c r="H2233" t="str">
        <f t="shared" ca="1" si="300"/>
        <v/>
      </c>
      <c r="K2233" t="str">
        <f t="shared" ca="1" si="305"/>
        <v/>
      </c>
      <c r="V2233">
        <f t="shared" ca="1" si="301"/>
        <v>99999</v>
      </c>
      <c r="W2233">
        <f t="shared" ca="1" si="302"/>
        <v>0</v>
      </c>
      <c r="X2233">
        <f t="shared" ca="1" si="303"/>
        <v>0</v>
      </c>
      <c r="Y2233">
        <f t="shared" ca="1" si="304"/>
        <v>0</v>
      </c>
    </row>
    <row r="2234" spans="1:25" x14ac:dyDescent="0.3">
      <c r="A2234" s="2">
        <v>0</v>
      </c>
      <c r="C2234" t="str">
        <f t="shared" ca="1" si="298"/>
        <v/>
      </c>
      <c r="D2234" t="str">
        <f t="shared" ca="1" si="299"/>
        <v/>
      </c>
      <c r="H2234" t="str">
        <f t="shared" ca="1" si="300"/>
        <v/>
      </c>
      <c r="K2234" t="str">
        <f t="shared" ca="1" si="305"/>
        <v/>
      </c>
      <c r="V2234">
        <f t="shared" ca="1" si="301"/>
        <v>99999</v>
      </c>
      <c r="W2234">
        <f t="shared" ca="1" si="302"/>
        <v>0</v>
      </c>
      <c r="X2234">
        <f t="shared" ca="1" si="303"/>
        <v>0</v>
      </c>
      <c r="Y2234">
        <f t="shared" ca="1" si="304"/>
        <v>0</v>
      </c>
    </row>
    <row r="2235" spans="1:25" x14ac:dyDescent="0.3">
      <c r="A2235" s="2">
        <v>0</v>
      </c>
      <c r="C2235" t="str">
        <f t="shared" ca="1" si="298"/>
        <v/>
      </c>
      <c r="D2235" t="str">
        <f t="shared" ca="1" si="299"/>
        <v/>
      </c>
      <c r="H2235" t="str">
        <f t="shared" ca="1" si="300"/>
        <v/>
      </c>
      <c r="K2235" t="str">
        <f t="shared" ca="1" si="305"/>
        <v/>
      </c>
      <c r="V2235">
        <f t="shared" ca="1" si="301"/>
        <v>99999</v>
      </c>
      <c r="W2235">
        <f t="shared" ca="1" si="302"/>
        <v>0</v>
      </c>
      <c r="X2235">
        <f t="shared" ca="1" si="303"/>
        <v>0</v>
      </c>
      <c r="Y2235">
        <f t="shared" ca="1" si="304"/>
        <v>0</v>
      </c>
    </row>
    <row r="2236" spans="1:25" x14ac:dyDescent="0.3">
      <c r="A2236" s="2">
        <v>1</v>
      </c>
      <c r="C2236" t="str">
        <f t="shared" ca="1" si="298"/>
        <v/>
      </c>
      <c r="D2236" t="str">
        <f t="shared" ca="1" si="299"/>
        <v/>
      </c>
      <c r="H2236" t="str">
        <f t="shared" ca="1" si="300"/>
        <v/>
      </c>
      <c r="K2236" t="str">
        <f t="shared" ca="1" si="305"/>
        <v/>
      </c>
      <c r="V2236">
        <f t="shared" ca="1" si="301"/>
        <v>99999</v>
      </c>
      <c r="W2236">
        <f t="shared" ca="1" si="302"/>
        <v>0</v>
      </c>
      <c r="X2236">
        <f t="shared" ca="1" si="303"/>
        <v>0</v>
      </c>
      <c r="Y2236">
        <f t="shared" ca="1" si="304"/>
        <v>0</v>
      </c>
    </row>
    <row r="2237" spans="1:25" x14ac:dyDescent="0.3">
      <c r="A2237" s="2">
        <v>3</v>
      </c>
      <c r="C2237" t="str">
        <f t="shared" ca="1" si="298"/>
        <v/>
      </c>
      <c r="D2237" t="str">
        <f t="shared" ca="1" si="299"/>
        <v/>
      </c>
      <c r="H2237" t="str">
        <f t="shared" ca="1" si="300"/>
        <v/>
      </c>
      <c r="K2237" t="str">
        <f t="shared" ca="1" si="305"/>
        <v/>
      </c>
      <c r="V2237">
        <f t="shared" ca="1" si="301"/>
        <v>99999</v>
      </c>
      <c r="W2237">
        <f t="shared" ca="1" si="302"/>
        <v>0</v>
      </c>
      <c r="X2237">
        <f t="shared" ca="1" si="303"/>
        <v>0</v>
      </c>
      <c r="Y2237">
        <f t="shared" ca="1" si="304"/>
        <v>0</v>
      </c>
    </row>
    <row r="2238" spans="1:25" x14ac:dyDescent="0.3">
      <c r="A2238" s="2">
        <v>0</v>
      </c>
      <c r="C2238" t="str">
        <f t="shared" ca="1" si="298"/>
        <v/>
      </c>
      <c r="D2238" t="str">
        <f t="shared" ca="1" si="299"/>
        <v/>
      </c>
      <c r="H2238" t="str">
        <f t="shared" ca="1" si="300"/>
        <v/>
      </c>
      <c r="K2238" t="str">
        <f t="shared" ca="1" si="305"/>
        <v/>
      </c>
      <c r="V2238">
        <f t="shared" ca="1" si="301"/>
        <v>99999</v>
      </c>
      <c r="W2238">
        <f t="shared" ca="1" si="302"/>
        <v>0</v>
      </c>
      <c r="X2238">
        <f t="shared" ca="1" si="303"/>
        <v>0</v>
      </c>
      <c r="Y2238">
        <f t="shared" ca="1" si="304"/>
        <v>0</v>
      </c>
    </row>
    <row r="2239" spans="1:25" x14ac:dyDescent="0.3">
      <c r="A2239" s="2">
        <v>1</v>
      </c>
      <c r="C2239" t="str">
        <f t="shared" ca="1" si="298"/>
        <v/>
      </c>
      <c r="D2239" t="str">
        <f t="shared" ca="1" si="299"/>
        <v/>
      </c>
      <c r="H2239" t="str">
        <f t="shared" ca="1" si="300"/>
        <v/>
      </c>
      <c r="K2239" t="str">
        <f t="shared" ca="1" si="305"/>
        <v/>
      </c>
      <c r="V2239">
        <f t="shared" ca="1" si="301"/>
        <v>99999</v>
      </c>
      <c r="W2239">
        <f t="shared" ca="1" si="302"/>
        <v>0</v>
      </c>
      <c r="X2239">
        <f t="shared" ca="1" si="303"/>
        <v>0</v>
      </c>
      <c r="Y2239">
        <f t="shared" ca="1" si="304"/>
        <v>0</v>
      </c>
    </row>
    <row r="2240" spans="1:25" x14ac:dyDescent="0.3">
      <c r="A2240" s="2">
        <v>1</v>
      </c>
      <c r="C2240" t="str">
        <f t="shared" ca="1" si="298"/>
        <v/>
      </c>
      <c r="D2240" t="str">
        <f t="shared" ca="1" si="299"/>
        <v/>
      </c>
      <c r="H2240" t="str">
        <f t="shared" ca="1" si="300"/>
        <v/>
      </c>
      <c r="K2240" t="str">
        <f t="shared" ca="1" si="305"/>
        <v/>
      </c>
      <c r="V2240">
        <f t="shared" ca="1" si="301"/>
        <v>99999</v>
      </c>
      <c r="W2240">
        <f t="shared" ca="1" si="302"/>
        <v>0</v>
      </c>
      <c r="X2240">
        <f t="shared" ca="1" si="303"/>
        <v>0</v>
      </c>
      <c r="Y2240">
        <f t="shared" ca="1" si="304"/>
        <v>0</v>
      </c>
    </row>
    <row r="2241" spans="1:25" x14ac:dyDescent="0.3">
      <c r="A2241" s="2">
        <v>0</v>
      </c>
      <c r="C2241">
        <f t="shared" ref="C2241:C2304" ca="1" si="306">IF(MOD(CELL("строка",A2250),10)=0,SUM(A2241:A2250),"")</f>
        <v>13</v>
      </c>
      <c r="D2241">
        <f t="shared" ca="1" si="299"/>
        <v>48</v>
      </c>
      <c r="H2241">
        <f t="shared" ca="1" si="300"/>
        <v>4.9000000000000397E-3</v>
      </c>
      <c r="K2241">
        <f t="shared" ca="1" si="305"/>
        <v>13.838399999999991</v>
      </c>
      <c r="V2241">
        <f t="shared" ca="1" si="301"/>
        <v>3.7199999999999989</v>
      </c>
      <c r="W2241">
        <f t="shared" ca="1" si="302"/>
        <v>1</v>
      </c>
      <c r="X2241">
        <f t="shared" ca="1" si="303"/>
        <v>1</v>
      </c>
      <c r="Y2241">
        <f t="shared" ca="1" si="304"/>
        <v>1</v>
      </c>
    </row>
    <row r="2242" spans="1:25" x14ac:dyDescent="0.3">
      <c r="A2242" s="2">
        <v>1</v>
      </c>
      <c r="C2242" t="str">
        <f t="shared" ca="1" si="306"/>
        <v/>
      </c>
      <c r="D2242" t="str">
        <f t="shared" ref="D2242:D2305" ca="1" si="307">IF(MOD(CELL("строка",A2281),40)=0,SUM(A2242:A2281),"")</f>
        <v/>
      </c>
      <c r="H2242" t="str">
        <f t="shared" ref="H2242:H2305" ca="1" si="308">IF(MOD(CELL("строка",C2242),10)=1,POWER( SUM( C2242, -$G$1 ), 2 ),"")</f>
        <v/>
      </c>
      <c r="K2242" t="str">
        <f t="shared" ca="1" si="305"/>
        <v/>
      </c>
      <c r="V2242">
        <f t="shared" ref="V2242:V2305" ca="1" si="309">IF(MOD(CELL("строка",D2242),40)=1,ABS($J$1 - D2242),99999)</f>
        <v>99999</v>
      </c>
      <c r="W2242">
        <f t="shared" ref="W2242:W2305" ca="1" si="310">IF(V2242&lt;=$L$1, 1, 0 )</f>
        <v>0</v>
      </c>
      <c r="X2242">
        <f t="shared" ref="X2242:X2305" ca="1" si="311">IF(V2242&lt;=2*$L$1, 1, 0 )</f>
        <v>0</v>
      </c>
      <c r="Y2242">
        <f t="shared" ref="Y2242:Y2305" ca="1" si="312">IF(V2242&lt;=3*$L$1, 1, 0 )</f>
        <v>0</v>
      </c>
    </row>
    <row r="2243" spans="1:25" x14ac:dyDescent="0.3">
      <c r="A2243" s="2">
        <v>3</v>
      </c>
      <c r="C2243" t="str">
        <f t="shared" ca="1" si="306"/>
        <v/>
      </c>
      <c r="D2243" t="str">
        <f t="shared" ca="1" si="307"/>
        <v/>
      </c>
      <c r="H2243" t="str">
        <f t="shared" ca="1" si="308"/>
        <v/>
      </c>
      <c r="K2243" t="str">
        <f t="shared" ca="1" si="305"/>
        <v/>
      </c>
      <c r="V2243">
        <f t="shared" ca="1" si="309"/>
        <v>99999</v>
      </c>
      <c r="W2243">
        <f t="shared" ca="1" si="310"/>
        <v>0</v>
      </c>
      <c r="X2243">
        <f t="shared" ca="1" si="311"/>
        <v>0</v>
      </c>
      <c r="Y2243">
        <f t="shared" ca="1" si="312"/>
        <v>0</v>
      </c>
    </row>
    <row r="2244" spans="1:25" x14ac:dyDescent="0.3">
      <c r="A2244" s="2">
        <v>2</v>
      </c>
      <c r="C2244" t="str">
        <f t="shared" ca="1" si="306"/>
        <v/>
      </c>
      <c r="D2244" t="str">
        <f t="shared" ca="1" si="307"/>
        <v/>
      </c>
      <c r="H2244" t="str">
        <f t="shared" ca="1" si="308"/>
        <v/>
      </c>
      <c r="K2244" t="str">
        <f t="shared" ca="1" si="305"/>
        <v/>
      </c>
      <c r="V2244">
        <f t="shared" ca="1" si="309"/>
        <v>99999</v>
      </c>
      <c r="W2244">
        <f t="shared" ca="1" si="310"/>
        <v>0</v>
      </c>
      <c r="X2244">
        <f t="shared" ca="1" si="311"/>
        <v>0</v>
      </c>
      <c r="Y2244">
        <f t="shared" ca="1" si="312"/>
        <v>0</v>
      </c>
    </row>
    <row r="2245" spans="1:25" x14ac:dyDescent="0.3">
      <c r="A2245" s="2">
        <v>2</v>
      </c>
      <c r="C2245" t="str">
        <f t="shared" ca="1" si="306"/>
        <v/>
      </c>
      <c r="D2245" t="str">
        <f t="shared" ca="1" si="307"/>
        <v/>
      </c>
      <c r="H2245" t="str">
        <f t="shared" ca="1" si="308"/>
        <v/>
      </c>
      <c r="K2245" t="str">
        <f t="shared" ca="1" si="305"/>
        <v/>
      </c>
      <c r="V2245">
        <f t="shared" ca="1" si="309"/>
        <v>99999</v>
      </c>
      <c r="W2245">
        <f t="shared" ca="1" si="310"/>
        <v>0</v>
      </c>
      <c r="X2245">
        <f t="shared" ca="1" si="311"/>
        <v>0</v>
      </c>
      <c r="Y2245">
        <f t="shared" ca="1" si="312"/>
        <v>0</v>
      </c>
    </row>
    <row r="2246" spans="1:25" x14ac:dyDescent="0.3">
      <c r="A2246" s="2">
        <v>1</v>
      </c>
      <c r="C2246" t="str">
        <f t="shared" ca="1" si="306"/>
        <v/>
      </c>
      <c r="D2246" t="str">
        <f t="shared" ca="1" si="307"/>
        <v/>
      </c>
      <c r="H2246" t="str">
        <f t="shared" ca="1" si="308"/>
        <v/>
      </c>
      <c r="K2246" t="str">
        <f t="shared" ca="1" si="305"/>
        <v/>
      </c>
      <c r="V2246">
        <f t="shared" ca="1" si="309"/>
        <v>99999</v>
      </c>
      <c r="W2246">
        <f t="shared" ca="1" si="310"/>
        <v>0</v>
      </c>
      <c r="X2246">
        <f t="shared" ca="1" si="311"/>
        <v>0</v>
      </c>
      <c r="Y2246">
        <f t="shared" ca="1" si="312"/>
        <v>0</v>
      </c>
    </row>
    <row r="2247" spans="1:25" x14ac:dyDescent="0.3">
      <c r="A2247" s="2">
        <v>2</v>
      </c>
      <c r="C2247" t="str">
        <f t="shared" ca="1" si="306"/>
        <v/>
      </c>
      <c r="D2247" t="str">
        <f t="shared" ca="1" si="307"/>
        <v/>
      </c>
      <c r="H2247" t="str">
        <f t="shared" ca="1" si="308"/>
        <v/>
      </c>
      <c r="K2247" t="str">
        <f t="shared" ca="1" si="305"/>
        <v/>
      </c>
      <c r="V2247">
        <f t="shared" ca="1" si="309"/>
        <v>99999</v>
      </c>
      <c r="W2247">
        <f t="shared" ca="1" si="310"/>
        <v>0</v>
      </c>
      <c r="X2247">
        <f t="shared" ca="1" si="311"/>
        <v>0</v>
      </c>
      <c r="Y2247">
        <f t="shared" ca="1" si="312"/>
        <v>0</v>
      </c>
    </row>
    <row r="2248" spans="1:25" x14ac:dyDescent="0.3">
      <c r="A2248" s="2">
        <v>0</v>
      </c>
      <c r="C2248" t="str">
        <f t="shared" ca="1" si="306"/>
        <v/>
      </c>
      <c r="D2248" t="str">
        <f t="shared" ca="1" si="307"/>
        <v/>
      </c>
      <c r="H2248" t="str">
        <f t="shared" ca="1" si="308"/>
        <v/>
      </c>
      <c r="K2248" t="str">
        <f t="shared" ca="1" si="305"/>
        <v/>
      </c>
      <c r="V2248">
        <f t="shared" ca="1" si="309"/>
        <v>99999</v>
      </c>
      <c r="W2248">
        <f t="shared" ca="1" si="310"/>
        <v>0</v>
      </c>
      <c r="X2248">
        <f t="shared" ca="1" si="311"/>
        <v>0</v>
      </c>
      <c r="Y2248">
        <f t="shared" ca="1" si="312"/>
        <v>0</v>
      </c>
    </row>
    <row r="2249" spans="1:25" x14ac:dyDescent="0.3">
      <c r="A2249" s="2">
        <v>1</v>
      </c>
      <c r="C2249" t="str">
        <f t="shared" ca="1" si="306"/>
        <v/>
      </c>
      <c r="D2249" t="str">
        <f t="shared" ca="1" si="307"/>
        <v/>
      </c>
      <c r="H2249" t="str">
        <f t="shared" ca="1" si="308"/>
        <v/>
      </c>
      <c r="K2249" t="str">
        <f t="shared" ca="1" si="305"/>
        <v/>
      </c>
      <c r="V2249">
        <f t="shared" ca="1" si="309"/>
        <v>99999</v>
      </c>
      <c r="W2249">
        <f t="shared" ca="1" si="310"/>
        <v>0</v>
      </c>
      <c r="X2249">
        <f t="shared" ca="1" si="311"/>
        <v>0</v>
      </c>
      <c r="Y2249">
        <f t="shared" ca="1" si="312"/>
        <v>0</v>
      </c>
    </row>
    <row r="2250" spans="1:25" x14ac:dyDescent="0.3">
      <c r="A2250" s="2">
        <v>1</v>
      </c>
      <c r="C2250" t="str">
        <f t="shared" ca="1" si="306"/>
        <v/>
      </c>
      <c r="D2250" t="str">
        <f t="shared" ca="1" si="307"/>
        <v/>
      </c>
      <c r="H2250" t="str">
        <f t="shared" ca="1" si="308"/>
        <v/>
      </c>
      <c r="K2250" t="str">
        <f t="shared" ca="1" si="305"/>
        <v/>
      </c>
      <c r="V2250">
        <f t="shared" ca="1" si="309"/>
        <v>99999</v>
      </c>
      <c r="W2250">
        <f t="shared" ca="1" si="310"/>
        <v>0</v>
      </c>
      <c r="X2250">
        <f t="shared" ca="1" si="311"/>
        <v>0</v>
      </c>
      <c r="Y2250">
        <f t="shared" ca="1" si="312"/>
        <v>0</v>
      </c>
    </row>
    <row r="2251" spans="1:25" x14ac:dyDescent="0.3">
      <c r="A2251" s="2">
        <v>0</v>
      </c>
      <c r="C2251">
        <f t="shared" ca="1" si="306"/>
        <v>10</v>
      </c>
      <c r="D2251" t="str">
        <f t="shared" ca="1" si="307"/>
        <v/>
      </c>
      <c r="H2251">
        <f t="shared" ca="1" si="308"/>
        <v>8.5848999999999975</v>
      </c>
      <c r="K2251" t="str">
        <f t="shared" ca="1" si="305"/>
        <v/>
      </c>
      <c r="V2251">
        <f t="shared" ca="1" si="309"/>
        <v>99999</v>
      </c>
      <c r="W2251">
        <f t="shared" ca="1" si="310"/>
        <v>0</v>
      </c>
      <c r="X2251">
        <f t="shared" ca="1" si="311"/>
        <v>0</v>
      </c>
      <c r="Y2251">
        <f t="shared" ca="1" si="312"/>
        <v>0</v>
      </c>
    </row>
    <row r="2252" spans="1:25" x14ac:dyDescent="0.3">
      <c r="A2252" s="2">
        <v>0</v>
      </c>
      <c r="C2252" t="str">
        <f t="shared" ca="1" si="306"/>
        <v/>
      </c>
      <c r="D2252" t="str">
        <f t="shared" ca="1" si="307"/>
        <v/>
      </c>
      <c r="H2252" t="str">
        <f t="shared" ca="1" si="308"/>
        <v/>
      </c>
      <c r="K2252" t="str">
        <f t="shared" ca="1" si="305"/>
        <v/>
      </c>
      <c r="V2252">
        <f t="shared" ca="1" si="309"/>
        <v>99999</v>
      </c>
      <c r="W2252">
        <f t="shared" ca="1" si="310"/>
        <v>0</v>
      </c>
      <c r="X2252">
        <f t="shared" ca="1" si="311"/>
        <v>0</v>
      </c>
      <c r="Y2252">
        <f t="shared" ca="1" si="312"/>
        <v>0</v>
      </c>
    </row>
    <row r="2253" spans="1:25" x14ac:dyDescent="0.3">
      <c r="A2253" s="2">
        <v>2</v>
      </c>
      <c r="C2253" t="str">
        <f t="shared" ca="1" si="306"/>
        <v/>
      </c>
      <c r="D2253" t="str">
        <f t="shared" ca="1" si="307"/>
        <v/>
      </c>
      <c r="H2253" t="str">
        <f t="shared" ca="1" si="308"/>
        <v/>
      </c>
      <c r="K2253" t="str">
        <f t="shared" ca="1" si="305"/>
        <v/>
      </c>
      <c r="V2253">
        <f t="shared" ca="1" si="309"/>
        <v>99999</v>
      </c>
      <c r="W2253">
        <f t="shared" ca="1" si="310"/>
        <v>0</v>
      </c>
      <c r="X2253">
        <f t="shared" ca="1" si="311"/>
        <v>0</v>
      </c>
      <c r="Y2253">
        <f t="shared" ca="1" si="312"/>
        <v>0</v>
      </c>
    </row>
    <row r="2254" spans="1:25" x14ac:dyDescent="0.3">
      <c r="A2254" s="2">
        <v>0</v>
      </c>
      <c r="C2254" t="str">
        <f t="shared" ca="1" si="306"/>
        <v/>
      </c>
      <c r="D2254" t="str">
        <f t="shared" ca="1" si="307"/>
        <v/>
      </c>
      <c r="H2254" t="str">
        <f t="shared" ca="1" si="308"/>
        <v/>
      </c>
      <c r="K2254" t="str">
        <f t="shared" ca="1" si="305"/>
        <v/>
      </c>
      <c r="V2254">
        <f t="shared" ca="1" si="309"/>
        <v>99999</v>
      </c>
      <c r="W2254">
        <f t="shared" ca="1" si="310"/>
        <v>0</v>
      </c>
      <c r="X2254">
        <f t="shared" ca="1" si="311"/>
        <v>0</v>
      </c>
      <c r="Y2254">
        <f t="shared" ca="1" si="312"/>
        <v>0</v>
      </c>
    </row>
    <row r="2255" spans="1:25" x14ac:dyDescent="0.3">
      <c r="A2255" s="2">
        <v>2</v>
      </c>
      <c r="C2255" t="str">
        <f t="shared" ca="1" si="306"/>
        <v/>
      </c>
      <c r="D2255" t="str">
        <f t="shared" ca="1" si="307"/>
        <v/>
      </c>
      <c r="H2255" t="str">
        <f t="shared" ca="1" si="308"/>
        <v/>
      </c>
      <c r="K2255" t="str">
        <f t="shared" ca="1" si="305"/>
        <v/>
      </c>
      <c r="V2255">
        <f t="shared" ca="1" si="309"/>
        <v>99999</v>
      </c>
      <c r="W2255">
        <f t="shared" ca="1" si="310"/>
        <v>0</v>
      </c>
      <c r="X2255">
        <f t="shared" ca="1" si="311"/>
        <v>0</v>
      </c>
      <c r="Y2255">
        <f t="shared" ca="1" si="312"/>
        <v>0</v>
      </c>
    </row>
    <row r="2256" spans="1:25" x14ac:dyDescent="0.3">
      <c r="A2256" s="2">
        <v>2</v>
      </c>
      <c r="C2256" t="str">
        <f t="shared" ca="1" si="306"/>
        <v/>
      </c>
      <c r="D2256" t="str">
        <f t="shared" ca="1" si="307"/>
        <v/>
      </c>
      <c r="H2256" t="str">
        <f t="shared" ca="1" si="308"/>
        <v/>
      </c>
      <c r="K2256" t="str">
        <f t="shared" ca="1" si="305"/>
        <v/>
      </c>
      <c r="V2256">
        <f t="shared" ca="1" si="309"/>
        <v>99999</v>
      </c>
      <c r="W2256">
        <f t="shared" ca="1" si="310"/>
        <v>0</v>
      </c>
      <c r="X2256">
        <f t="shared" ca="1" si="311"/>
        <v>0</v>
      </c>
      <c r="Y2256">
        <f t="shared" ca="1" si="312"/>
        <v>0</v>
      </c>
    </row>
    <row r="2257" spans="1:25" x14ac:dyDescent="0.3">
      <c r="A2257" s="2">
        <v>2</v>
      </c>
      <c r="C2257" t="str">
        <f t="shared" ca="1" si="306"/>
        <v/>
      </c>
      <c r="D2257" t="str">
        <f t="shared" ca="1" si="307"/>
        <v/>
      </c>
      <c r="H2257" t="str">
        <f t="shared" ca="1" si="308"/>
        <v/>
      </c>
      <c r="K2257" t="str">
        <f t="shared" ca="1" si="305"/>
        <v/>
      </c>
      <c r="V2257">
        <f t="shared" ca="1" si="309"/>
        <v>99999</v>
      </c>
      <c r="W2257">
        <f t="shared" ca="1" si="310"/>
        <v>0</v>
      </c>
      <c r="X2257">
        <f t="shared" ca="1" si="311"/>
        <v>0</v>
      </c>
      <c r="Y2257">
        <f t="shared" ca="1" si="312"/>
        <v>0</v>
      </c>
    </row>
    <row r="2258" spans="1:25" x14ac:dyDescent="0.3">
      <c r="A2258" s="2">
        <v>1</v>
      </c>
      <c r="C2258" t="str">
        <f t="shared" ca="1" si="306"/>
        <v/>
      </c>
      <c r="D2258" t="str">
        <f t="shared" ca="1" si="307"/>
        <v/>
      </c>
      <c r="H2258" t="str">
        <f t="shared" ca="1" si="308"/>
        <v/>
      </c>
      <c r="K2258" t="str">
        <f t="shared" ca="1" si="305"/>
        <v/>
      </c>
      <c r="V2258">
        <f t="shared" ca="1" si="309"/>
        <v>99999</v>
      </c>
      <c r="W2258">
        <f t="shared" ca="1" si="310"/>
        <v>0</v>
      </c>
      <c r="X2258">
        <f t="shared" ca="1" si="311"/>
        <v>0</v>
      </c>
      <c r="Y2258">
        <f t="shared" ca="1" si="312"/>
        <v>0</v>
      </c>
    </row>
    <row r="2259" spans="1:25" x14ac:dyDescent="0.3">
      <c r="A2259" s="2">
        <v>1</v>
      </c>
      <c r="C2259" t="str">
        <f t="shared" ca="1" si="306"/>
        <v/>
      </c>
      <c r="D2259" t="str">
        <f t="shared" ca="1" si="307"/>
        <v/>
      </c>
      <c r="H2259" t="str">
        <f t="shared" ca="1" si="308"/>
        <v/>
      </c>
      <c r="K2259" t="str">
        <f t="shared" ca="1" si="305"/>
        <v/>
      </c>
      <c r="V2259">
        <f t="shared" ca="1" si="309"/>
        <v>99999</v>
      </c>
      <c r="W2259">
        <f t="shared" ca="1" si="310"/>
        <v>0</v>
      </c>
      <c r="X2259">
        <f t="shared" ca="1" si="311"/>
        <v>0</v>
      </c>
      <c r="Y2259">
        <f t="shared" ca="1" si="312"/>
        <v>0</v>
      </c>
    </row>
    <row r="2260" spans="1:25" x14ac:dyDescent="0.3">
      <c r="A2260" s="2">
        <v>0</v>
      </c>
      <c r="C2260" t="str">
        <f t="shared" ca="1" si="306"/>
        <v/>
      </c>
      <c r="D2260" t="str">
        <f t="shared" ca="1" si="307"/>
        <v/>
      </c>
      <c r="H2260" t="str">
        <f t="shared" ca="1" si="308"/>
        <v/>
      </c>
      <c r="K2260" t="str">
        <f t="shared" ca="1" si="305"/>
        <v/>
      </c>
      <c r="V2260">
        <f t="shared" ca="1" si="309"/>
        <v>99999</v>
      </c>
      <c r="W2260">
        <f t="shared" ca="1" si="310"/>
        <v>0</v>
      </c>
      <c r="X2260">
        <f t="shared" ca="1" si="311"/>
        <v>0</v>
      </c>
      <c r="Y2260">
        <f t="shared" ca="1" si="312"/>
        <v>0</v>
      </c>
    </row>
    <row r="2261" spans="1:25" x14ac:dyDescent="0.3">
      <c r="A2261" s="2">
        <v>0</v>
      </c>
      <c r="C2261">
        <f t="shared" ca="1" si="306"/>
        <v>14</v>
      </c>
      <c r="D2261" t="str">
        <f t="shared" ca="1" si="307"/>
        <v/>
      </c>
      <c r="H2261">
        <f t="shared" ca="1" si="308"/>
        <v>1.1449000000000007</v>
      </c>
      <c r="K2261" t="str">
        <f t="shared" ca="1" si="305"/>
        <v/>
      </c>
      <c r="V2261">
        <f t="shared" ca="1" si="309"/>
        <v>99999</v>
      </c>
      <c r="W2261">
        <f t="shared" ca="1" si="310"/>
        <v>0</v>
      </c>
      <c r="X2261">
        <f t="shared" ca="1" si="311"/>
        <v>0</v>
      </c>
      <c r="Y2261">
        <f t="shared" ca="1" si="312"/>
        <v>0</v>
      </c>
    </row>
    <row r="2262" spans="1:25" x14ac:dyDescent="0.3">
      <c r="A2262" s="2">
        <v>0</v>
      </c>
      <c r="C2262" t="str">
        <f t="shared" ca="1" si="306"/>
        <v/>
      </c>
      <c r="D2262" t="str">
        <f t="shared" ca="1" si="307"/>
        <v/>
      </c>
      <c r="H2262" t="str">
        <f t="shared" ca="1" si="308"/>
        <v/>
      </c>
      <c r="K2262" t="str">
        <f t="shared" ref="K2262:K2325" ca="1" si="313">IF(MOD(CELL("строка",D2262),40)=1,POWER( SUM( D2262, -$J$1 ), 2 ),"")</f>
        <v/>
      </c>
      <c r="V2262">
        <f t="shared" ca="1" si="309"/>
        <v>99999</v>
      </c>
      <c r="W2262">
        <f t="shared" ca="1" si="310"/>
        <v>0</v>
      </c>
      <c r="X2262">
        <f t="shared" ca="1" si="311"/>
        <v>0</v>
      </c>
      <c r="Y2262">
        <f t="shared" ca="1" si="312"/>
        <v>0</v>
      </c>
    </row>
    <row r="2263" spans="1:25" x14ac:dyDescent="0.3">
      <c r="A2263" s="2">
        <v>1</v>
      </c>
      <c r="C2263" t="str">
        <f t="shared" ca="1" si="306"/>
        <v/>
      </c>
      <c r="D2263" t="str">
        <f t="shared" ca="1" si="307"/>
        <v/>
      </c>
      <c r="H2263" t="str">
        <f t="shared" ca="1" si="308"/>
        <v/>
      </c>
      <c r="K2263" t="str">
        <f t="shared" ca="1" si="313"/>
        <v/>
      </c>
      <c r="V2263">
        <f t="shared" ca="1" si="309"/>
        <v>99999</v>
      </c>
      <c r="W2263">
        <f t="shared" ca="1" si="310"/>
        <v>0</v>
      </c>
      <c r="X2263">
        <f t="shared" ca="1" si="311"/>
        <v>0</v>
      </c>
      <c r="Y2263">
        <f t="shared" ca="1" si="312"/>
        <v>0</v>
      </c>
    </row>
    <row r="2264" spans="1:25" x14ac:dyDescent="0.3">
      <c r="A2264" s="2">
        <v>2</v>
      </c>
      <c r="C2264" t="str">
        <f t="shared" ca="1" si="306"/>
        <v/>
      </c>
      <c r="D2264" t="str">
        <f t="shared" ca="1" si="307"/>
        <v/>
      </c>
      <c r="H2264" t="str">
        <f t="shared" ca="1" si="308"/>
        <v/>
      </c>
      <c r="K2264" t="str">
        <f t="shared" ca="1" si="313"/>
        <v/>
      </c>
      <c r="V2264">
        <f t="shared" ca="1" si="309"/>
        <v>99999</v>
      </c>
      <c r="W2264">
        <f t="shared" ca="1" si="310"/>
        <v>0</v>
      </c>
      <c r="X2264">
        <f t="shared" ca="1" si="311"/>
        <v>0</v>
      </c>
      <c r="Y2264">
        <f t="shared" ca="1" si="312"/>
        <v>0</v>
      </c>
    </row>
    <row r="2265" spans="1:25" x14ac:dyDescent="0.3">
      <c r="A2265" s="2">
        <v>1</v>
      </c>
      <c r="C2265" t="str">
        <f t="shared" ca="1" si="306"/>
        <v/>
      </c>
      <c r="D2265" t="str">
        <f t="shared" ca="1" si="307"/>
        <v/>
      </c>
      <c r="H2265" t="str">
        <f t="shared" ca="1" si="308"/>
        <v/>
      </c>
      <c r="K2265" t="str">
        <f t="shared" ca="1" si="313"/>
        <v/>
      </c>
      <c r="V2265">
        <f t="shared" ca="1" si="309"/>
        <v>99999</v>
      </c>
      <c r="W2265">
        <f t="shared" ca="1" si="310"/>
        <v>0</v>
      </c>
      <c r="X2265">
        <f t="shared" ca="1" si="311"/>
        <v>0</v>
      </c>
      <c r="Y2265">
        <f t="shared" ca="1" si="312"/>
        <v>0</v>
      </c>
    </row>
    <row r="2266" spans="1:25" x14ac:dyDescent="0.3">
      <c r="A2266" s="2">
        <v>2</v>
      </c>
      <c r="C2266" t="str">
        <f t="shared" ca="1" si="306"/>
        <v/>
      </c>
      <c r="D2266" t="str">
        <f t="shared" ca="1" si="307"/>
        <v/>
      </c>
      <c r="H2266" t="str">
        <f t="shared" ca="1" si="308"/>
        <v/>
      </c>
      <c r="K2266" t="str">
        <f t="shared" ca="1" si="313"/>
        <v/>
      </c>
      <c r="V2266">
        <f t="shared" ca="1" si="309"/>
        <v>99999</v>
      </c>
      <c r="W2266">
        <f t="shared" ca="1" si="310"/>
        <v>0</v>
      </c>
      <c r="X2266">
        <f t="shared" ca="1" si="311"/>
        <v>0</v>
      </c>
      <c r="Y2266">
        <f t="shared" ca="1" si="312"/>
        <v>0</v>
      </c>
    </row>
    <row r="2267" spans="1:25" x14ac:dyDescent="0.3">
      <c r="A2267" s="2">
        <v>2</v>
      </c>
      <c r="C2267" t="str">
        <f t="shared" ca="1" si="306"/>
        <v/>
      </c>
      <c r="D2267" t="str">
        <f t="shared" ca="1" si="307"/>
        <v/>
      </c>
      <c r="H2267" t="str">
        <f t="shared" ca="1" si="308"/>
        <v/>
      </c>
      <c r="K2267" t="str">
        <f t="shared" ca="1" si="313"/>
        <v/>
      </c>
      <c r="V2267">
        <f t="shared" ca="1" si="309"/>
        <v>99999</v>
      </c>
      <c r="W2267">
        <f t="shared" ca="1" si="310"/>
        <v>0</v>
      </c>
      <c r="X2267">
        <f t="shared" ca="1" si="311"/>
        <v>0</v>
      </c>
      <c r="Y2267">
        <f t="shared" ca="1" si="312"/>
        <v>0</v>
      </c>
    </row>
    <row r="2268" spans="1:25" x14ac:dyDescent="0.3">
      <c r="A2268" s="2">
        <v>4</v>
      </c>
      <c r="C2268" t="str">
        <f t="shared" ca="1" si="306"/>
        <v/>
      </c>
      <c r="D2268" t="str">
        <f t="shared" ca="1" si="307"/>
        <v/>
      </c>
      <c r="H2268" t="str">
        <f t="shared" ca="1" si="308"/>
        <v/>
      </c>
      <c r="K2268" t="str">
        <f t="shared" ca="1" si="313"/>
        <v/>
      </c>
      <c r="V2268">
        <f t="shared" ca="1" si="309"/>
        <v>99999</v>
      </c>
      <c r="W2268">
        <f t="shared" ca="1" si="310"/>
        <v>0</v>
      </c>
      <c r="X2268">
        <f t="shared" ca="1" si="311"/>
        <v>0</v>
      </c>
      <c r="Y2268">
        <f t="shared" ca="1" si="312"/>
        <v>0</v>
      </c>
    </row>
    <row r="2269" spans="1:25" x14ac:dyDescent="0.3">
      <c r="A2269" s="2">
        <v>1</v>
      </c>
      <c r="C2269" t="str">
        <f t="shared" ca="1" si="306"/>
        <v/>
      </c>
      <c r="D2269" t="str">
        <f t="shared" ca="1" si="307"/>
        <v/>
      </c>
      <c r="H2269" t="str">
        <f t="shared" ca="1" si="308"/>
        <v/>
      </c>
      <c r="K2269" t="str">
        <f t="shared" ca="1" si="313"/>
        <v/>
      </c>
      <c r="V2269">
        <f t="shared" ca="1" si="309"/>
        <v>99999</v>
      </c>
      <c r="W2269">
        <f t="shared" ca="1" si="310"/>
        <v>0</v>
      </c>
      <c r="X2269">
        <f t="shared" ca="1" si="311"/>
        <v>0</v>
      </c>
      <c r="Y2269">
        <f t="shared" ca="1" si="312"/>
        <v>0</v>
      </c>
    </row>
    <row r="2270" spans="1:25" x14ac:dyDescent="0.3">
      <c r="A2270" s="2">
        <v>1</v>
      </c>
      <c r="C2270" t="str">
        <f t="shared" ca="1" si="306"/>
        <v/>
      </c>
      <c r="D2270" t="str">
        <f t="shared" ca="1" si="307"/>
        <v/>
      </c>
      <c r="H2270" t="str">
        <f t="shared" ca="1" si="308"/>
        <v/>
      </c>
      <c r="K2270" t="str">
        <f t="shared" ca="1" si="313"/>
        <v/>
      </c>
      <c r="V2270">
        <f t="shared" ca="1" si="309"/>
        <v>99999</v>
      </c>
      <c r="W2270">
        <f t="shared" ca="1" si="310"/>
        <v>0</v>
      </c>
      <c r="X2270">
        <f t="shared" ca="1" si="311"/>
        <v>0</v>
      </c>
      <c r="Y2270">
        <f t="shared" ca="1" si="312"/>
        <v>0</v>
      </c>
    </row>
    <row r="2271" spans="1:25" x14ac:dyDescent="0.3">
      <c r="A2271" s="2">
        <v>1</v>
      </c>
      <c r="C2271">
        <f t="shared" ca="1" si="306"/>
        <v>11</v>
      </c>
      <c r="D2271" t="str">
        <f t="shared" ca="1" si="307"/>
        <v/>
      </c>
      <c r="H2271">
        <f t="shared" ca="1" si="308"/>
        <v>3.724899999999999</v>
      </c>
      <c r="K2271" t="str">
        <f t="shared" ca="1" si="313"/>
        <v/>
      </c>
      <c r="V2271">
        <f t="shared" ca="1" si="309"/>
        <v>99999</v>
      </c>
      <c r="W2271">
        <f t="shared" ca="1" si="310"/>
        <v>0</v>
      </c>
      <c r="X2271">
        <f t="shared" ca="1" si="311"/>
        <v>0</v>
      </c>
      <c r="Y2271">
        <f t="shared" ca="1" si="312"/>
        <v>0</v>
      </c>
    </row>
    <row r="2272" spans="1:25" x14ac:dyDescent="0.3">
      <c r="A2272" s="2">
        <v>2</v>
      </c>
      <c r="C2272" t="str">
        <f t="shared" ca="1" si="306"/>
        <v/>
      </c>
      <c r="D2272" t="str">
        <f t="shared" ca="1" si="307"/>
        <v/>
      </c>
      <c r="H2272" t="str">
        <f t="shared" ca="1" si="308"/>
        <v/>
      </c>
      <c r="K2272" t="str">
        <f t="shared" ca="1" si="313"/>
        <v/>
      </c>
      <c r="V2272">
        <f t="shared" ca="1" si="309"/>
        <v>99999</v>
      </c>
      <c r="W2272">
        <f t="shared" ca="1" si="310"/>
        <v>0</v>
      </c>
      <c r="X2272">
        <f t="shared" ca="1" si="311"/>
        <v>0</v>
      </c>
      <c r="Y2272">
        <f t="shared" ca="1" si="312"/>
        <v>0</v>
      </c>
    </row>
    <row r="2273" spans="1:25" x14ac:dyDescent="0.3">
      <c r="A2273" s="2">
        <v>2</v>
      </c>
      <c r="C2273" t="str">
        <f t="shared" ca="1" si="306"/>
        <v/>
      </c>
      <c r="D2273" t="str">
        <f t="shared" ca="1" si="307"/>
        <v/>
      </c>
      <c r="H2273" t="str">
        <f t="shared" ca="1" si="308"/>
        <v/>
      </c>
      <c r="K2273" t="str">
        <f t="shared" ca="1" si="313"/>
        <v/>
      </c>
      <c r="V2273">
        <f t="shared" ca="1" si="309"/>
        <v>99999</v>
      </c>
      <c r="W2273">
        <f t="shared" ca="1" si="310"/>
        <v>0</v>
      </c>
      <c r="X2273">
        <f t="shared" ca="1" si="311"/>
        <v>0</v>
      </c>
      <c r="Y2273">
        <f t="shared" ca="1" si="312"/>
        <v>0</v>
      </c>
    </row>
    <row r="2274" spans="1:25" x14ac:dyDescent="0.3">
      <c r="A2274" s="2">
        <v>1</v>
      </c>
      <c r="C2274" t="str">
        <f t="shared" ca="1" si="306"/>
        <v/>
      </c>
      <c r="D2274" t="str">
        <f t="shared" ca="1" si="307"/>
        <v/>
      </c>
      <c r="H2274" t="str">
        <f t="shared" ca="1" si="308"/>
        <v/>
      </c>
      <c r="K2274" t="str">
        <f t="shared" ca="1" si="313"/>
        <v/>
      </c>
      <c r="V2274">
        <f t="shared" ca="1" si="309"/>
        <v>99999</v>
      </c>
      <c r="W2274">
        <f t="shared" ca="1" si="310"/>
        <v>0</v>
      </c>
      <c r="X2274">
        <f t="shared" ca="1" si="311"/>
        <v>0</v>
      </c>
      <c r="Y2274">
        <f t="shared" ca="1" si="312"/>
        <v>0</v>
      </c>
    </row>
    <row r="2275" spans="1:25" x14ac:dyDescent="0.3">
      <c r="A2275" s="2">
        <v>0</v>
      </c>
      <c r="C2275" t="str">
        <f t="shared" ca="1" si="306"/>
        <v/>
      </c>
      <c r="D2275" t="str">
        <f t="shared" ca="1" si="307"/>
        <v/>
      </c>
      <c r="H2275" t="str">
        <f t="shared" ca="1" si="308"/>
        <v/>
      </c>
      <c r="K2275" t="str">
        <f t="shared" ca="1" si="313"/>
        <v/>
      </c>
      <c r="V2275">
        <f t="shared" ca="1" si="309"/>
        <v>99999</v>
      </c>
      <c r="W2275">
        <f t="shared" ca="1" si="310"/>
        <v>0</v>
      </c>
      <c r="X2275">
        <f t="shared" ca="1" si="311"/>
        <v>0</v>
      </c>
      <c r="Y2275">
        <f t="shared" ca="1" si="312"/>
        <v>0</v>
      </c>
    </row>
    <row r="2276" spans="1:25" x14ac:dyDescent="0.3">
      <c r="A2276" s="2">
        <v>0</v>
      </c>
      <c r="C2276" t="str">
        <f t="shared" ca="1" si="306"/>
        <v/>
      </c>
      <c r="D2276" t="str">
        <f t="shared" ca="1" si="307"/>
        <v/>
      </c>
      <c r="H2276" t="str">
        <f t="shared" ca="1" si="308"/>
        <v/>
      </c>
      <c r="K2276" t="str">
        <f t="shared" ca="1" si="313"/>
        <v/>
      </c>
      <c r="V2276">
        <f t="shared" ca="1" si="309"/>
        <v>99999</v>
      </c>
      <c r="W2276">
        <f t="shared" ca="1" si="310"/>
        <v>0</v>
      </c>
      <c r="X2276">
        <f t="shared" ca="1" si="311"/>
        <v>0</v>
      </c>
      <c r="Y2276">
        <f t="shared" ca="1" si="312"/>
        <v>0</v>
      </c>
    </row>
    <row r="2277" spans="1:25" x14ac:dyDescent="0.3">
      <c r="A2277" s="2">
        <v>2</v>
      </c>
      <c r="C2277" t="str">
        <f t="shared" ca="1" si="306"/>
        <v/>
      </c>
      <c r="D2277" t="str">
        <f t="shared" ca="1" si="307"/>
        <v/>
      </c>
      <c r="H2277" t="str">
        <f t="shared" ca="1" si="308"/>
        <v/>
      </c>
      <c r="K2277" t="str">
        <f t="shared" ca="1" si="313"/>
        <v/>
      </c>
      <c r="V2277">
        <f t="shared" ca="1" si="309"/>
        <v>99999</v>
      </c>
      <c r="W2277">
        <f t="shared" ca="1" si="310"/>
        <v>0</v>
      </c>
      <c r="X2277">
        <f t="shared" ca="1" si="311"/>
        <v>0</v>
      </c>
      <c r="Y2277">
        <f t="shared" ca="1" si="312"/>
        <v>0</v>
      </c>
    </row>
    <row r="2278" spans="1:25" x14ac:dyDescent="0.3">
      <c r="A2278" s="2">
        <v>2</v>
      </c>
      <c r="C2278" t="str">
        <f t="shared" ca="1" si="306"/>
        <v/>
      </c>
      <c r="D2278" t="str">
        <f t="shared" ca="1" si="307"/>
        <v/>
      </c>
      <c r="H2278" t="str">
        <f t="shared" ca="1" si="308"/>
        <v/>
      </c>
      <c r="K2278" t="str">
        <f t="shared" ca="1" si="313"/>
        <v/>
      </c>
      <c r="V2278">
        <f t="shared" ca="1" si="309"/>
        <v>99999</v>
      </c>
      <c r="W2278">
        <f t="shared" ca="1" si="310"/>
        <v>0</v>
      </c>
      <c r="X2278">
        <f t="shared" ca="1" si="311"/>
        <v>0</v>
      </c>
      <c r="Y2278">
        <f t="shared" ca="1" si="312"/>
        <v>0</v>
      </c>
    </row>
    <row r="2279" spans="1:25" x14ac:dyDescent="0.3">
      <c r="A2279" s="2">
        <v>0</v>
      </c>
      <c r="C2279" t="str">
        <f t="shared" ca="1" si="306"/>
        <v/>
      </c>
      <c r="D2279" t="str">
        <f t="shared" ca="1" si="307"/>
        <v/>
      </c>
      <c r="H2279" t="str">
        <f t="shared" ca="1" si="308"/>
        <v/>
      </c>
      <c r="K2279" t="str">
        <f t="shared" ca="1" si="313"/>
        <v/>
      </c>
      <c r="V2279">
        <f t="shared" ca="1" si="309"/>
        <v>99999</v>
      </c>
      <c r="W2279">
        <f t="shared" ca="1" si="310"/>
        <v>0</v>
      </c>
      <c r="X2279">
        <f t="shared" ca="1" si="311"/>
        <v>0</v>
      </c>
      <c r="Y2279">
        <f t="shared" ca="1" si="312"/>
        <v>0</v>
      </c>
    </row>
    <row r="2280" spans="1:25" x14ac:dyDescent="0.3">
      <c r="A2280" s="2">
        <v>1</v>
      </c>
      <c r="C2280" t="str">
        <f t="shared" ca="1" si="306"/>
        <v/>
      </c>
      <c r="D2280" t="str">
        <f t="shared" ca="1" si="307"/>
        <v/>
      </c>
      <c r="H2280" t="str">
        <f t="shared" ca="1" si="308"/>
        <v/>
      </c>
      <c r="K2280" t="str">
        <f t="shared" ca="1" si="313"/>
        <v/>
      </c>
      <c r="V2280">
        <f t="shared" ca="1" si="309"/>
        <v>99999</v>
      </c>
      <c r="W2280">
        <f t="shared" ca="1" si="310"/>
        <v>0</v>
      </c>
      <c r="X2280">
        <f t="shared" ca="1" si="311"/>
        <v>0</v>
      </c>
      <c r="Y2280">
        <f t="shared" ca="1" si="312"/>
        <v>0</v>
      </c>
    </row>
    <row r="2281" spans="1:25" x14ac:dyDescent="0.3">
      <c r="A2281" s="2">
        <v>2</v>
      </c>
      <c r="C2281">
        <f t="shared" ca="1" si="306"/>
        <v>18</v>
      </c>
      <c r="D2281">
        <f t="shared" ca="1" si="307"/>
        <v>48</v>
      </c>
      <c r="H2281">
        <f t="shared" ca="1" si="308"/>
        <v>25.704900000000002</v>
      </c>
      <c r="K2281">
        <f t="shared" ca="1" si="313"/>
        <v>13.838399999999991</v>
      </c>
      <c r="V2281">
        <f t="shared" ca="1" si="309"/>
        <v>3.7199999999999989</v>
      </c>
      <c r="W2281">
        <f t="shared" ca="1" si="310"/>
        <v>1</v>
      </c>
      <c r="X2281">
        <f t="shared" ca="1" si="311"/>
        <v>1</v>
      </c>
      <c r="Y2281">
        <f t="shared" ca="1" si="312"/>
        <v>1</v>
      </c>
    </row>
    <row r="2282" spans="1:25" x14ac:dyDescent="0.3">
      <c r="A2282" s="2">
        <v>1</v>
      </c>
      <c r="C2282" t="str">
        <f t="shared" ca="1" si="306"/>
        <v/>
      </c>
      <c r="D2282" t="str">
        <f t="shared" ca="1" si="307"/>
        <v/>
      </c>
      <c r="H2282" t="str">
        <f t="shared" ca="1" si="308"/>
        <v/>
      </c>
      <c r="K2282" t="str">
        <f t="shared" ca="1" si="313"/>
        <v/>
      </c>
      <c r="V2282">
        <f t="shared" ca="1" si="309"/>
        <v>99999</v>
      </c>
      <c r="W2282">
        <f t="shared" ca="1" si="310"/>
        <v>0</v>
      </c>
      <c r="X2282">
        <f t="shared" ca="1" si="311"/>
        <v>0</v>
      </c>
      <c r="Y2282">
        <f t="shared" ca="1" si="312"/>
        <v>0</v>
      </c>
    </row>
    <row r="2283" spans="1:25" x14ac:dyDescent="0.3">
      <c r="A2283" s="2">
        <v>2</v>
      </c>
      <c r="C2283" t="str">
        <f t="shared" ca="1" si="306"/>
        <v/>
      </c>
      <c r="D2283" t="str">
        <f t="shared" ca="1" si="307"/>
        <v/>
      </c>
      <c r="H2283" t="str">
        <f t="shared" ca="1" si="308"/>
        <v/>
      </c>
      <c r="K2283" t="str">
        <f t="shared" ca="1" si="313"/>
        <v/>
      </c>
      <c r="V2283">
        <f t="shared" ca="1" si="309"/>
        <v>99999</v>
      </c>
      <c r="W2283">
        <f t="shared" ca="1" si="310"/>
        <v>0</v>
      </c>
      <c r="X2283">
        <f t="shared" ca="1" si="311"/>
        <v>0</v>
      </c>
      <c r="Y2283">
        <f t="shared" ca="1" si="312"/>
        <v>0</v>
      </c>
    </row>
    <row r="2284" spans="1:25" x14ac:dyDescent="0.3">
      <c r="A2284" s="2">
        <v>0</v>
      </c>
      <c r="C2284" t="str">
        <f t="shared" ca="1" si="306"/>
        <v/>
      </c>
      <c r="D2284" t="str">
        <f t="shared" ca="1" si="307"/>
        <v/>
      </c>
      <c r="H2284" t="str">
        <f t="shared" ca="1" si="308"/>
        <v/>
      </c>
      <c r="K2284" t="str">
        <f t="shared" ca="1" si="313"/>
        <v/>
      </c>
      <c r="V2284">
        <f t="shared" ca="1" si="309"/>
        <v>99999</v>
      </c>
      <c r="W2284">
        <f t="shared" ca="1" si="310"/>
        <v>0</v>
      </c>
      <c r="X2284">
        <f t="shared" ca="1" si="311"/>
        <v>0</v>
      </c>
      <c r="Y2284">
        <f t="shared" ca="1" si="312"/>
        <v>0</v>
      </c>
    </row>
    <row r="2285" spans="1:25" x14ac:dyDescent="0.3">
      <c r="A2285" s="2">
        <v>0</v>
      </c>
      <c r="C2285" t="str">
        <f t="shared" ca="1" si="306"/>
        <v/>
      </c>
      <c r="D2285" t="str">
        <f t="shared" ca="1" si="307"/>
        <v/>
      </c>
      <c r="H2285" t="str">
        <f t="shared" ca="1" si="308"/>
        <v/>
      </c>
      <c r="K2285" t="str">
        <f t="shared" ca="1" si="313"/>
        <v/>
      </c>
      <c r="V2285">
        <f t="shared" ca="1" si="309"/>
        <v>99999</v>
      </c>
      <c r="W2285">
        <f t="shared" ca="1" si="310"/>
        <v>0</v>
      </c>
      <c r="X2285">
        <f t="shared" ca="1" si="311"/>
        <v>0</v>
      </c>
      <c r="Y2285">
        <f t="shared" ca="1" si="312"/>
        <v>0</v>
      </c>
    </row>
    <row r="2286" spans="1:25" x14ac:dyDescent="0.3">
      <c r="A2286" s="2">
        <v>1</v>
      </c>
      <c r="C2286" t="str">
        <f t="shared" ca="1" si="306"/>
        <v/>
      </c>
      <c r="D2286" t="str">
        <f t="shared" ca="1" si="307"/>
        <v/>
      </c>
      <c r="H2286" t="str">
        <f t="shared" ca="1" si="308"/>
        <v/>
      </c>
      <c r="K2286" t="str">
        <f t="shared" ca="1" si="313"/>
        <v/>
      </c>
      <c r="V2286">
        <f t="shared" ca="1" si="309"/>
        <v>99999</v>
      </c>
      <c r="W2286">
        <f t="shared" ca="1" si="310"/>
        <v>0</v>
      </c>
      <c r="X2286">
        <f t="shared" ca="1" si="311"/>
        <v>0</v>
      </c>
      <c r="Y2286">
        <f t="shared" ca="1" si="312"/>
        <v>0</v>
      </c>
    </row>
    <row r="2287" spans="1:25" x14ac:dyDescent="0.3">
      <c r="A2287" s="2">
        <v>2</v>
      </c>
      <c r="C2287" t="str">
        <f t="shared" ca="1" si="306"/>
        <v/>
      </c>
      <c r="D2287" t="str">
        <f t="shared" ca="1" si="307"/>
        <v/>
      </c>
      <c r="H2287" t="str">
        <f t="shared" ca="1" si="308"/>
        <v/>
      </c>
      <c r="K2287" t="str">
        <f t="shared" ca="1" si="313"/>
        <v/>
      </c>
      <c r="V2287">
        <f t="shared" ca="1" si="309"/>
        <v>99999</v>
      </c>
      <c r="W2287">
        <f t="shared" ca="1" si="310"/>
        <v>0</v>
      </c>
      <c r="X2287">
        <f t="shared" ca="1" si="311"/>
        <v>0</v>
      </c>
      <c r="Y2287">
        <f t="shared" ca="1" si="312"/>
        <v>0</v>
      </c>
    </row>
    <row r="2288" spans="1:25" x14ac:dyDescent="0.3">
      <c r="A2288" s="2">
        <v>2</v>
      </c>
      <c r="C2288" t="str">
        <f t="shared" ca="1" si="306"/>
        <v/>
      </c>
      <c r="D2288" t="str">
        <f t="shared" ca="1" si="307"/>
        <v/>
      </c>
      <c r="H2288" t="str">
        <f t="shared" ca="1" si="308"/>
        <v/>
      </c>
      <c r="K2288" t="str">
        <f t="shared" ca="1" si="313"/>
        <v/>
      </c>
      <c r="V2288">
        <f t="shared" ca="1" si="309"/>
        <v>99999</v>
      </c>
      <c r="W2288">
        <f t="shared" ca="1" si="310"/>
        <v>0</v>
      </c>
      <c r="X2288">
        <f t="shared" ca="1" si="311"/>
        <v>0</v>
      </c>
      <c r="Y2288">
        <f t="shared" ca="1" si="312"/>
        <v>0</v>
      </c>
    </row>
    <row r="2289" spans="1:25" x14ac:dyDescent="0.3">
      <c r="A2289" s="2">
        <v>3</v>
      </c>
      <c r="C2289" t="str">
        <f t="shared" ca="1" si="306"/>
        <v/>
      </c>
      <c r="D2289" t="str">
        <f t="shared" ca="1" si="307"/>
        <v/>
      </c>
      <c r="H2289" t="str">
        <f t="shared" ca="1" si="308"/>
        <v/>
      </c>
      <c r="K2289" t="str">
        <f t="shared" ca="1" si="313"/>
        <v/>
      </c>
      <c r="V2289">
        <f t="shared" ca="1" si="309"/>
        <v>99999</v>
      </c>
      <c r="W2289">
        <f t="shared" ca="1" si="310"/>
        <v>0</v>
      </c>
      <c r="X2289">
        <f t="shared" ca="1" si="311"/>
        <v>0</v>
      </c>
      <c r="Y2289">
        <f t="shared" ca="1" si="312"/>
        <v>0</v>
      </c>
    </row>
    <row r="2290" spans="1:25" x14ac:dyDescent="0.3">
      <c r="A2290" s="2">
        <v>5</v>
      </c>
      <c r="C2290" t="str">
        <f t="shared" ca="1" si="306"/>
        <v/>
      </c>
      <c r="D2290" t="str">
        <f t="shared" ca="1" si="307"/>
        <v/>
      </c>
      <c r="H2290" t="str">
        <f t="shared" ca="1" si="308"/>
        <v/>
      </c>
      <c r="K2290" t="str">
        <f t="shared" ca="1" si="313"/>
        <v/>
      </c>
      <c r="V2290">
        <f t="shared" ca="1" si="309"/>
        <v>99999</v>
      </c>
      <c r="W2290">
        <f t="shared" ca="1" si="310"/>
        <v>0</v>
      </c>
      <c r="X2290">
        <f t="shared" ca="1" si="311"/>
        <v>0</v>
      </c>
      <c r="Y2290">
        <f t="shared" ca="1" si="312"/>
        <v>0</v>
      </c>
    </row>
    <row r="2291" spans="1:25" x14ac:dyDescent="0.3">
      <c r="A2291" s="2">
        <v>0</v>
      </c>
      <c r="C2291">
        <f t="shared" ca="1" si="306"/>
        <v>12</v>
      </c>
      <c r="D2291" t="str">
        <f t="shared" ca="1" si="307"/>
        <v/>
      </c>
      <c r="H2291">
        <f t="shared" ca="1" si="308"/>
        <v>0.86489999999999945</v>
      </c>
      <c r="K2291" t="str">
        <f t="shared" ca="1" si="313"/>
        <v/>
      </c>
      <c r="V2291">
        <f t="shared" ca="1" si="309"/>
        <v>99999</v>
      </c>
      <c r="W2291">
        <f t="shared" ca="1" si="310"/>
        <v>0</v>
      </c>
      <c r="X2291">
        <f t="shared" ca="1" si="311"/>
        <v>0</v>
      </c>
      <c r="Y2291">
        <f t="shared" ca="1" si="312"/>
        <v>0</v>
      </c>
    </row>
    <row r="2292" spans="1:25" x14ac:dyDescent="0.3">
      <c r="A2292" s="2">
        <v>2</v>
      </c>
      <c r="C2292" t="str">
        <f t="shared" ca="1" si="306"/>
        <v/>
      </c>
      <c r="D2292" t="str">
        <f t="shared" ca="1" si="307"/>
        <v/>
      </c>
      <c r="H2292" t="str">
        <f t="shared" ca="1" si="308"/>
        <v/>
      </c>
      <c r="K2292" t="str">
        <f t="shared" ca="1" si="313"/>
        <v/>
      </c>
      <c r="V2292">
        <f t="shared" ca="1" si="309"/>
        <v>99999</v>
      </c>
      <c r="W2292">
        <f t="shared" ca="1" si="310"/>
        <v>0</v>
      </c>
      <c r="X2292">
        <f t="shared" ca="1" si="311"/>
        <v>0</v>
      </c>
      <c r="Y2292">
        <f t="shared" ca="1" si="312"/>
        <v>0</v>
      </c>
    </row>
    <row r="2293" spans="1:25" x14ac:dyDescent="0.3">
      <c r="A2293" s="2">
        <v>2</v>
      </c>
      <c r="C2293" t="str">
        <f t="shared" ca="1" si="306"/>
        <v/>
      </c>
      <c r="D2293" t="str">
        <f t="shared" ca="1" si="307"/>
        <v/>
      </c>
      <c r="H2293" t="str">
        <f t="shared" ca="1" si="308"/>
        <v/>
      </c>
      <c r="K2293" t="str">
        <f t="shared" ca="1" si="313"/>
        <v/>
      </c>
      <c r="V2293">
        <f t="shared" ca="1" si="309"/>
        <v>99999</v>
      </c>
      <c r="W2293">
        <f t="shared" ca="1" si="310"/>
        <v>0</v>
      </c>
      <c r="X2293">
        <f t="shared" ca="1" si="311"/>
        <v>0</v>
      </c>
      <c r="Y2293">
        <f t="shared" ca="1" si="312"/>
        <v>0</v>
      </c>
    </row>
    <row r="2294" spans="1:25" x14ac:dyDescent="0.3">
      <c r="A2294" s="2">
        <v>0</v>
      </c>
      <c r="C2294" t="str">
        <f t="shared" ca="1" si="306"/>
        <v/>
      </c>
      <c r="D2294" t="str">
        <f t="shared" ca="1" si="307"/>
        <v/>
      </c>
      <c r="H2294" t="str">
        <f t="shared" ca="1" si="308"/>
        <v/>
      </c>
      <c r="K2294" t="str">
        <f t="shared" ca="1" si="313"/>
        <v/>
      </c>
      <c r="V2294">
        <f t="shared" ca="1" si="309"/>
        <v>99999</v>
      </c>
      <c r="W2294">
        <f t="shared" ca="1" si="310"/>
        <v>0</v>
      </c>
      <c r="X2294">
        <f t="shared" ca="1" si="311"/>
        <v>0</v>
      </c>
      <c r="Y2294">
        <f t="shared" ca="1" si="312"/>
        <v>0</v>
      </c>
    </row>
    <row r="2295" spans="1:25" x14ac:dyDescent="0.3">
      <c r="A2295" s="2">
        <v>1</v>
      </c>
      <c r="C2295" t="str">
        <f t="shared" ca="1" si="306"/>
        <v/>
      </c>
      <c r="D2295" t="str">
        <f t="shared" ca="1" si="307"/>
        <v/>
      </c>
      <c r="H2295" t="str">
        <f t="shared" ca="1" si="308"/>
        <v/>
      </c>
      <c r="K2295" t="str">
        <f t="shared" ca="1" si="313"/>
        <v/>
      </c>
      <c r="V2295">
        <f t="shared" ca="1" si="309"/>
        <v>99999</v>
      </c>
      <c r="W2295">
        <f t="shared" ca="1" si="310"/>
        <v>0</v>
      </c>
      <c r="X2295">
        <f t="shared" ca="1" si="311"/>
        <v>0</v>
      </c>
      <c r="Y2295">
        <f t="shared" ca="1" si="312"/>
        <v>0</v>
      </c>
    </row>
    <row r="2296" spans="1:25" x14ac:dyDescent="0.3">
      <c r="A2296" s="2">
        <v>1</v>
      </c>
      <c r="C2296" t="str">
        <f t="shared" ca="1" si="306"/>
        <v/>
      </c>
      <c r="D2296" t="str">
        <f t="shared" ca="1" si="307"/>
        <v/>
      </c>
      <c r="H2296" t="str">
        <f t="shared" ca="1" si="308"/>
        <v/>
      </c>
      <c r="K2296" t="str">
        <f t="shared" ca="1" si="313"/>
        <v/>
      </c>
      <c r="V2296">
        <f t="shared" ca="1" si="309"/>
        <v>99999</v>
      </c>
      <c r="W2296">
        <f t="shared" ca="1" si="310"/>
        <v>0</v>
      </c>
      <c r="X2296">
        <f t="shared" ca="1" si="311"/>
        <v>0</v>
      </c>
      <c r="Y2296">
        <f t="shared" ca="1" si="312"/>
        <v>0</v>
      </c>
    </row>
    <row r="2297" spans="1:25" x14ac:dyDescent="0.3">
      <c r="A2297" s="2">
        <v>0</v>
      </c>
      <c r="C2297" t="str">
        <f t="shared" ca="1" si="306"/>
        <v/>
      </c>
      <c r="D2297" t="str">
        <f t="shared" ca="1" si="307"/>
        <v/>
      </c>
      <c r="H2297" t="str">
        <f t="shared" ca="1" si="308"/>
        <v/>
      </c>
      <c r="K2297" t="str">
        <f t="shared" ca="1" si="313"/>
        <v/>
      </c>
      <c r="V2297">
        <f t="shared" ca="1" si="309"/>
        <v>99999</v>
      </c>
      <c r="W2297">
        <f t="shared" ca="1" si="310"/>
        <v>0</v>
      </c>
      <c r="X2297">
        <f t="shared" ca="1" si="311"/>
        <v>0</v>
      </c>
      <c r="Y2297">
        <f t="shared" ca="1" si="312"/>
        <v>0</v>
      </c>
    </row>
    <row r="2298" spans="1:25" x14ac:dyDescent="0.3">
      <c r="A2298" s="2">
        <v>1</v>
      </c>
      <c r="C2298" t="str">
        <f t="shared" ca="1" si="306"/>
        <v/>
      </c>
      <c r="D2298" t="str">
        <f t="shared" ca="1" si="307"/>
        <v/>
      </c>
      <c r="H2298" t="str">
        <f t="shared" ca="1" si="308"/>
        <v/>
      </c>
      <c r="K2298" t="str">
        <f t="shared" ca="1" si="313"/>
        <v/>
      </c>
      <c r="V2298">
        <f t="shared" ca="1" si="309"/>
        <v>99999</v>
      </c>
      <c r="W2298">
        <f t="shared" ca="1" si="310"/>
        <v>0</v>
      </c>
      <c r="X2298">
        <f t="shared" ca="1" si="311"/>
        <v>0</v>
      </c>
      <c r="Y2298">
        <f t="shared" ca="1" si="312"/>
        <v>0</v>
      </c>
    </row>
    <row r="2299" spans="1:25" x14ac:dyDescent="0.3">
      <c r="A2299" s="2">
        <v>3</v>
      </c>
      <c r="C2299" t="str">
        <f t="shared" ca="1" si="306"/>
        <v/>
      </c>
      <c r="D2299" t="str">
        <f t="shared" ca="1" si="307"/>
        <v/>
      </c>
      <c r="H2299" t="str">
        <f t="shared" ca="1" si="308"/>
        <v/>
      </c>
      <c r="K2299" t="str">
        <f t="shared" ca="1" si="313"/>
        <v/>
      </c>
      <c r="V2299">
        <f t="shared" ca="1" si="309"/>
        <v>99999</v>
      </c>
      <c r="W2299">
        <f t="shared" ca="1" si="310"/>
        <v>0</v>
      </c>
      <c r="X2299">
        <f t="shared" ca="1" si="311"/>
        <v>0</v>
      </c>
      <c r="Y2299">
        <f t="shared" ca="1" si="312"/>
        <v>0</v>
      </c>
    </row>
    <row r="2300" spans="1:25" x14ac:dyDescent="0.3">
      <c r="A2300" s="2">
        <v>2</v>
      </c>
      <c r="C2300" t="str">
        <f t="shared" ca="1" si="306"/>
        <v/>
      </c>
      <c r="D2300" t="str">
        <f t="shared" ca="1" si="307"/>
        <v/>
      </c>
      <c r="H2300" t="str">
        <f t="shared" ca="1" si="308"/>
        <v/>
      </c>
      <c r="K2300" t="str">
        <f t="shared" ca="1" si="313"/>
        <v/>
      </c>
      <c r="V2300">
        <f t="shared" ca="1" si="309"/>
        <v>99999</v>
      </c>
      <c r="W2300">
        <f t="shared" ca="1" si="310"/>
        <v>0</v>
      </c>
      <c r="X2300">
        <f t="shared" ca="1" si="311"/>
        <v>0</v>
      </c>
      <c r="Y2300">
        <f t="shared" ca="1" si="312"/>
        <v>0</v>
      </c>
    </row>
    <row r="2301" spans="1:25" x14ac:dyDescent="0.3">
      <c r="A2301" s="2">
        <v>2</v>
      </c>
      <c r="C2301">
        <f t="shared" ca="1" si="306"/>
        <v>10</v>
      </c>
      <c r="D2301" t="str">
        <f t="shared" ca="1" si="307"/>
        <v/>
      </c>
      <c r="H2301">
        <f t="shared" ca="1" si="308"/>
        <v>8.5848999999999975</v>
      </c>
      <c r="K2301" t="str">
        <f t="shared" ca="1" si="313"/>
        <v/>
      </c>
      <c r="V2301">
        <f t="shared" ca="1" si="309"/>
        <v>99999</v>
      </c>
      <c r="W2301">
        <f t="shared" ca="1" si="310"/>
        <v>0</v>
      </c>
      <c r="X2301">
        <f t="shared" ca="1" si="311"/>
        <v>0</v>
      </c>
      <c r="Y2301">
        <f t="shared" ca="1" si="312"/>
        <v>0</v>
      </c>
    </row>
    <row r="2302" spans="1:25" x14ac:dyDescent="0.3">
      <c r="A2302" s="2">
        <v>1</v>
      </c>
      <c r="C2302" t="str">
        <f t="shared" ca="1" si="306"/>
        <v/>
      </c>
      <c r="D2302" t="str">
        <f t="shared" ca="1" si="307"/>
        <v/>
      </c>
      <c r="H2302" t="str">
        <f t="shared" ca="1" si="308"/>
        <v/>
      </c>
      <c r="K2302" t="str">
        <f t="shared" ca="1" si="313"/>
        <v/>
      </c>
      <c r="V2302">
        <f t="shared" ca="1" si="309"/>
        <v>99999</v>
      </c>
      <c r="W2302">
        <f t="shared" ca="1" si="310"/>
        <v>0</v>
      </c>
      <c r="X2302">
        <f t="shared" ca="1" si="311"/>
        <v>0</v>
      </c>
      <c r="Y2302">
        <f t="shared" ca="1" si="312"/>
        <v>0</v>
      </c>
    </row>
    <row r="2303" spans="1:25" x14ac:dyDescent="0.3">
      <c r="A2303" s="2">
        <v>0</v>
      </c>
      <c r="C2303" t="str">
        <f t="shared" ca="1" si="306"/>
        <v/>
      </c>
      <c r="D2303" t="str">
        <f t="shared" ca="1" si="307"/>
        <v/>
      </c>
      <c r="H2303" t="str">
        <f t="shared" ca="1" si="308"/>
        <v/>
      </c>
      <c r="K2303" t="str">
        <f t="shared" ca="1" si="313"/>
        <v/>
      </c>
      <c r="V2303">
        <f t="shared" ca="1" si="309"/>
        <v>99999</v>
      </c>
      <c r="W2303">
        <f t="shared" ca="1" si="310"/>
        <v>0</v>
      </c>
      <c r="X2303">
        <f t="shared" ca="1" si="311"/>
        <v>0</v>
      </c>
      <c r="Y2303">
        <f t="shared" ca="1" si="312"/>
        <v>0</v>
      </c>
    </row>
    <row r="2304" spans="1:25" x14ac:dyDescent="0.3">
      <c r="A2304" s="2">
        <v>0</v>
      </c>
      <c r="C2304" t="str">
        <f t="shared" ca="1" si="306"/>
        <v/>
      </c>
      <c r="D2304" t="str">
        <f t="shared" ca="1" si="307"/>
        <v/>
      </c>
      <c r="H2304" t="str">
        <f t="shared" ca="1" si="308"/>
        <v/>
      </c>
      <c r="K2304" t="str">
        <f t="shared" ca="1" si="313"/>
        <v/>
      </c>
      <c r="V2304">
        <f t="shared" ca="1" si="309"/>
        <v>99999</v>
      </c>
      <c r="W2304">
        <f t="shared" ca="1" si="310"/>
        <v>0</v>
      </c>
      <c r="X2304">
        <f t="shared" ca="1" si="311"/>
        <v>0</v>
      </c>
      <c r="Y2304">
        <f t="shared" ca="1" si="312"/>
        <v>0</v>
      </c>
    </row>
    <row r="2305" spans="1:25" x14ac:dyDescent="0.3">
      <c r="A2305" s="2">
        <v>1</v>
      </c>
      <c r="C2305" t="str">
        <f t="shared" ref="C2305:C2368" ca="1" si="314">IF(MOD(CELL("строка",A2314),10)=0,SUM(A2305:A2314),"")</f>
        <v/>
      </c>
      <c r="D2305" t="str">
        <f t="shared" ca="1" si="307"/>
        <v/>
      </c>
      <c r="H2305" t="str">
        <f t="shared" ca="1" si="308"/>
        <v/>
      </c>
      <c r="K2305" t="str">
        <f t="shared" ca="1" si="313"/>
        <v/>
      </c>
      <c r="V2305">
        <f t="shared" ca="1" si="309"/>
        <v>99999</v>
      </c>
      <c r="W2305">
        <f t="shared" ca="1" si="310"/>
        <v>0</v>
      </c>
      <c r="X2305">
        <f t="shared" ca="1" si="311"/>
        <v>0</v>
      </c>
      <c r="Y2305">
        <f t="shared" ca="1" si="312"/>
        <v>0</v>
      </c>
    </row>
    <row r="2306" spans="1:25" x14ac:dyDescent="0.3">
      <c r="A2306" s="2">
        <v>1</v>
      </c>
      <c r="C2306" t="str">
        <f t="shared" ca="1" si="314"/>
        <v/>
      </c>
      <c r="D2306" t="str">
        <f t="shared" ref="D2306:D2369" ca="1" si="315">IF(MOD(CELL("строка",A2345),40)=0,SUM(A2306:A2345),"")</f>
        <v/>
      </c>
      <c r="H2306" t="str">
        <f t="shared" ref="H2306:H2369" ca="1" si="316">IF(MOD(CELL("строка",C2306),10)=1,POWER( SUM( C2306, -$G$1 ), 2 ),"")</f>
        <v/>
      </c>
      <c r="K2306" t="str">
        <f t="shared" ca="1" si="313"/>
        <v/>
      </c>
      <c r="V2306">
        <f t="shared" ref="V2306:V2369" ca="1" si="317">IF(MOD(CELL("строка",D2306),40)=1,ABS($J$1 - D2306),99999)</f>
        <v>99999</v>
      </c>
      <c r="W2306">
        <f t="shared" ref="W2306:W2369" ca="1" si="318">IF(V2306&lt;=$L$1, 1, 0 )</f>
        <v>0</v>
      </c>
      <c r="X2306">
        <f t="shared" ref="X2306:X2369" ca="1" si="319">IF(V2306&lt;=2*$L$1, 1, 0 )</f>
        <v>0</v>
      </c>
      <c r="Y2306">
        <f t="shared" ref="Y2306:Y2369" ca="1" si="320">IF(V2306&lt;=3*$L$1, 1, 0 )</f>
        <v>0</v>
      </c>
    </row>
    <row r="2307" spans="1:25" x14ac:dyDescent="0.3">
      <c r="A2307" s="2">
        <v>1</v>
      </c>
      <c r="C2307" t="str">
        <f t="shared" ca="1" si="314"/>
        <v/>
      </c>
      <c r="D2307" t="str">
        <f t="shared" ca="1" si="315"/>
        <v/>
      </c>
      <c r="H2307" t="str">
        <f t="shared" ca="1" si="316"/>
        <v/>
      </c>
      <c r="K2307" t="str">
        <f t="shared" ca="1" si="313"/>
        <v/>
      </c>
      <c r="V2307">
        <f t="shared" ca="1" si="317"/>
        <v>99999</v>
      </c>
      <c r="W2307">
        <f t="shared" ca="1" si="318"/>
        <v>0</v>
      </c>
      <c r="X2307">
        <f t="shared" ca="1" si="319"/>
        <v>0</v>
      </c>
      <c r="Y2307">
        <f t="shared" ca="1" si="320"/>
        <v>0</v>
      </c>
    </row>
    <row r="2308" spans="1:25" x14ac:dyDescent="0.3">
      <c r="A2308" s="2">
        <v>1</v>
      </c>
      <c r="C2308" t="str">
        <f t="shared" ca="1" si="314"/>
        <v/>
      </c>
      <c r="D2308" t="str">
        <f t="shared" ca="1" si="315"/>
        <v/>
      </c>
      <c r="H2308" t="str">
        <f t="shared" ca="1" si="316"/>
        <v/>
      </c>
      <c r="K2308" t="str">
        <f t="shared" ca="1" si="313"/>
        <v/>
      </c>
      <c r="V2308">
        <f t="shared" ca="1" si="317"/>
        <v>99999</v>
      </c>
      <c r="W2308">
        <f t="shared" ca="1" si="318"/>
        <v>0</v>
      </c>
      <c r="X2308">
        <f t="shared" ca="1" si="319"/>
        <v>0</v>
      </c>
      <c r="Y2308">
        <f t="shared" ca="1" si="320"/>
        <v>0</v>
      </c>
    </row>
    <row r="2309" spans="1:25" x14ac:dyDescent="0.3">
      <c r="A2309" s="2">
        <v>2</v>
      </c>
      <c r="C2309" t="str">
        <f t="shared" ca="1" si="314"/>
        <v/>
      </c>
      <c r="D2309" t="str">
        <f t="shared" ca="1" si="315"/>
        <v/>
      </c>
      <c r="H2309" t="str">
        <f t="shared" ca="1" si="316"/>
        <v/>
      </c>
      <c r="K2309" t="str">
        <f t="shared" ca="1" si="313"/>
        <v/>
      </c>
      <c r="V2309">
        <f t="shared" ca="1" si="317"/>
        <v>99999</v>
      </c>
      <c r="W2309">
        <f t="shared" ca="1" si="318"/>
        <v>0</v>
      </c>
      <c r="X2309">
        <f t="shared" ca="1" si="319"/>
        <v>0</v>
      </c>
      <c r="Y2309">
        <f t="shared" ca="1" si="320"/>
        <v>0</v>
      </c>
    </row>
    <row r="2310" spans="1:25" x14ac:dyDescent="0.3">
      <c r="A2310" s="2">
        <v>1</v>
      </c>
      <c r="C2310" t="str">
        <f t="shared" ca="1" si="314"/>
        <v/>
      </c>
      <c r="D2310" t="str">
        <f t="shared" ca="1" si="315"/>
        <v/>
      </c>
      <c r="H2310" t="str">
        <f t="shared" ca="1" si="316"/>
        <v/>
      </c>
      <c r="K2310" t="str">
        <f t="shared" ca="1" si="313"/>
        <v/>
      </c>
      <c r="V2310">
        <f t="shared" ca="1" si="317"/>
        <v>99999</v>
      </c>
      <c r="W2310">
        <f t="shared" ca="1" si="318"/>
        <v>0</v>
      </c>
      <c r="X2310">
        <f t="shared" ca="1" si="319"/>
        <v>0</v>
      </c>
      <c r="Y2310">
        <f t="shared" ca="1" si="320"/>
        <v>0</v>
      </c>
    </row>
    <row r="2311" spans="1:25" x14ac:dyDescent="0.3">
      <c r="A2311" s="2">
        <v>2</v>
      </c>
      <c r="C2311">
        <f t="shared" ca="1" si="314"/>
        <v>8</v>
      </c>
      <c r="D2311" t="str">
        <f t="shared" ca="1" si="315"/>
        <v/>
      </c>
      <c r="H2311">
        <f t="shared" ca="1" si="316"/>
        <v>24.304899999999996</v>
      </c>
      <c r="K2311" t="str">
        <f t="shared" ca="1" si="313"/>
        <v/>
      </c>
      <c r="V2311">
        <f t="shared" ca="1" si="317"/>
        <v>99999</v>
      </c>
      <c r="W2311">
        <f t="shared" ca="1" si="318"/>
        <v>0</v>
      </c>
      <c r="X2311">
        <f t="shared" ca="1" si="319"/>
        <v>0</v>
      </c>
      <c r="Y2311">
        <f t="shared" ca="1" si="320"/>
        <v>0</v>
      </c>
    </row>
    <row r="2312" spans="1:25" x14ac:dyDescent="0.3">
      <c r="A2312" s="2">
        <v>0</v>
      </c>
      <c r="C2312" t="str">
        <f t="shared" ca="1" si="314"/>
        <v/>
      </c>
      <c r="D2312" t="str">
        <f t="shared" ca="1" si="315"/>
        <v/>
      </c>
      <c r="H2312" t="str">
        <f t="shared" ca="1" si="316"/>
        <v/>
      </c>
      <c r="K2312" t="str">
        <f t="shared" ca="1" si="313"/>
        <v/>
      </c>
      <c r="V2312">
        <f t="shared" ca="1" si="317"/>
        <v>99999</v>
      </c>
      <c r="W2312">
        <f t="shared" ca="1" si="318"/>
        <v>0</v>
      </c>
      <c r="X2312">
        <f t="shared" ca="1" si="319"/>
        <v>0</v>
      </c>
      <c r="Y2312">
        <f t="shared" ca="1" si="320"/>
        <v>0</v>
      </c>
    </row>
    <row r="2313" spans="1:25" x14ac:dyDescent="0.3">
      <c r="A2313" s="2">
        <v>1</v>
      </c>
      <c r="C2313" t="str">
        <f t="shared" ca="1" si="314"/>
        <v/>
      </c>
      <c r="D2313" t="str">
        <f t="shared" ca="1" si="315"/>
        <v/>
      </c>
      <c r="H2313" t="str">
        <f t="shared" ca="1" si="316"/>
        <v/>
      </c>
      <c r="K2313" t="str">
        <f t="shared" ca="1" si="313"/>
        <v/>
      </c>
      <c r="V2313">
        <f t="shared" ca="1" si="317"/>
        <v>99999</v>
      </c>
      <c r="W2313">
        <f t="shared" ca="1" si="318"/>
        <v>0</v>
      </c>
      <c r="X2313">
        <f t="shared" ca="1" si="319"/>
        <v>0</v>
      </c>
      <c r="Y2313">
        <f t="shared" ca="1" si="320"/>
        <v>0</v>
      </c>
    </row>
    <row r="2314" spans="1:25" x14ac:dyDescent="0.3">
      <c r="A2314" s="2">
        <v>1</v>
      </c>
      <c r="C2314" t="str">
        <f t="shared" ca="1" si="314"/>
        <v/>
      </c>
      <c r="D2314" t="str">
        <f t="shared" ca="1" si="315"/>
        <v/>
      </c>
      <c r="H2314" t="str">
        <f t="shared" ca="1" si="316"/>
        <v/>
      </c>
      <c r="K2314" t="str">
        <f t="shared" ca="1" si="313"/>
        <v/>
      </c>
      <c r="V2314">
        <f t="shared" ca="1" si="317"/>
        <v>99999</v>
      </c>
      <c r="W2314">
        <f t="shared" ca="1" si="318"/>
        <v>0</v>
      </c>
      <c r="X2314">
        <f t="shared" ca="1" si="319"/>
        <v>0</v>
      </c>
      <c r="Y2314">
        <f t="shared" ca="1" si="320"/>
        <v>0</v>
      </c>
    </row>
    <row r="2315" spans="1:25" x14ac:dyDescent="0.3">
      <c r="A2315" s="2">
        <v>0</v>
      </c>
      <c r="C2315" t="str">
        <f t="shared" ca="1" si="314"/>
        <v/>
      </c>
      <c r="D2315" t="str">
        <f t="shared" ca="1" si="315"/>
        <v/>
      </c>
      <c r="H2315" t="str">
        <f t="shared" ca="1" si="316"/>
        <v/>
      </c>
      <c r="K2315" t="str">
        <f t="shared" ca="1" si="313"/>
        <v/>
      </c>
      <c r="V2315">
        <f t="shared" ca="1" si="317"/>
        <v>99999</v>
      </c>
      <c r="W2315">
        <f t="shared" ca="1" si="318"/>
        <v>0</v>
      </c>
      <c r="X2315">
        <f t="shared" ca="1" si="319"/>
        <v>0</v>
      </c>
      <c r="Y2315">
        <f t="shared" ca="1" si="320"/>
        <v>0</v>
      </c>
    </row>
    <row r="2316" spans="1:25" x14ac:dyDescent="0.3">
      <c r="A2316" s="2">
        <v>2</v>
      </c>
      <c r="C2316" t="str">
        <f t="shared" ca="1" si="314"/>
        <v/>
      </c>
      <c r="D2316" t="str">
        <f t="shared" ca="1" si="315"/>
        <v/>
      </c>
      <c r="H2316" t="str">
        <f t="shared" ca="1" si="316"/>
        <v/>
      </c>
      <c r="K2316" t="str">
        <f t="shared" ca="1" si="313"/>
        <v/>
      </c>
      <c r="V2316">
        <f t="shared" ca="1" si="317"/>
        <v>99999</v>
      </c>
      <c r="W2316">
        <f t="shared" ca="1" si="318"/>
        <v>0</v>
      </c>
      <c r="X2316">
        <f t="shared" ca="1" si="319"/>
        <v>0</v>
      </c>
      <c r="Y2316">
        <f t="shared" ca="1" si="320"/>
        <v>0</v>
      </c>
    </row>
    <row r="2317" spans="1:25" x14ac:dyDescent="0.3">
      <c r="A2317" s="2">
        <v>1</v>
      </c>
      <c r="C2317" t="str">
        <f t="shared" ca="1" si="314"/>
        <v/>
      </c>
      <c r="D2317" t="str">
        <f t="shared" ca="1" si="315"/>
        <v/>
      </c>
      <c r="H2317" t="str">
        <f t="shared" ca="1" si="316"/>
        <v/>
      </c>
      <c r="K2317" t="str">
        <f t="shared" ca="1" si="313"/>
        <v/>
      </c>
      <c r="V2317">
        <f t="shared" ca="1" si="317"/>
        <v>99999</v>
      </c>
      <c r="W2317">
        <f t="shared" ca="1" si="318"/>
        <v>0</v>
      </c>
      <c r="X2317">
        <f t="shared" ca="1" si="319"/>
        <v>0</v>
      </c>
      <c r="Y2317">
        <f t="shared" ca="1" si="320"/>
        <v>0</v>
      </c>
    </row>
    <row r="2318" spans="1:25" x14ac:dyDescent="0.3">
      <c r="A2318" s="2">
        <v>0</v>
      </c>
      <c r="C2318" t="str">
        <f t="shared" ca="1" si="314"/>
        <v/>
      </c>
      <c r="D2318" t="str">
        <f t="shared" ca="1" si="315"/>
        <v/>
      </c>
      <c r="H2318" t="str">
        <f t="shared" ca="1" si="316"/>
        <v/>
      </c>
      <c r="K2318" t="str">
        <f t="shared" ca="1" si="313"/>
        <v/>
      </c>
      <c r="V2318">
        <f t="shared" ca="1" si="317"/>
        <v>99999</v>
      </c>
      <c r="W2318">
        <f t="shared" ca="1" si="318"/>
        <v>0</v>
      </c>
      <c r="X2318">
        <f t="shared" ca="1" si="319"/>
        <v>0</v>
      </c>
      <c r="Y2318">
        <f t="shared" ca="1" si="320"/>
        <v>0</v>
      </c>
    </row>
    <row r="2319" spans="1:25" x14ac:dyDescent="0.3">
      <c r="A2319" s="2">
        <v>0</v>
      </c>
      <c r="C2319" t="str">
        <f t="shared" ca="1" si="314"/>
        <v/>
      </c>
      <c r="D2319" t="str">
        <f t="shared" ca="1" si="315"/>
        <v/>
      </c>
      <c r="H2319" t="str">
        <f t="shared" ca="1" si="316"/>
        <v/>
      </c>
      <c r="K2319" t="str">
        <f t="shared" ca="1" si="313"/>
        <v/>
      </c>
      <c r="V2319">
        <f t="shared" ca="1" si="317"/>
        <v>99999</v>
      </c>
      <c r="W2319">
        <f t="shared" ca="1" si="318"/>
        <v>0</v>
      </c>
      <c r="X2319">
        <f t="shared" ca="1" si="319"/>
        <v>0</v>
      </c>
      <c r="Y2319">
        <f t="shared" ca="1" si="320"/>
        <v>0</v>
      </c>
    </row>
    <row r="2320" spans="1:25" x14ac:dyDescent="0.3">
      <c r="A2320" s="2">
        <v>1</v>
      </c>
      <c r="C2320" t="str">
        <f t="shared" ca="1" si="314"/>
        <v/>
      </c>
      <c r="D2320" t="str">
        <f t="shared" ca="1" si="315"/>
        <v/>
      </c>
      <c r="H2320" t="str">
        <f t="shared" ca="1" si="316"/>
        <v/>
      </c>
      <c r="K2320" t="str">
        <f t="shared" ca="1" si="313"/>
        <v/>
      </c>
      <c r="V2320">
        <f t="shared" ca="1" si="317"/>
        <v>99999</v>
      </c>
      <c r="W2320">
        <f t="shared" ca="1" si="318"/>
        <v>0</v>
      </c>
      <c r="X2320">
        <f t="shared" ca="1" si="319"/>
        <v>0</v>
      </c>
      <c r="Y2320">
        <f t="shared" ca="1" si="320"/>
        <v>0</v>
      </c>
    </row>
    <row r="2321" spans="1:25" x14ac:dyDescent="0.3">
      <c r="A2321" s="2">
        <v>0</v>
      </c>
      <c r="C2321">
        <f t="shared" ca="1" si="314"/>
        <v>8</v>
      </c>
      <c r="D2321">
        <f t="shared" ca="1" si="315"/>
        <v>50</v>
      </c>
      <c r="H2321">
        <f t="shared" ca="1" si="316"/>
        <v>24.304899999999996</v>
      </c>
      <c r="K2321">
        <f t="shared" ca="1" si="313"/>
        <v>2.9583999999999961</v>
      </c>
      <c r="V2321">
        <f t="shared" ca="1" si="317"/>
        <v>1.7199999999999989</v>
      </c>
      <c r="W2321">
        <f t="shared" ca="1" si="318"/>
        <v>1</v>
      </c>
      <c r="X2321">
        <f t="shared" ca="1" si="319"/>
        <v>1</v>
      </c>
      <c r="Y2321">
        <f t="shared" ca="1" si="320"/>
        <v>1</v>
      </c>
    </row>
    <row r="2322" spans="1:25" x14ac:dyDescent="0.3">
      <c r="A2322" s="2">
        <v>2</v>
      </c>
      <c r="C2322" t="str">
        <f t="shared" ca="1" si="314"/>
        <v/>
      </c>
      <c r="D2322" t="str">
        <f t="shared" ca="1" si="315"/>
        <v/>
      </c>
      <c r="H2322" t="str">
        <f t="shared" ca="1" si="316"/>
        <v/>
      </c>
      <c r="K2322" t="str">
        <f t="shared" ca="1" si="313"/>
        <v/>
      </c>
      <c r="V2322">
        <f t="shared" ca="1" si="317"/>
        <v>99999</v>
      </c>
      <c r="W2322">
        <f t="shared" ca="1" si="318"/>
        <v>0</v>
      </c>
      <c r="X2322">
        <f t="shared" ca="1" si="319"/>
        <v>0</v>
      </c>
      <c r="Y2322">
        <f t="shared" ca="1" si="320"/>
        <v>0</v>
      </c>
    </row>
    <row r="2323" spans="1:25" x14ac:dyDescent="0.3">
      <c r="A2323" s="2">
        <v>1</v>
      </c>
      <c r="C2323" t="str">
        <f t="shared" ca="1" si="314"/>
        <v/>
      </c>
      <c r="D2323" t="str">
        <f t="shared" ca="1" si="315"/>
        <v/>
      </c>
      <c r="H2323" t="str">
        <f t="shared" ca="1" si="316"/>
        <v/>
      </c>
      <c r="K2323" t="str">
        <f t="shared" ca="1" si="313"/>
        <v/>
      </c>
      <c r="V2323">
        <f t="shared" ca="1" si="317"/>
        <v>99999</v>
      </c>
      <c r="W2323">
        <f t="shared" ca="1" si="318"/>
        <v>0</v>
      </c>
      <c r="X2323">
        <f t="shared" ca="1" si="319"/>
        <v>0</v>
      </c>
      <c r="Y2323">
        <f t="shared" ca="1" si="320"/>
        <v>0</v>
      </c>
    </row>
    <row r="2324" spans="1:25" x14ac:dyDescent="0.3">
      <c r="A2324" s="2">
        <v>1</v>
      </c>
      <c r="C2324" t="str">
        <f t="shared" ca="1" si="314"/>
        <v/>
      </c>
      <c r="D2324" t="str">
        <f t="shared" ca="1" si="315"/>
        <v/>
      </c>
      <c r="H2324" t="str">
        <f t="shared" ca="1" si="316"/>
        <v/>
      </c>
      <c r="K2324" t="str">
        <f t="shared" ca="1" si="313"/>
        <v/>
      </c>
      <c r="V2324">
        <f t="shared" ca="1" si="317"/>
        <v>99999</v>
      </c>
      <c r="W2324">
        <f t="shared" ca="1" si="318"/>
        <v>0</v>
      </c>
      <c r="X2324">
        <f t="shared" ca="1" si="319"/>
        <v>0</v>
      </c>
      <c r="Y2324">
        <f t="shared" ca="1" si="320"/>
        <v>0</v>
      </c>
    </row>
    <row r="2325" spans="1:25" x14ac:dyDescent="0.3">
      <c r="A2325" s="2">
        <v>0</v>
      </c>
      <c r="C2325" t="str">
        <f t="shared" ca="1" si="314"/>
        <v/>
      </c>
      <c r="D2325" t="str">
        <f t="shared" ca="1" si="315"/>
        <v/>
      </c>
      <c r="H2325" t="str">
        <f t="shared" ca="1" si="316"/>
        <v/>
      </c>
      <c r="K2325" t="str">
        <f t="shared" ca="1" si="313"/>
        <v/>
      </c>
      <c r="V2325">
        <f t="shared" ca="1" si="317"/>
        <v>99999</v>
      </c>
      <c r="W2325">
        <f t="shared" ca="1" si="318"/>
        <v>0</v>
      </c>
      <c r="X2325">
        <f t="shared" ca="1" si="319"/>
        <v>0</v>
      </c>
      <c r="Y2325">
        <f t="shared" ca="1" si="320"/>
        <v>0</v>
      </c>
    </row>
    <row r="2326" spans="1:25" x14ac:dyDescent="0.3">
      <c r="A2326" s="2">
        <v>0</v>
      </c>
      <c r="C2326" t="str">
        <f t="shared" ca="1" si="314"/>
        <v/>
      </c>
      <c r="D2326" t="str">
        <f t="shared" ca="1" si="315"/>
        <v/>
      </c>
      <c r="H2326" t="str">
        <f t="shared" ca="1" si="316"/>
        <v/>
      </c>
      <c r="K2326" t="str">
        <f t="shared" ref="K2326:K2389" ca="1" si="321">IF(MOD(CELL("строка",D2326),40)=1,POWER( SUM( D2326, -$J$1 ), 2 ),"")</f>
        <v/>
      </c>
      <c r="V2326">
        <f t="shared" ca="1" si="317"/>
        <v>99999</v>
      </c>
      <c r="W2326">
        <f t="shared" ca="1" si="318"/>
        <v>0</v>
      </c>
      <c r="X2326">
        <f t="shared" ca="1" si="319"/>
        <v>0</v>
      </c>
      <c r="Y2326">
        <f t="shared" ca="1" si="320"/>
        <v>0</v>
      </c>
    </row>
    <row r="2327" spans="1:25" x14ac:dyDescent="0.3">
      <c r="A2327" s="2">
        <v>1</v>
      </c>
      <c r="C2327" t="str">
        <f t="shared" ca="1" si="314"/>
        <v/>
      </c>
      <c r="D2327" t="str">
        <f t="shared" ca="1" si="315"/>
        <v/>
      </c>
      <c r="H2327" t="str">
        <f t="shared" ca="1" si="316"/>
        <v/>
      </c>
      <c r="K2327" t="str">
        <f t="shared" ca="1" si="321"/>
        <v/>
      </c>
      <c r="V2327">
        <f t="shared" ca="1" si="317"/>
        <v>99999</v>
      </c>
      <c r="W2327">
        <f t="shared" ca="1" si="318"/>
        <v>0</v>
      </c>
      <c r="X2327">
        <f t="shared" ca="1" si="319"/>
        <v>0</v>
      </c>
      <c r="Y2327">
        <f t="shared" ca="1" si="320"/>
        <v>0</v>
      </c>
    </row>
    <row r="2328" spans="1:25" x14ac:dyDescent="0.3">
      <c r="A2328" s="2">
        <v>1</v>
      </c>
      <c r="C2328" t="str">
        <f t="shared" ca="1" si="314"/>
        <v/>
      </c>
      <c r="D2328" t="str">
        <f t="shared" ca="1" si="315"/>
        <v/>
      </c>
      <c r="H2328" t="str">
        <f t="shared" ca="1" si="316"/>
        <v/>
      </c>
      <c r="K2328" t="str">
        <f t="shared" ca="1" si="321"/>
        <v/>
      </c>
      <c r="V2328">
        <f t="shared" ca="1" si="317"/>
        <v>99999</v>
      </c>
      <c r="W2328">
        <f t="shared" ca="1" si="318"/>
        <v>0</v>
      </c>
      <c r="X2328">
        <f t="shared" ca="1" si="319"/>
        <v>0</v>
      </c>
      <c r="Y2328">
        <f t="shared" ca="1" si="320"/>
        <v>0</v>
      </c>
    </row>
    <row r="2329" spans="1:25" x14ac:dyDescent="0.3">
      <c r="A2329" s="2">
        <v>2</v>
      </c>
      <c r="C2329" t="str">
        <f t="shared" ca="1" si="314"/>
        <v/>
      </c>
      <c r="D2329" t="str">
        <f t="shared" ca="1" si="315"/>
        <v/>
      </c>
      <c r="H2329" t="str">
        <f t="shared" ca="1" si="316"/>
        <v/>
      </c>
      <c r="K2329" t="str">
        <f t="shared" ca="1" si="321"/>
        <v/>
      </c>
      <c r="V2329">
        <f t="shared" ca="1" si="317"/>
        <v>99999</v>
      </c>
      <c r="W2329">
        <f t="shared" ca="1" si="318"/>
        <v>0</v>
      </c>
      <c r="X2329">
        <f t="shared" ca="1" si="319"/>
        <v>0</v>
      </c>
      <c r="Y2329">
        <f t="shared" ca="1" si="320"/>
        <v>0</v>
      </c>
    </row>
    <row r="2330" spans="1:25" x14ac:dyDescent="0.3">
      <c r="A2330" s="2">
        <v>0</v>
      </c>
      <c r="C2330" t="str">
        <f t="shared" ca="1" si="314"/>
        <v/>
      </c>
      <c r="D2330" t="str">
        <f t="shared" ca="1" si="315"/>
        <v/>
      </c>
      <c r="H2330" t="str">
        <f t="shared" ca="1" si="316"/>
        <v/>
      </c>
      <c r="K2330" t="str">
        <f t="shared" ca="1" si="321"/>
        <v/>
      </c>
      <c r="V2330">
        <f t="shared" ca="1" si="317"/>
        <v>99999</v>
      </c>
      <c r="W2330">
        <f t="shared" ca="1" si="318"/>
        <v>0</v>
      </c>
      <c r="X2330">
        <f t="shared" ca="1" si="319"/>
        <v>0</v>
      </c>
      <c r="Y2330">
        <f t="shared" ca="1" si="320"/>
        <v>0</v>
      </c>
    </row>
    <row r="2331" spans="1:25" x14ac:dyDescent="0.3">
      <c r="A2331" s="2">
        <v>1</v>
      </c>
      <c r="C2331">
        <f t="shared" ca="1" si="314"/>
        <v>15</v>
      </c>
      <c r="D2331" t="str">
        <f t="shared" ca="1" si="315"/>
        <v/>
      </c>
      <c r="H2331">
        <f t="shared" ca="1" si="316"/>
        <v>4.2849000000000013</v>
      </c>
      <c r="K2331" t="str">
        <f t="shared" ca="1" si="321"/>
        <v/>
      </c>
      <c r="V2331">
        <f t="shared" ca="1" si="317"/>
        <v>99999</v>
      </c>
      <c r="W2331">
        <f t="shared" ca="1" si="318"/>
        <v>0</v>
      </c>
      <c r="X2331">
        <f t="shared" ca="1" si="319"/>
        <v>0</v>
      </c>
      <c r="Y2331">
        <f t="shared" ca="1" si="320"/>
        <v>0</v>
      </c>
    </row>
    <row r="2332" spans="1:25" x14ac:dyDescent="0.3">
      <c r="A2332" s="2">
        <v>1</v>
      </c>
      <c r="C2332" t="str">
        <f t="shared" ca="1" si="314"/>
        <v/>
      </c>
      <c r="D2332" t="str">
        <f t="shared" ca="1" si="315"/>
        <v/>
      </c>
      <c r="H2332" t="str">
        <f t="shared" ca="1" si="316"/>
        <v/>
      </c>
      <c r="K2332" t="str">
        <f t="shared" ca="1" si="321"/>
        <v/>
      </c>
      <c r="V2332">
        <f t="shared" ca="1" si="317"/>
        <v>99999</v>
      </c>
      <c r="W2332">
        <f t="shared" ca="1" si="318"/>
        <v>0</v>
      </c>
      <c r="X2332">
        <f t="shared" ca="1" si="319"/>
        <v>0</v>
      </c>
      <c r="Y2332">
        <f t="shared" ca="1" si="320"/>
        <v>0</v>
      </c>
    </row>
    <row r="2333" spans="1:25" x14ac:dyDescent="0.3">
      <c r="A2333" s="2">
        <v>0</v>
      </c>
      <c r="C2333" t="str">
        <f t="shared" ca="1" si="314"/>
        <v/>
      </c>
      <c r="D2333" t="str">
        <f t="shared" ca="1" si="315"/>
        <v/>
      </c>
      <c r="H2333" t="str">
        <f t="shared" ca="1" si="316"/>
        <v/>
      </c>
      <c r="K2333" t="str">
        <f t="shared" ca="1" si="321"/>
        <v/>
      </c>
      <c r="V2333">
        <f t="shared" ca="1" si="317"/>
        <v>99999</v>
      </c>
      <c r="W2333">
        <f t="shared" ca="1" si="318"/>
        <v>0</v>
      </c>
      <c r="X2333">
        <f t="shared" ca="1" si="319"/>
        <v>0</v>
      </c>
      <c r="Y2333">
        <f t="shared" ca="1" si="320"/>
        <v>0</v>
      </c>
    </row>
    <row r="2334" spans="1:25" x14ac:dyDescent="0.3">
      <c r="A2334" s="2">
        <v>1</v>
      </c>
      <c r="C2334" t="str">
        <f t="shared" ca="1" si="314"/>
        <v/>
      </c>
      <c r="D2334" t="str">
        <f t="shared" ca="1" si="315"/>
        <v/>
      </c>
      <c r="H2334" t="str">
        <f t="shared" ca="1" si="316"/>
        <v/>
      </c>
      <c r="K2334" t="str">
        <f t="shared" ca="1" si="321"/>
        <v/>
      </c>
      <c r="V2334">
        <f t="shared" ca="1" si="317"/>
        <v>99999</v>
      </c>
      <c r="W2334">
        <f t="shared" ca="1" si="318"/>
        <v>0</v>
      </c>
      <c r="X2334">
        <f t="shared" ca="1" si="319"/>
        <v>0</v>
      </c>
      <c r="Y2334">
        <f t="shared" ca="1" si="320"/>
        <v>0</v>
      </c>
    </row>
    <row r="2335" spans="1:25" x14ac:dyDescent="0.3">
      <c r="A2335" s="2">
        <v>1</v>
      </c>
      <c r="C2335" t="str">
        <f t="shared" ca="1" si="314"/>
        <v/>
      </c>
      <c r="D2335" t="str">
        <f t="shared" ca="1" si="315"/>
        <v/>
      </c>
      <c r="H2335" t="str">
        <f t="shared" ca="1" si="316"/>
        <v/>
      </c>
      <c r="K2335" t="str">
        <f t="shared" ca="1" si="321"/>
        <v/>
      </c>
      <c r="V2335">
        <f t="shared" ca="1" si="317"/>
        <v>99999</v>
      </c>
      <c r="W2335">
        <f t="shared" ca="1" si="318"/>
        <v>0</v>
      </c>
      <c r="X2335">
        <f t="shared" ca="1" si="319"/>
        <v>0</v>
      </c>
      <c r="Y2335">
        <f t="shared" ca="1" si="320"/>
        <v>0</v>
      </c>
    </row>
    <row r="2336" spans="1:25" x14ac:dyDescent="0.3">
      <c r="A2336" s="2">
        <v>2</v>
      </c>
      <c r="C2336" t="str">
        <f t="shared" ca="1" si="314"/>
        <v/>
      </c>
      <c r="D2336" t="str">
        <f t="shared" ca="1" si="315"/>
        <v/>
      </c>
      <c r="H2336" t="str">
        <f t="shared" ca="1" si="316"/>
        <v/>
      </c>
      <c r="K2336" t="str">
        <f t="shared" ca="1" si="321"/>
        <v/>
      </c>
      <c r="V2336">
        <f t="shared" ca="1" si="317"/>
        <v>99999</v>
      </c>
      <c r="W2336">
        <f t="shared" ca="1" si="318"/>
        <v>0</v>
      </c>
      <c r="X2336">
        <f t="shared" ca="1" si="319"/>
        <v>0</v>
      </c>
      <c r="Y2336">
        <f t="shared" ca="1" si="320"/>
        <v>0</v>
      </c>
    </row>
    <row r="2337" spans="1:25" x14ac:dyDescent="0.3">
      <c r="A2337" s="2">
        <v>2</v>
      </c>
      <c r="C2337" t="str">
        <f t="shared" ca="1" si="314"/>
        <v/>
      </c>
      <c r="D2337" t="str">
        <f t="shared" ca="1" si="315"/>
        <v/>
      </c>
      <c r="H2337" t="str">
        <f t="shared" ca="1" si="316"/>
        <v/>
      </c>
      <c r="K2337" t="str">
        <f t="shared" ca="1" si="321"/>
        <v/>
      </c>
      <c r="V2337">
        <f t="shared" ca="1" si="317"/>
        <v>99999</v>
      </c>
      <c r="W2337">
        <f t="shared" ca="1" si="318"/>
        <v>0</v>
      </c>
      <c r="X2337">
        <f t="shared" ca="1" si="319"/>
        <v>0</v>
      </c>
      <c r="Y2337">
        <f t="shared" ca="1" si="320"/>
        <v>0</v>
      </c>
    </row>
    <row r="2338" spans="1:25" x14ac:dyDescent="0.3">
      <c r="A2338" s="2">
        <v>2</v>
      </c>
      <c r="C2338" t="str">
        <f t="shared" ca="1" si="314"/>
        <v/>
      </c>
      <c r="D2338" t="str">
        <f t="shared" ca="1" si="315"/>
        <v/>
      </c>
      <c r="H2338" t="str">
        <f t="shared" ca="1" si="316"/>
        <v/>
      </c>
      <c r="K2338" t="str">
        <f t="shared" ca="1" si="321"/>
        <v/>
      </c>
      <c r="V2338">
        <f t="shared" ca="1" si="317"/>
        <v>99999</v>
      </c>
      <c r="W2338">
        <f t="shared" ca="1" si="318"/>
        <v>0</v>
      </c>
      <c r="X2338">
        <f t="shared" ca="1" si="319"/>
        <v>0</v>
      </c>
      <c r="Y2338">
        <f t="shared" ca="1" si="320"/>
        <v>0</v>
      </c>
    </row>
    <row r="2339" spans="1:25" x14ac:dyDescent="0.3">
      <c r="A2339" s="2">
        <v>3</v>
      </c>
      <c r="C2339" t="str">
        <f t="shared" ca="1" si="314"/>
        <v/>
      </c>
      <c r="D2339" t="str">
        <f t="shared" ca="1" si="315"/>
        <v/>
      </c>
      <c r="H2339" t="str">
        <f t="shared" ca="1" si="316"/>
        <v/>
      </c>
      <c r="K2339" t="str">
        <f t="shared" ca="1" si="321"/>
        <v/>
      </c>
      <c r="V2339">
        <f t="shared" ca="1" si="317"/>
        <v>99999</v>
      </c>
      <c r="W2339">
        <f t="shared" ca="1" si="318"/>
        <v>0</v>
      </c>
      <c r="X2339">
        <f t="shared" ca="1" si="319"/>
        <v>0</v>
      </c>
      <c r="Y2339">
        <f t="shared" ca="1" si="320"/>
        <v>0</v>
      </c>
    </row>
    <row r="2340" spans="1:25" x14ac:dyDescent="0.3">
      <c r="A2340" s="2">
        <v>2</v>
      </c>
      <c r="C2340" t="str">
        <f t="shared" ca="1" si="314"/>
        <v/>
      </c>
      <c r="D2340" t="str">
        <f t="shared" ca="1" si="315"/>
        <v/>
      </c>
      <c r="H2340" t="str">
        <f t="shared" ca="1" si="316"/>
        <v/>
      </c>
      <c r="K2340" t="str">
        <f t="shared" ca="1" si="321"/>
        <v/>
      </c>
      <c r="V2340">
        <f t="shared" ca="1" si="317"/>
        <v>99999</v>
      </c>
      <c r="W2340">
        <f t="shared" ca="1" si="318"/>
        <v>0</v>
      </c>
      <c r="X2340">
        <f t="shared" ca="1" si="319"/>
        <v>0</v>
      </c>
      <c r="Y2340">
        <f t="shared" ca="1" si="320"/>
        <v>0</v>
      </c>
    </row>
    <row r="2341" spans="1:25" x14ac:dyDescent="0.3">
      <c r="A2341" s="2">
        <v>3</v>
      </c>
      <c r="C2341">
        <f t="shared" ca="1" si="314"/>
        <v>17</v>
      </c>
      <c r="D2341" t="str">
        <f t="shared" ca="1" si="315"/>
        <v/>
      </c>
      <c r="H2341">
        <f t="shared" ca="1" si="316"/>
        <v>16.564900000000002</v>
      </c>
      <c r="K2341" t="str">
        <f t="shared" ca="1" si="321"/>
        <v/>
      </c>
      <c r="V2341">
        <f t="shared" ca="1" si="317"/>
        <v>99999</v>
      </c>
      <c r="W2341">
        <f t="shared" ca="1" si="318"/>
        <v>0</v>
      </c>
      <c r="X2341">
        <f t="shared" ca="1" si="319"/>
        <v>0</v>
      </c>
      <c r="Y2341">
        <f t="shared" ca="1" si="320"/>
        <v>0</v>
      </c>
    </row>
    <row r="2342" spans="1:25" x14ac:dyDescent="0.3">
      <c r="A2342" s="2">
        <v>4</v>
      </c>
      <c r="C2342" t="str">
        <f t="shared" ca="1" si="314"/>
        <v/>
      </c>
      <c r="D2342" t="str">
        <f t="shared" ca="1" si="315"/>
        <v/>
      </c>
      <c r="H2342" t="str">
        <f t="shared" ca="1" si="316"/>
        <v/>
      </c>
      <c r="K2342" t="str">
        <f t="shared" ca="1" si="321"/>
        <v/>
      </c>
      <c r="V2342">
        <f t="shared" ca="1" si="317"/>
        <v>99999</v>
      </c>
      <c r="W2342">
        <f t="shared" ca="1" si="318"/>
        <v>0</v>
      </c>
      <c r="X2342">
        <f t="shared" ca="1" si="319"/>
        <v>0</v>
      </c>
      <c r="Y2342">
        <f t="shared" ca="1" si="320"/>
        <v>0</v>
      </c>
    </row>
    <row r="2343" spans="1:25" x14ac:dyDescent="0.3">
      <c r="A2343" s="2">
        <v>4</v>
      </c>
      <c r="C2343" t="str">
        <f t="shared" ca="1" si="314"/>
        <v/>
      </c>
      <c r="D2343" t="str">
        <f t="shared" ca="1" si="315"/>
        <v/>
      </c>
      <c r="H2343" t="str">
        <f t="shared" ca="1" si="316"/>
        <v/>
      </c>
      <c r="K2343" t="str">
        <f t="shared" ca="1" si="321"/>
        <v/>
      </c>
      <c r="V2343">
        <f t="shared" ca="1" si="317"/>
        <v>99999</v>
      </c>
      <c r="W2343">
        <f t="shared" ca="1" si="318"/>
        <v>0</v>
      </c>
      <c r="X2343">
        <f t="shared" ca="1" si="319"/>
        <v>0</v>
      </c>
      <c r="Y2343">
        <f t="shared" ca="1" si="320"/>
        <v>0</v>
      </c>
    </row>
    <row r="2344" spans="1:25" x14ac:dyDescent="0.3">
      <c r="A2344" s="2">
        <v>1</v>
      </c>
      <c r="C2344" t="str">
        <f t="shared" ca="1" si="314"/>
        <v/>
      </c>
      <c r="D2344" t="str">
        <f t="shared" ca="1" si="315"/>
        <v/>
      </c>
      <c r="H2344" t="str">
        <f t="shared" ca="1" si="316"/>
        <v/>
      </c>
      <c r="K2344" t="str">
        <f t="shared" ca="1" si="321"/>
        <v/>
      </c>
      <c r="V2344">
        <f t="shared" ca="1" si="317"/>
        <v>99999</v>
      </c>
      <c r="W2344">
        <f t="shared" ca="1" si="318"/>
        <v>0</v>
      </c>
      <c r="X2344">
        <f t="shared" ca="1" si="319"/>
        <v>0</v>
      </c>
      <c r="Y2344">
        <f t="shared" ca="1" si="320"/>
        <v>0</v>
      </c>
    </row>
    <row r="2345" spans="1:25" x14ac:dyDescent="0.3">
      <c r="A2345" s="2">
        <v>2</v>
      </c>
      <c r="C2345" t="str">
        <f t="shared" ca="1" si="314"/>
        <v/>
      </c>
      <c r="D2345" t="str">
        <f t="shared" ca="1" si="315"/>
        <v/>
      </c>
      <c r="H2345" t="str">
        <f t="shared" ca="1" si="316"/>
        <v/>
      </c>
      <c r="K2345" t="str">
        <f t="shared" ca="1" si="321"/>
        <v/>
      </c>
      <c r="V2345">
        <f t="shared" ca="1" si="317"/>
        <v>99999</v>
      </c>
      <c r="W2345">
        <f t="shared" ca="1" si="318"/>
        <v>0</v>
      </c>
      <c r="X2345">
        <f t="shared" ca="1" si="319"/>
        <v>0</v>
      </c>
      <c r="Y2345">
        <f t="shared" ca="1" si="320"/>
        <v>0</v>
      </c>
    </row>
    <row r="2346" spans="1:25" x14ac:dyDescent="0.3">
      <c r="A2346" s="2">
        <v>0</v>
      </c>
      <c r="C2346" t="str">
        <f t="shared" ca="1" si="314"/>
        <v/>
      </c>
      <c r="D2346" t="str">
        <f t="shared" ca="1" si="315"/>
        <v/>
      </c>
      <c r="H2346" t="str">
        <f t="shared" ca="1" si="316"/>
        <v/>
      </c>
      <c r="K2346" t="str">
        <f t="shared" ca="1" si="321"/>
        <v/>
      </c>
      <c r="V2346">
        <f t="shared" ca="1" si="317"/>
        <v>99999</v>
      </c>
      <c r="W2346">
        <f t="shared" ca="1" si="318"/>
        <v>0</v>
      </c>
      <c r="X2346">
        <f t="shared" ca="1" si="319"/>
        <v>0</v>
      </c>
      <c r="Y2346">
        <f t="shared" ca="1" si="320"/>
        <v>0</v>
      </c>
    </row>
    <row r="2347" spans="1:25" x14ac:dyDescent="0.3">
      <c r="A2347" s="2">
        <v>1</v>
      </c>
      <c r="C2347" t="str">
        <f t="shared" ca="1" si="314"/>
        <v/>
      </c>
      <c r="D2347" t="str">
        <f t="shared" ca="1" si="315"/>
        <v/>
      </c>
      <c r="H2347" t="str">
        <f t="shared" ca="1" si="316"/>
        <v/>
      </c>
      <c r="K2347" t="str">
        <f t="shared" ca="1" si="321"/>
        <v/>
      </c>
      <c r="V2347">
        <f t="shared" ca="1" si="317"/>
        <v>99999</v>
      </c>
      <c r="W2347">
        <f t="shared" ca="1" si="318"/>
        <v>0</v>
      </c>
      <c r="X2347">
        <f t="shared" ca="1" si="319"/>
        <v>0</v>
      </c>
      <c r="Y2347">
        <f t="shared" ca="1" si="320"/>
        <v>0</v>
      </c>
    </row>
    <row r="2348" spans="1:25" x14ac:dyDescent="0.3">
      <c r="A2348" s="2">
        <v>0</v>
      </c>
      <c r="C2348" t="str">
        <f t="shared" ca="1" si="314"/>
        <v/>
      </c>
      <c r="D2348" t="str">
        <f t="shared" ca="1" si="315"/>
        <v/>
      </c>
      <c r="H2348" t="str">
        <f t="shared" ca="1" si="316"/>
        <v/>
      </c>
      <c r="K2348" t="str">
        <f t="shared" ca="1" si="321"/>
        <v/>
      </c>
      <c r="V2348">
        <f t="shared" ca="1" si="317"/>
        <v>99999</v>
      </c>
      <c r="W2348">
        <f t="shared" ca="1" si="318"/>
        <v>0</v>
      </c>
      <c r="X2348">
        <f t="shared" ca="1" si="319"/>
        <v>0</v>
      </c>
      <c r="Y2348">
        <f t="shared" ca="1" si="320"/>
        <v>0</v>
      </c>
    </row>
    <row r="2349" spans="1:25" x14ac:dyDescent="0.3">
      <c r="A2349" s="2">
        <v>1</v>
      </c>
      <c r="C2349" t="str">
        <f t="shared" ca="1" si="314"/>
        <v/>
      </c>
      <c r="D2349" t="str">
        <f t="shared" ca="1" si="315"/>
        <v/>
      </c>
      <c r="H2349" t="str">
        <f t="shared" ca="1" si="316"/>
        <v/>
      </c>
      <c r="K2349" t="str">
        <f t="shared" ca="1" si="321"/>
        <v/>
      </c>
      <c r="V2349">
        <f t="shared" ca="1" si="317"/>
        <v>99999</v>
      </c>
      <c r="W2349">
        <f t="shared" ca="1" si="318"/>
        <v>0</v>
      </c>
      <c r="X2349">
        <f t="shared" ca="1" si="319"/>
        <v>0</v>
      </c>
      <c r="Y2349">
        <f t="shared" ca="1" si="320"/>
        <v>0</v>
      </c>
    </row>
    <row r="2350" spans="1:25" x14ac:dyDescent="0.3">
      <c r="A2350" s="2">
        <v>1</v>
      </c>
      <c r="C2350" t="str">
        <f t="shared" ca="1" si="314"/>
        <v/>
      </c>
      <c r="D2350" t="str">
        <f t="shared" ca="1" si="315"/>
        <v/>
      </c>
      <c r="H2350" t="str">
        <f t="shared" ca="1" si="316"/>
        <v/>
      </c>
      <c r="K2350" t="str">
        <f t="shared" ca="1" si="321"/>
        <v/>
      </c>
      <c r="V2350">
        <f t="shared" ca="1" si="317"/>
        <v>99999</v>
      </c>
      <c r="W2350">
        <f t="shared" ca="1" si="318"/>
        <v>0</v>
      </c>
      <c r="X2350">
        <f t="shared" ca="1" si="319"/>
        <v>0</v>
      </c>
      <c r="Y2350">
        <f t="shared" ca="1" si="320"/>
        <v>0</v>
      </c>
    </row>
    <row r="2351" spans="1:25" x14ac:dyDescent="0.3">
      <c r="A2351" s="2">
        <v>0</v>
      </c>
      <c r="C2351">
        <f t="shared" ca="1" si="314"/>
        <v>10</v>
      </c>
      <c r="D2351" t="str">
        <f t="shared" ca="1" si="315"/>
        <v/>
      </c>
      <c r="H2351">
        <f t="shared" ca="1" si="316"/>
        <v>8.5848999999999975</v>
      </c>
      <c r="K2351" t="str">
        <f t="shared" ca="1" si="321"/>
        <v/>
      </c>
      <c r="V2351">
        <f t="shared" ca="1" si="317"/>
        <v>99999</v>
      </c>
      <c r="W2351">
        <f t="shared" ca="1" si="318"/>
        <v>0</v>
      </c>
      <c r="X2351">
        <f t="shared" ca="1" si="319"/>
        <v>0</v>
      </c>
      <c r="Y2351">
        <f t="shared" ca="1" si="320"/>
        <v>0</v>
      </c>
    </row>
    <row r="2352" spans="1:25" x14ac:dyDescent="0.3">
      <c r="A2352" s="2">
        <v>0</v>
      </c>
      <c r="C2352" t="str">
        <f t="shared" ca="1" si="314"/>
        <v/>
      </c>
      <c r="D2352" t="str">
        <f t="shared" ca="1" si="315"/>
        <v/>
      </c>
      <c r="H2352" t="str">
        <f t="shared" ca="1" si="316"/>
        <v/>
      </c>
      <c r="K2352" t="str">
        <f t="shared" ca="1" si="321"/>
        <v/>
      </c>
      <c r="V2352">
        <f t="shared" ca="1" si="317"/>
        <v>99999</v>
      </c>
      <c r="W2352">
        <f t="shared" ca="1" si="318"/>
        <v>0</v>
      </c>
      <c r="X2352">
        <f t="shared" ca="1" si="319"/>
        <v>0</v>
      </c>
      <c r="Y2352">
        <f t="shared" ca="1" si="320"/>
        <v>0</v>
      </c>
    </row>
    <row r="2353" spans="1:25" x14ac:dyDescent="0.3">
      <c r="A2353" s="2">
        <v>0</v>
      </c>
      <c r="C2353" t="str">
        <f t="shared" ca="1" si="314"/>
        <v/>
      </c>
      <c r="D2353" t="str">
        <f t="shared" ca="1" si="315"/>
        <v/>
      </c>
      <c r="H2353" t="str">
        <f t="shared" ca="1" si="316"/>
        <v/>
      </c>
      <c r="K2353" t="str">
        <f t="shared" ca="1" si="321"/>
        <v/>
      </c>
      <c r="V2353">
        <f t="shared" ca="1" si="317"/>
        <v>99999</v>
      </c>
      <c r="W2353">
        <f t="shared" ca="1" si="318"/>
        <v>0</v>
      </c>
      <c r="X2353">
        <f t="shared" ca="1" si="319"/>
        <v>0</v>
      </c>
      <c r="Y2353">
        <f t="shared" ca="1" si="320"/>
        <v>0</v>
      </c>
    </row>
    <row r="2354" spans="1:25" x14ac:dyDescent="0.3">
      <c r="A2354" s="2">
        <v>0</v>
      </c>
      <c r="C2354" t="str">
        <f t="shared" ca="1" si="314"/>
        <v/>
      </c>
      <c r="D2354" t="str">
        <f t="shared" ca="1" si="315"/>
        <v/>
      </c>
      <c r="H2354" t="str">
        <f t="shared" ca="1" si="316"/>
        <v/>
      </c>
      <c r="K2354" t="str">
        <f t="shared" ca="1" si="321"/>
        <v/>
      </c>
      <c r="V2354">
        <f t="shared" ca="1" si="317"/>
        <v>99999</v>
      </c>
      <c r="W2354">
        <f t="shared" ca="1" si="318"/>
        <v>0</v>
      </c>
      <c r="X2354">
        <f t="shared" ca="1" si="319"/>
        <v>0</v>
      </c>
      <c r="Y2354">
        <f t="shared" ca="1" si="320"/>
        <v>0</v>
      </c>
    </row>
    <row r="2355" spans="1:25" x14ac:dyDescent="0.3">
      <c r="A2355" s="2">
        <v>2</v>
      </c>
      <c r="C2355" t="str">
        <f t="shared" ca="1" si="314"/>
        <v/>
      </c>
      <c r="D2355" t="str">
        <f t="shared" ca="1" si="315"/>
        <v/>
      </c>
      <c r="H2355" t="str">
        <f t="shared" ca="1" si="316"/>
        <v/>
      </c>
      <c r="K2355" t="str">
        <f t="shared" ca="1" si="321"/>
        <v/>
      </c>
      <c r="V2355">
        <f t="shared" ca="1" si="317"/>
        <v>99999</v>
      </c>
      <c r="W2355">
        <f t="shared" ca="1" si="318"/>
        <v>0</v>
      </c>
      <c r="X2355">
        <f t="shared" ca="1" si="319"/>
        <v>0</v>
      </c>
      <c r="Y2355">
        <f t="shared" ca="1" si="320"/>
        <v>0</v>
      </c>
    </row>
    <row r="2356" spans="1:25" x14ac:dyDescent="0.3">
      <c r="A2356" s="2">
        <v>0</v>
      </c>
      <c r="C2356" t="str">
        <f t="shared" ca="1" si="314"/>
        <v/>
      </c>
      <c r="D2356" t="str">
        <f t="shared" ca="1" si="315"/>
        <v/>
      </c>
      <c r="H2356" t="str">
        <f t="shared" ca="1" si="316"/>
        <v/>
      </c>
      <c r="K2356" t="str">
        <f t="shared" ca="1" si="321"/>
        <v/>
      </c>
      <c r="V2356">
        <f t="shared" ca="1" si="317"/>
        <v>99999</v>
      </c>
      <c r="W2356">
        <f t="shared" ca="1" si="318"/>
        <v>0</v>
      </c>
      <c r="X2356">
        <f t="shared" ca="1" si="319"/>
        <v>0</v>
      </c>
      <c r="Y2356">
        <f t="shared" ca="1" si="320"/>
        <v>0</v>
      </c>
    </row>
    <row r="2357" spans="1:25" x14ac:dyDescent="0.3">
      <c r="A2357" s="2">
        <v>1</v>
      </c>
      <c r="C2357" t="str">
        <f t="shared" ca="1" si="314"/>
        <v/>
      </c>
      <c r="D2357" t="str">
        <f t="shared" ca="1" si="315"/>
        <v/>
      </c>
      <c r="H2357" t="str">
        <f t="shared" ca="1" si="316"/>
        <v/>
      </c>
      <c r="K2357" t="str">
        <f t="shared" ca="1" si="321"/>
        <v/>
      </c>
      <c r="V2357">
        <f t="shared" ca="1" si="317"/>
        <v>99999</v>
      </c>
      <c r="W2357">
        <f t="shared" ca="1" si="318"/>
        <v>0</v>
      </c>
      <c r="X2357">
        <f t="shared" ca="1" si="319"/>
        <v>0</v>
      </c>
      <c r="Y2357">
        <f t="shared" ca="1" si="320"/>
        <v>0</v>
      </c>
    </row>
    <row r="2358" spans="1:25" x14ac:dyDescent="0.3">
      <c r="A2358" s="2">
        <v>2</v>
      </c>
      <c r="C2358" t="str">
        <f t="shared" ca="1" si="314"/>
        <v/>
      </c>
      <c r="D2358" t="str">
        <f t="shared" ca="1" si="315"/>
        <v/>
      </c>
      <c r="H2358" t="str">
        <f t="shared" ca="1" si="316"/>
        <v/>
      </c>
      <c r="K2358" t="str">
        <f t="shared" ca="1" si="321"/>
        <v/>
      </c>
      <c r="V2358">
        <f t="shared" ca="1" si="317"/>
        <v>99999</v>
      </c>
      <c r="W2358">
        <f t="shared" ca="1" si="318"/>
        <v>0</v>
      </c>
      <c r="X2358">
        <f t="shared" ca="1" si="319"/>
        <v>0</v>
      </c>
      <c r="Y2358">
        <f t="shared" ca="1" si="320"/>
        <v>0</v>
      </c>
    </row>
    <row r="2359" spans="1:25" x14ac:dyDescent="0.3">
      <c r="A2359" s="2">
        <v>2</v>
      </c>
      <c r="C2359" t="str">
        <f t="shared" ca="1" si="314"/>
        <v/>
      </c>
      <c r="D2359" t="str">
        <f t="shared" ca="1" si="315"/>
        <v/>
      </c>
      <c r="H2359" t="str">
        <f t="shared" ca="1" si="316"/>
        <v/>
      </c>
      <c r="K2359" t="str">
        <f t="shared" ca="1" si="321"/>
        <v/>
      </c>
      <c r="V2359">
        <f t="shared" ca="1" si="317"/>
        <v>99999</v>
      </c>
      <c r="W2359">
        <f t="shared" ca="1" si="318"/>
        <v>0</v>
      </c>
      <c r="X2359">
        <f t="shared" ca="1" si="319"/>
        <v>0</v>
      </c>
      <c r="Y2359">
        <f t="shared" ca="1" si="320"/>
        <v>0</v>
      </c>
    </row>
    <row r="2360" spans="1:25" x14ac:dyDescent="0.3">
      <c r="A2360" s="2">
        <v>3</v>
      </c>
      <c r="C2360" t="str">
        <f t="shared" ca="1" si="314"/>
        <v/>
      </c>
      <c r="D2360" t="str">
        <f t="shared" ca="1" si="315"/>
        <v/>
      </c>
      <c r="H2360" t="str">
        <f t="shared" ca="1" si="316"/>
        <v/>
      </c>
      <c r="K2360" t="str">
        <f t="shared" ca="1" si="321"/>
        <v/>
      </c>
      <c r="V2360">
        <f t="shared" ca="1" si="317"/>
        <v>99999</v>
      </c>
      <c r="W2360">
        <f t="shared" ca="1" si="318"/>
        <v>0</v>
      </c>
      <c r="X2360">
        <f t="shared" ca="1" si="319"/>
        <v>0</v>
      </c>
      <c r="Y2360">
        <f t="shared" ca="1" si="320"/>
        <v>0</v>
      </c>
    </row>
    <row r="2361" spans="1:25" x14ac:dyDescent="0.3">
      <c r="A2361" s="2">
        <v>1</v>
      </c>
      <c r="C2361">
        <f t="shared" ca="1" si="314"/>
        <v>14</v>
      </c>
      <c r="D2361">
        <f t="shared" ca="1" si="315"/>
        <v>59</v>
      </c>
      <c r="H2361">
        <f t="shared" ca="1" si="316"/>
        <v>1.1449000000000007</v>
      </c>
      <c r="K2361">
        <f t="shared" ca="1" si="321"/>
        <v>52.998400000000018</v>
      </c>
      <c r="V2361">
        <f t="shared" ca="1" si="317"/>
        <v>7.2800000000000011</v>
      </c>
      <c r="W2361">
        <f t="shared" ca="1" si="318"/>
        <v>1</v>
      </c>
      <c r="X2361">
        <f t="shared" ca="1" si="319"/>
        <v>1</v>
      </c>
      <c r="Y2361">
        <f t="shared" ca="1" si="320"/>
        <v>1</v>
      </c>
    </row>
    <row r="2362" spans="1:25" x14ac:dyDescent="0.3">
      <c r="A2362" s="2">
        <v>2</v>
      </c>
      <c r="C2362" t="str">
        <f t="shared" ca="1" si="314"/>
        <v/>
      </c>
      <c r="D2362" t="str">
        <f t="shared" ca="1" si="315"/>
        <v/>
      </c>
      <c r="H2362" t="str">
        <f t="shared" ca="1" si="316"/>
        <v/>
      </c>
      <c r="K2362" t="str">
        <f t="shared" ca="1" si="321"/>
        <v/>
      </c>
      <c r="V2362">
        <f t="shared" ca="1" si="317"/>
        <v>99999</v>
      </c>
      <c r="W2362">
        <f t="shared" ca="1" si="318"/>
        <v>0</v>
      </c>
      <c r="X2362">
        <f t="shared" ca="1" si="319"/>
        <v>0</v>
      </c>
      <c r="Y2362">
        <f t="shared" ca="1" si="320"/>
        <v>0</v>
      </c>
    </row>
    <row r="2363" spans="1:25" x14ac:dyDescent="0.3">
      <c r="A2363" s="2">
        <v>2</v>
      </c>
      <c r="C2363" t="str">
        <f t="shared" ca="1" si="314"/>
        <v/>
      </c>
      <c r="D2363" t="str">
        <f t="shared" ca="1" si="315"/>
        <v/>
      </c>
      <c r="H2363" t="str">
        <f t="shared" ca="1" si="316"/>
        <v/>
      </c>
      <c r="K2363" t="str">
        <f t="shared" ca="1" si="321"/>
        <v/>
      </c>
      <c r="V2363">
        <f t="shared" ca="1" si="317"/>
        <v>99999</v>
      </c>
      <c r="W2363">
        <f t="shared" ca="1" si="318"/>
        <v>0</v>
      </c>
      <c r="X2363">
        <f t="shared" ca="1" si="319"/>
        <v>0</v>
      </c>
      <c r="Y2363">
        <f t="shared" ca="1" si="320"/>
        <v>0</v>
      </c>
    </row>
    <row r="2364" spans="1:25" x14ac:dyDescent="0.3">
      <c r="A2364" s="2">
        <v>3</v>
      </c>
      <c r="C2364" t="str">
        <f t="shared" ca="1" si="314"/>
        <v/>
      </c>
      <c r="D2364" t="str">
        <f t="shared" ca="1" si="315"/>
        <v/>
      </c>
      <c r="H2364" t="str">
        <f t="shared" ca="1" si="316"/>
        <v/>
      </c>
      <c r="K2364" t="str">
        <f t="shared" ca="1" si="321"/>
        <v/>
      </c>
      <c r="V2364">
        <f t="shared" ca="1" si="317"/>
        <v>99999</v>
      </c>
      <c r="W2364">
        <f t="shared" ca="1" si="318"/>
        <v>0</v>
      </c>
      <c r="X2364">
        <f t="shared" ca="1" si="319"/>
        <v>0</v>
      </c>
      <c r="Y2364">
        <f t="shared" ca="1" si="320"/>
        <v>0</v>
      </c>
    </row>
    <row r="2365" spans="1:25" x14ac:dyDescent="0.3">
      <c r="A2365" s="2">
        <v>1</v>
      </c>
      <c r="C2365" t="str">
        <f t="shared" ca="1" si="314"/>
        <v/>
      </c>
      <c r="D2365" t="str">
        <f t="shared" ca="1" si="315"/>
        <v/>
      </c>
      <c r="H2365" t="str">
        <f t="shared" ca="1" si="316"/>
        <v/>
      </c>
      <c r="K2365" t="str">
        <f t="shared" ca="1" si="321"/>
        <v/>
      </c>
      <c r="V2365">
        <f t="shared" ca="1" si="317"/>
        <v>99999</v>
      </c>
      <c r="W2365">
        <f t="shared" ca="1" si="318"/>
        <v>0</v>
      </c>
      <c r="X2365">
        <f t="shared" ca="1" si="319"/>
        <v>0</v>
      </c>
      <c r="Y2365">
        <f t="shared" ca="1" si="320"/>
        <v>0</v>
      </c>
    </row>
    <row r="2366" spans="1:25" x14ac:dyDescent="0.3">
      <c r="A2366" s="2">
        <v>0</v>
      </c>
      <c r="C2366" t="str">
        <f t="shared" ca="1" si="314"/>
        <v/>
      </c>
      <c r="D2366" t="str">
        <f t="shared" ca="1" si="315"/>
        <v/>
      </c>
      <c r="H2366" t="str">
        <f t="shared" ca="1" si="316"/>
        <v/>
      </c>
      <c r="K2366" t="str">
        <f t="shared" ca="1" si="321"/>
        <v/>
      </c>
      <c r="V2366">
        <f t="shared" ca="1" si="317"/>
        <v>99999</v>
      </c>
      <c r="W2366">
        <f t="shared" ca="1" si="318"/>
        <v>0</v>
      </c>
      <c r="X2366">
        <f t="shared" ca="1" si="319"/>
        <v>0</v>
      </c>
      <c r="Y2366">
        <f t="shared" ca="1" si="320"/>
        <v>0</v>
      </c>
    </row>
    <row r="2367" spans="1:25" x14ac:dyDescent="0.3">
      <c r="A2367" s="2">
        <v>3</v>
      </c>
      <c r="C2367" t="str">
        <f t="shared" ca="1" si="314"/>
        <v/>
      </c>
      <c r="D2367" t="str">
        <f t="shared" ca="1" si="315"/>
        <v/>
      </c>
      <c r="H2367" t="str">
        <f t="shared" ca="1" si="316"/>
        <v/>
      </c>
      <c r="K2367" t="str">
        <f t="shared" ca="1" si="321"/>
        <v/>
      </c>
      <c r="V2367">
        <f t="shared" ca="1" si="317"/>
        <v>99999</v>
      </c>
      <c r="W2367">
        <f t="shared" ca="1" si="318"/>
        <v>0</v>
      </c>
      <c r="X2367">
        <f t="shared" ca="1" si="319"/>
        <v>0</v>
      </c>
      <c r="Y2367">
        <f t="shared" ca="1" si="320"/>
        <v>0</v>
      </c>
    </row>
    <row r="2368" spans="1:25" x14ac:dyDescent="0.3">
      <c r="A2368" s="2">
        <v>1</v>
      </c>
      <c r="C2368" t="str">
        <f t="shared" ca="1" si="314"/>
        <v/>
      </c>
      <c r="D2368" t="str">
        <f t="shared" ca="1" si="315"/>
        <v/>
      </c>
      <c r="H2368" t="str">
        <f t="shared" ca="1" si="316"/>
        <v/>
      </c>
      <c r="K2368" t="str">
        <f t="shared" ca="1" si="321"/>
        <v/>
      </c>
      <c r="V2368">
        <f t="shared" ca="1" si="317"/>
        <v>99999</v>
      </c>
      <c r="W2368">
        <f t="shared" ca="1" si="318"/>
        <v>0</v>
      </c>
      <c r="X2368">
        <f t="shared" ca="1" si="319"/>
        <v>0</v>
      </c>
      <c r="Y2368">
        <f t="shared" ca="1" si="320"/>
        <v>0</v>
      </c>
    </row>
    <row r="2369" spans="1:25" x14ac:dyDescent="0.3">
      <c r="A2369" s="2">
        <v>1</v>
      </c>
      <c r="C2369" t="str">
        <f t="shared" ref="C2369:C2432" ca="1" si="322">IF(MOD(CELL("строка",A2378),10)=0,SUM(A2369:A2378),"")</f>
        <v/>
      </c>
      <c r="D2369" t="str">
        <f t="shared" ca="1" si="315"/>
        <v/>
      </c>
      <c r="H2369" t="str">
        <f t="shared" ca="1" si="316"/>
        <v/>
      </c>
      <c r="K2369" t="str">
        <f t="shared" ca="1" si="321"/>
        <v/>
      </c>
      <c r="V2369">
        <f t="shared" ca="1" si="317"/>
        <v>99999</v>
      </c>
      <c r="W2369">
        <f t="shared" ca="1" si="318"/>
        <v>0</v>
      </c>
      <c r="X2369">
        <f t="shared" ca="1" si="319"/>
        <v>0</v>
      </c>
      <c r="Y2369">
        <f t="shared" ca="1" si="320"/>
        <v>0</v>
      </c>
    </row>
    <row r="2370" spans="1:25" x14ac:dyDescent="0.3">
      <c r="A2370" s="2">
        <v>0</v>
      </c>
      <c r="C2370" t="str">
        <f t="shared" ca="1" si="322"/>
        <v/>
      </c>
      <c r="D2370" t="str">
        <f t="shared" ref="D2370:D2433" ca="1" si="323">IF(MOD(CELL("строка",A2409),40)=0,SUM(A2370:A2409),"")</f>
        <v/>
      </c>
      <c r="H2370" t="str">
        <f t="shared" ref="H2370:H2433" ca="1" si="324">IF(MOD(CELL("строка",C2370),10)=1,POWER( SUM( C2370, -$G$1 ), 2 ),"")</f>
        <v/>
      </c>
      <c r="K2370" t="str">
        <f t="shared" ca="1" si="321"/>
        <v/>
      </c>
      <c r="V2370">
        <f t="shared" ref="V2370:V2433" ca="1" si="325">IF(MOD(CELL("строка",D2370),40)=1,ABS($J$1 - D2370),99999)</f>
        <v>99999</v>
      </c>
      <c r="W2370">
        <f t="shared" ref="W2370:W2433" ca="1" si="326">IF(V2370&lt;=$L$1, 1, 0 )</f>
        <v>0</v>
      </c>
      <c r="X2370">
        <f t="shared" ref="X2370:X2433" ca="1" si="327">IF(V2370&lt;=2*$L$1, 1, 0 )</f>
        <v>0</v>
      </c>
      <c r="Y2370">
        <f t="shared" ref="Y2370:Y2433" ca="1" si="328">IF(V2370&lt;=3*$L$1, 1, 0 )</f>
        <v>0</v>
      </c>
    </row>
    <row r="2371" spans="1:25" x14ac:dyDescent="0.3">
      <c r="A2371" s="2">
        <v>1</v>
      </c>
      <c r="C2371">
        <f t="shared" ca="1" si="322"/>
        <v>11</v>
      </c>
      <c r="D2371" t="str">
        <f t="shared" ca="1" si="323"/>
        <v/>
      </c>
      <c r="H2371">
        <f t="shared" ca="1" si="324"/>
        <v>3.724899999999999</v>
      </c>
      <c r="K2371" t="str">
        <f t="shared" ca="1" si="321"/>
        <v/>
      </c>
      <c r="V2371">
        <f t="shared" ca="1" si="325"/>
        <v>99999</v>
      </c>
      <c r="W2371">
        <f t="shared" ca="1" si="326"/>
        <v>0</v>
      </c>
      <c r="X2371">
        <f t="shared" ca="1" si="327"/>
        <v>0</v>
      </c>
      <c r="Y2371">
        <f t="shared" ca="1" si="328"/>
        <v>0</v>
      </c>
    </row>
    <row r="2372" spans="1:25" x14ac:dyDescent="0.3">
      <c r="A2372" s="2">
        <v>1</v>
      </c>
      <c r="C2372" t="str">
        <f t="shared" ca="1" si="322"/>
        <v/>
      </c>
      <c r="D2372" t="str">
        <f t="shared" ca="1" si="323"/>
        <v/>
      </c>
      <c r="H2372" t="str">
        <f t="shared" ca="1" si="324"/>
        <v/>
      </c>
      <c r="K2372" t="str">
        <f t="shared" ca="1" si="321"/>
        <v/>
      </c>
      <c r="V2372">
        <f t="shared" ca="1" si="325"/>
        <v>99999</v>
      </c>
      <c r="W2372">
        <f t="shared" ca="1" si="326"/>
        <v>0</v>
      </c>
      <c r="X2372">
        <f t="shared" ca="1" si="327"/>
        <v>0</v>
      </c>
      <c r="Y2372">
        <f t="shared" ca="1" si="328"/>
        <v>0</v>
      </c>
    </row>
    <row r="2373" spans="1:25" x14ac:dyDescent="0.3">
      <c r="A2373" s="2">
        <v>0</v>
      </c>
      <c r="C2373" t="str">
        <f t="shared" ca="1" si="322"/>
        <v/>
      </c>
      <c r="D2373" t="str">
        <f t="shared" ca="1" si="323"/>
        <v/>
      </c>
      <c r="H2373" t="str">
        <f t="shared" ca="1" si="324"/>
        <v/>
      </c>
      <c r="K2373" t="str">
        <f t="shared" ca="1" si="321"/>
        <v/>
      </c>
      <c r="V2373">
        <f t="shared" ca="1" si="325"/>
        <v>99999</v>
      </c>
      <c r="W2373">
        <f t="shared" ca="1" si="326"/>
        <v>0</v>
      </c>
      <c r="X2373">
        <f t="shared" ca="1" si="327"/>
        <v>0</v>
      </c>
      <c r="Y2373">
        <f t="shared" ca="1" si="328"/>
        <v>0</v>
      </c>
    </row>
    <row r="2374" spans="1:25" x14ac:dyDescent="0.3">
      <c r="A2374" s="2">
        <v>2</v>
      </c>
      <c r="C2374" t="str">
        <f t="shared" ca="1" si="322"/>
        <v/>
      </c>
      <c r="D2374" t="str">
        <f t="shared" ca="1" si="323"/>
        <v/>
      </c>
      <c r="H2374" t="str">
        <f t="shared" ca="1" si="324"/>
        <v/>
      </c>
      <c r="K2374" t="str">
        <f t="shared" ca="1" si="321"/>
        <v/>
      </c>
      <c r="V2374">
        <f t="shared" ca="1" si="325"/>
        <v>99999</v>
      </c>
      <c r="W2374">
        <f t="shared" ca="1" si="326"/>
        <v>0</v>
      </c>
      <c r="X2374">
        <f t="shared" ca="1" si="327"/>
        <v>0</v>
      </c>
      <c r="Y2374">
        <f t="shared" ca="1" si="328"/>
        <v>0</v>
      </c>
    </row>
    <row r="2375" spans="1:25" x14ac:dyDescent="0.3">
      <c r="A2375" s="2">
        <v>0</v>
      </c>
      <c r="C2375" t="str">
        <f t="shared" ca="1" si="322"/>
        <v/>
      </c>
      <c r="D2375" t="str">
        <f t="shared" ca="1" si="323"/>
        <v/>
      </c>
      <c r="H2375" t="str">
        <f t="shared" ca="1" si="324"/>
        <v/>
      </c>
      <c r="K2375" t="str">
        <f t="shared" ca="1" si="321"/>
        <v/>
      </c>
      <c r="V2375">
        <f t="shared" ca="1" si="325"/>
        <v>99999</v>
      </c>
      <c r="W2375">
        <f t="shared" ca="1" si="326"/>
        <v>0</v>
      </c>
      <c r="X2375">
        <f t="shared" ca="1" si="327"/>
        <v>0</v>
      </c>
      <c r="Y2375">
        <f t="shared" ca="1" si="328"/>
        <v>0</v>
      </c>
    </row>
    <row r="2376" spans="1:25" x14ac:dyDescent="0.3">
      <c r="A2376" s="2">
        <v>0</v>
      </c>
      <c r="C2376" t="str">
        <f t="shared" ca="1" si="322"/>
        <v/>
      </c>
      <c r="D2376" t="str">
        <f t="shared" ca="1" si="323"/>
        <v/>
      </c>
      <c r="H2376" t="str">
        <f t="shared" ca="1" si="324"/>
        <v/>
      </c>
      <c r="K2376" t="str">
        <f t="shared" ca="1" si="321"/>
        <v/>
      </c>
      <c r="V2376">
        <f t="shared" ca="1" si="325"/>
        <v>99999</v>
      </c>
      <c r="W2376">
        <f t="shared" ca="1" si="326"/>
        <v>0</v>
      </c>
      <c r="X2376">
        <f t="shared" ca="1" si="327"/>
        <v>0</v>
      </c>
      <c r="Y2376">
        <f t="shared" ca="1" si="328"/>
        <v>0</v>
      </c>
    </row>
    <row r="2377" spans="1:25" x14ac:dyDescent="0.3">
      <c r="A2377" s="2">
        <v>2</v>
      </c>
      <c r="C2377" t="str">
        <f t="shared" ca="1" si="322"/>
        <v/>
      </c>
      <c r="D2377" t="str">
        <f t="shared" ca="1" si="323"/>
        <v/>
      </c>
      <c r="H2377" t="str">
        <f t="shared" ca="1" si="324"/>
        <v/>
      </c>
      <c r="K2377" t="str">
        <f t="shared" ca="1" si="321"/>
        <v/>
      </c>
      <c r="V2377">
        <f t="shared" ca="1" si="325"/>
        <v>99999</v>
      </c>
      <c r="W2377">
        <f t="shared" ca="1" si="326"/>
        <v>0</v>
      </c>
      <c r="X2377">
        <f t="shared" ca="1" si="327"/>
        <v>0</v>
      </c>
      <c r="Y2377">
        <f t="shared" ca="1" si="328"/>
        <v>0</v>
      </c>
    </row>
    <row r="2378" spans="1:25" x14ac:dyDescent="0.3">
      <c r="A2378" s="2">
        <v>1</v>
      </c>
      <c r="C2378" t="str">
        <f t="shared" ca="1" si="322"/>
        <v/>
      </c>
      <c r="D2378" t="str">
        <f t="shared" ca="1" si="323"/>
        <v/>
      </c>
      <c r="H2378" t="str">
        <f t="shared" ca="1" si="324"/>
        <v/>
      </c>
      <c r="K2378" t="str">
        <f t="shared" ca="1" si="321"/>
        <v/>
      </c>
      <c r="V2378">
        <f t="shared" ca="1" si="325"/>
        <v>99999</v>
      </c>
      <c r="W2378">
        <f t="shared" ca="1" si="326"/>
        <v>0</v>
      </c>
      <c r="X2378">
        <f t="shared" ca="1" si="327"/>
        <v>0</v>
      </c>
      <c r="Y2378">
        <f t="shared" ca="1" si="328"/>
        <v>0</v>
      </c>
    </row>
    <row r="2379" spans="1:25" x14ac:dyDescent="0.3">
      <c r="A2379" s="2">
        <v>1</v>
      </c>
      <c r="C2379" t="str">
        <f t="shared" ca="1" si="322"/>
        <v/>
      </c>
      <c r="D2379" t="str">
        <f t="shared" ca="1" si="323"/>
        <v/>
      </c>
      <c r="H2379" t="str">
        <f t="shared" ca="1" si="324"/>
        <v/>
      </c>
      <c r="K2379" t="str">
        <f t="shared" ca="1" si="321"/>
        <v/>
      </c>
      <c r="V2379">
        <f t="shared" ca="1" si="325"/>
        <v>99999</v>
      </c>
      <c r="W2379">
        <f t="shared" ca="1" si="326"/>
        <v>0</v>
      </c>
      <c r="X2379">
        <f t="shared" ca="1" si="327"/>
        <v>0</v>
      </c>
      <c r="Y2379">
        <f t="shared" ca="1" si="328"/>
        <v>0</v>
      </c>
    </row>
    <row r="2380" spans="1:25" x14ac:dyDescent="0.3">
      <c r="A2380" s="2">
        <v>3</v>
      </c>
      <c r="C2380" t="str">
        <f t="shared" ca="1" si="322"/>
        <v/>
      </c>
      <c r="D2380" t="str">
        <f t="shared" ca="1" si="323"/>
        <v/>
      </c>
      <c r="H2380" t="str">
        <f t="shared" ca="1" si="324"/>
        <v/>
      </c>
      <c r="K2380" t="str">
        <f t="shared" ca="1" si="321"/>
        <v/>
      </c>
      <c r="V2380">
        <f t="shared" ca="1" si="325"/>
        <v>99999</v>
      </c>
      <c r="W2380">
        <f t="shared" ca="1" si="326"/>
        <v>0</v>
      </c>
      <c r="X2380">
        <f t="shared" ca="1" si="327"/>
        <v>0</v>
      </c>
      <c r="Y2380">
        <f t="shared" ca="1" si="328"/>
        <v>0</v>
      </c>
    </row>
    <row r="2381" spans="1:25" x14ac:dyDescent="0.3">
      <c r="A2381" s="2">
        <v>3</v>
      </c>
      <c r="C2381">
        <f t="shared" ca="1" si="322"/>
        <v>15</v>
      </c>
      <c r="D2381" t="str">
        <f t="shared" ca="1" si="323"/>
        <v/>
      </c>
      <c r="H2381">
        <f t="shared" ca="1" si="324"/>
        <v>4.2849000000000013</v>
      </c>
      <c r="K2381" t="str">
        <f t="shared" ca="1" si="321"/>
        <v/>
      </c>
      <c r="V2381">
        <f t="shared" ca="1" si="325"/>
        <v>99999</v>
      </c>
      <c r="W2381">
        <f t="shared" ca="1" si="326"/>
        <v>0</v>
      </c>
      <c r="X2381">
        <f t="shared" ca="1" si="327"/>
        <v>0</v>
      </c>
      <c r="Y2381">
        <f t="shared" ca="1" si="328"/>
        <v>0</v>
      </c>
    </row>
    <row r="2382" spans="1:25" x14ac:dyDescent="0.3">
      <c r="A2382" s="2">
        <v>1</v>
      </c>
      <c r="C2382" t="str">
        <f t="shared" ca="1" si="322"/>
        <v/>
      </c>
      <c r="D2382" t="str">
        <f t="shared" ca="1" si="323"/>
        <v/>
      </c>
      <c r="H2382" t="str">
        <f t="shared" ca="1" si="324"/>
        <v/>
      </c>
      <c r="K2382" t="str">
        <f t="shared" ca="1" si="321"/>
        <v/>
      </c>
      <c r="V2382">
        <f t="shared" ca="1" si="325"/>
        <v>99999</v>
      </c>
      <c r="W2382">
        <f t="shared" ca="1" si="326"/>
        <v>0</v>
      </c>
      <c r="X2382">
        <f t="shared" ca="1" si="327"/>
        <v>0</v>
      </c>
      <c r="Y2382">
        <f t="shared" ca="1" si="328"/>
        <v>0</v>
      </c>
    </row>
    <row r="2383" spans="1:25" x14ac:dyDescent="0.3">
      <c r="A2383" s="2">
        <v>3</v>
      </c>
      <c r="C2383" t="str">
        <f t="shared" ca="1" si="322"/>
        <v/>
      </c>
      <c r="D2383" t="str">
        <f t="shared" ca="1" si="323"/>
        <v/>
      </c>
      <c r="H2383" t="str">
        <f t="shared" ca="1" si="324"/>
        <v/>
      </c>
      <c r="K2383" t="str">
        <f t="shared" ca="1" si="321"/>
        <v/>
      </c>
      <c r="V2383">
        <f t="shared" ca="1" si="325"/>
        <v>99999</v>
      </c>
      <c r="W2383">
        <f t="shared" ca="1" si="326"/>
        <v>0</v>
      </c>
      <c r="X2383">
        <f t="shared" ca="1" si="327"/>
        <v>0</v>
      </c>
      <c r="Y2383">
        <f t="shared" ca="1" si="328"/>
        <v>0</v>
      </c>
    </row>
    <row r="2384" spans="1:25" x14ac:dyDescent="0.3">
      <c r="A2384" s="2">
        <v>1</v>
      </c>
      <c r="C2384" t="str">
        <f t="shared" ca="1" si="322"/>
        <v/>
      </c>
      <c r="D2384" t="str">
        <f t="shared" ca="1" si="323"/>
        <v/>
      </c>
      <c r="H2384" t="str">
        <f t="shared" ca="1" si="324"/>
        <v/>
      </c>
      <c r="K2384" t="str">
        <f t="shared" ca="1" si="321"/>
        <v/>
      </c>
      <c r="V2384">
        <f t="shared" ca="1" si="325"/>
        <v>99999</v>
      </c>
      <c r="W2384">
        <f t="shared" ca="1" si="326"/>
        <v>0</v>
      </c>
      <c r="X2384">
        <f t="shared" ca="1" si="327"/>
        <v>0</v>
      </c>
      <c r="Y2384">
        <f t="shared" ca="1" si="328"/>
        <v>0</v>
      </c>
    </row>
    <row r="2385" spans="1:25" x14ac:dyDescent="0.3">
      <c r="A2385" s="2">
        <v>0</v>
      </c>
      <c r="C2385" t="str">
        <f t="shared" ca="1" si="322"/>
        <v/>
      </c>
      <c r="D2385" t="str">
        <f t="shared" ca="1" si="323"/>
        <v/>
      </c>
      <c r="H2385" t="str">
        <f t="shared" ca="1" si="324"/>
        <v/>
      </c>
      <c r="K2385" t="str">
        <f t="shared" ca="1" si="321"/>
        <v/>
      </c>
      <c r="V2385">
        <f t="shared" ca="1" si="325"/>
        <v>99999</v>
      </c>
      <c r="W2385">
        <f t="shared" ca="1" si="326"/>
        <v>0</v>
      </c>
      <c r="X2385">
        <f t="shared" ca="1" si="327"/>
        <v>0</v>
      </c>
      <c r="Y2385">
        <f t="shared" ca="1" si="328"/>
        <v>0</v>
      </c>
    </row>
    <row r="2386" spans="1:25" x14ac:dyDescent="0.3">
      <c r="A2386" s="2">
        <v>2</v>
      </c>
      <c r="C2386" t="str">
        <f t="shared" ca="1" si="322"/>
        <v/>
      </c>
      <c r="D2386" t="str">
        <f t="shared" ca="1" si="323"/>
        <v/>
      </c>
      <c r="H2386" t="str">
        <f t="shared" ca="1" si="324"/>
        <v/>
      </c>
      <c r="K2386" t="str">
        <f t="shared" ca="1" si="321"/>
        <v/>
      </c>
      <c r="V2386">
        <f t="shared" ca="1" si="325"/>
        <v>99999</v>
      </c>
      <c r="W2386">
        <f t="shared" ca="1" si="326"/>
        <v>0</v>
      </c>
      <c r="X2386">
        <f t="shared" ca="1" si="327"/>
        <v>0</v>
      </c>
      <c r="Y2386">
        <f t="shared" ca="1" si="328"/>
        <v>0</v>
      </c>
    </row>
    <row r="2387" spans="1:25" x14ac:dyDescent="0.3">
      <c r="A2387" s="2">
        <v>1</v>
      </c>
      <c r="C2387" t="str">
        <f t="shared" ca="1" si="322"/>
        <v/>
      </c>
      <c r="D2387" t="str">
        <f t="shared" ca="1" si="323"/>
        <v/>
      </c>
      <c r="H2387" t="str">
        <f t="shared" ca="1" si="324"/>
        <v/>
      </c>
      <c r="K2387" t="str">
        <f t="shared" ca="1" si="321"/>
        <v/>
      </c>
      <c r="V2387">
        <f t="shared" ca="1" si="325"/>
        <v>99999</v>
      </c>
      <c r="W2387">
        <f t="shared" ca="1" si="326"/>
        <v>0</v>
      </c>
      <c r="X2387">
        <f t="shared" ca="1" si="327"/>
        <v>0</v>
      </c>
      <c r="Y2387">
        <f t="shared" ca="1" si="328"/>
        <v>0</v>
      </c>
    </row>
    <row r="2388" spans="1:25" x14ac:dyDescent="0.3">
      <c r="A2388" s="2">
        <v>1</v>
      </c>
      <c r="C2388" t="str">
        <f t="shared" ca="1" si="322"/>
        <v/>
      </c>
      <c r="D2388" t="str">
        <f t="shared" ca="1" si="323"/>
        <v/>
      </c>
      <c r="H2388" t="str">
        <f t="shared" ca="1" si="324"/>
        <v/>
      </c>
      <c r="K2388" t="str">
        <f t="shared" ca="1" si="321"/>
        <v/>
      </c>
      <c r="V2388">
        <f t="shared" ca="1" si="325"/>
        <v>99999</v>
      </c>
      <c r="W2388">
        <f t="shared" ca="1" si="326"/>
        <v>0</v>
      </c>
      <c r="X2388">
        <f t="shared" ca="1" si="327"/>
        <v>0</v>
      </c>
      <c r="Y2388">
        <f t="shared" ca="1" si="328"/>
        <v>0</v>
      </c>
    </row>
    <row r="2389" spans="1:25" x14ac:dyDescent="0.3">
      <c r="A2389" s="2">
        <v>3</v>
      </c>
      <c r="C2389" t="str">
        <f t="shared" ca="1" si="322"/>
        <v/>
      </c>
      <c r="D2389" t="str">
        <f t="shared" ca="1" si="323"/>
        <v/>
      </c>
      <c r="H2389" t="str">
        <f t="shared" ca="1" si="324"/>
        <v/>
      </c>
      <c r="K2389" t="str">
        <f t="shared" ca="1" si="321"/>
        <v/>
      </c>
      <c r="V2389">
        <f t="shared" ca="1" si="325"/>
        <v>99999</v>
      </c>
      <c r="W2389">
        <f t="shared" ca="1" si="326"/>
        <v>0</v>
      </c>
      <c r="X2389">
        <f t="shared" ca="1" si="327"/>
        <v>0</v>
      </c>
      <c r="Y2389">
        <f t="shared" ca="1" si="328"/>
        <v>0</v>
      </c>
    </row>
    <row r="2390" spans="1:25" x14ac:dyDescent="0.3">
      <c r="A2390" s="2">
        <v>0</v>
      </c>
      <c r="C2390" t="str">
        <f t="shared" ca="1" si="322"/>
        <v/>
      </c>
      <c r="D2390" t="str">
        <f t="shared" ca="1" si="323"/>
        <v/>
      </c>
      <c r="H2390" t="str">
        <f t="shared" ca="1" si="324"/>
        <v/>
      </c>
      <c r="K2390" t="str">
        <f t="shared" ref="K2390:K2453" ca="1" si="329">IF(MOD(CELL("строка",D2390),40)=1,POWER( SUM( D2390, -$J$1 ), 2 ),"")</f>
        <v/>
      </c>
      <c r="V2390">
        <f t="shared" ca="1" si="325"/>
        <v>99999</v>
      </c>
      <c r="W2390">
        <f t="shared" ca="1" si="326"/>
        <v>0</v>
      </c>
      <c r="X2390">
        <f t="shared" ca="1" si="327"/>
        <v>0</v>
      </c>
      <c r="Y2390">
        <f t="shared" ca="1" si="328"/>
        <v>0</v>
      </c>
    </row>
    <row r="2391" spans="1:25" x14ac:dyDescent="0.3">
      <c r="A2391" s="2">
        <v>1</v>
      </c>
      <c r="C2391">
        <f t="shared" ca="1" si="322"/>
        <v>19</v>
      </c>
      <c r="D2391" t="str">
        <f t="shared" ca="1" si="323"/>
        <v/>
      </c>
      <c r="H2391">
        <f t="shared" ca="1" si="324"/>
        <v>36.844900000000003</v>
      </c>
      <c r="K2391" t="str">
        <f t="shared" ca="1" si="329"/>
        <v/>
      </c>
      <c r="V2391">
        <f t="shared" ca="1" si="325"/>
        <v>99999</v>
      </c>
      <c r="W2391">
        <f t="shared" ca="1" si="326"/>
        <v>0</v>
      </c>
      <c r="X2391">
        <f t="shared" ca="1" si="327"/>
        <v>0</v>
      </c>
      <c r="Y2391">
        <f t="shared" ca="1" si="328"/>
        <v>0</v>
      </c>
    </row>
    <row r="2392" spans="1:25" x14ac:dyDescent="0.3">
      <c r="A2392" s="2">
        <v>1</v>
      </c>
      <c r="C2392" t="str">
        <f t="shared" ca="1" si="322"/>
        <v/>
      </c>
      <c r="D2392" t="str">
        <f t="shared" ca="1" si="323"/>
        <v/>
      </c>
      <c r="H2392" t="str">
        <f t="shared" ca="1" si="324"/>
        <v/>
      </c>
      <c r="K2392" t="str">
        <f t="shared" ca="1" si="329"/>
        <v/>
      </c>
      <c r="V2392">
        <f t="shared" ca="1" si="325"/>
        <v>99999</v>
      </c>
      <c r="W2392">
        <f t="shared" ca="1" si="326"/>
        <v>0</v>
      </c>
      <c r="X2392">
        <f t="shared" ca="1" si="327"/>
        <v>0</v>
      </c>
      <c r="Y2392">
        <f t="shared" ca="1" si="328"/>
        <v>0</v>
      </c>
    </row>
    <row r="2393" spans="1:25" x14ac:dyDescent="0.3">
      <c r="A2393" s="2">
        <v>4</v>
      </c>
      <c r="C2393" t="str">
        <f t="shared" ca="1" si="322"/>
        <v/>
      </c>
      <c r="D2393" t="str">
        <f t="shared" ca="1" si="323"/>
        <v/>
      </c>
      <c r="H2393" t="str">
        <f t="shared" ca="1" si="324"/>
        <v/>
      </c>
      <c r="K2393" t="str">
        <f t="shared" ca="1" si="329"/>
        <v/>
      </c>
      <c r="V2393">
        <f t="shared" ca="1" si="325"/>
        <v>99999</v>
      </c>
      <c r="W2393">
        <f t="shared" ca="1" si="326"/>
        <v>0</v>
      </c>
      <c r="X2393">
        <f t="shared" ca="1" si="327"/>
        <v>0</v>
      </c>
      <c r="Y2393">
        <f t="shared" ca="1" si="328"/>
        <v>0</v>
      </c>
    </row>
    <row r="2394" spans="1:25" x14ac:dyDescent="0.3">
      <c r="A2394" s="2">
        <v>0</v>
      </c>
      <c r="C2394" t="str">
        <f t="shared" ca="1" si="322"/>
        <v/>
      </c>
      <c r="D2394" t="str">
        <f t="shared" ca="1" si="323"/>
        <v/>
      </c>
      <c r="H2394" t="str">
        <f t="shared" ca="1" si="324"/>
        <v/>
      </c>
      <c r="K2394" t="str">
        <f t="shared" ca="1" si="329"/>
        <v/>
      </c>
      <c r="V2394">
        <f t="shared" ca="1" si="325"/>
        <v>99999</v>
      </c>
      <c r="W2394">
        <f t="shared" ca="1" si="326"/>
        <v>0</v>
      </c>
      <c r="X2394">
        <f t="shared" ca="1" si="327"/>
        <v>0</v>
      </c>
      <c r="Y2394">
        <f t="shared" ca="1" si="328"/>
        <v>0</v>
      </c>
    </row>
    <row r="2395" spans="1:25" x14ac:dyDescent="0.3">
      <c r="A2395" s="2">
        <v>5</v>
      </c>
      <c r="C2395" t="str">
        <f t="shared" ca="1" si="322"/>
        <v/>
      </c>
      <c r="D2395" t="str">
        <f t="shared" ca="1" si="323"/>
        <v/>
      </c>
      <c r="H2395" t="str">
        <f t="shared" ca="1" si="324"/>
        <v/>
      </c>
      <c r="K2395" t="str">
        <f t="shared" ca="1" si="329"/>
        <v/>
      </c>
      <c r="V2395">
        <f t="shared" ca="1" si="325"/>
        <v>99999</v>
      </c>
      <c r="W2395">
        <f t="shared" ca="1" si="326"/>
        <v>0</v>
      </c>
      <c r="X2395">
        <f t="shared" ca="1" si="327"/>
        <v>0</v>
      </c>
      <c r="Y2395">
        <f t="shared" ca="1" si="328"/>
        <v>0</v>
      </c>
    </row>
    <row r="2396" spans="1:25" x14ac:dyDescent="0.3">
      <c r="A2396" s="2">
        <v>1</v>
      </c>
      <c r="C2396" t="str">
        <f t="shared" ca="1" si="322"/>
        <v/>
      </c>
      <c r="D2396" t="str">
        <f t="shared" ca="1" si="323"/>
        <v/>
      </c>
      <c r="H2396" t="str">
        <f t="shared" ca="1" si="324"/>
        <v/>
      </c>
      <c r="K2396" t="str">
        <f t="shared" ca="1" si="329"/>
        <v/>
      </c>
      <c r="V2396">
        <f t="shared" ca="1" si="325"/>
        <v>99999</v>
      </c>
      <c r="W2396">
        <f t="shared" ca="1" si="326"/>
        <v>0</v>
      </c>
      <c r="X2396">
        <f t="shared" ca="1" si="327"/>
        <v>0</v>
      </c>
      <c r="Y2396">
        <f t="shared" ca="1" si="328"/>
        <v>0</v>
      </c>
    </row>
    <row r="2397" spans="1:25" x14ac:dyDescent="0.3">
      <c r="A2397" s="2">
        <v>0</v>
      </c>
      <c r="C2397" t="str">
        <f t="shared" ca="1" si="322"/>
        <v/>
      </c>
      <c r="D2397" t="str">
        <f t="shared" ca="1" si="323"/>
        <v/>
      </c>
      <c r="H2397" t="str">
        <f t="shared" ca="1" si="324"/>
        <v/>
      </c>
      <c r="K2397" t="str">
        <f t="shared" ca="1" si="329"/>
        <v/>
      </c>
      <c r="V2397">
        <f t="shared" ca="1" si="325"/>
        <v>99999</v>
      </c>
      <c r="W2397">
        <f t="shared" ca="1" si="326"/>
        <v>0</v>
      </c>
      <c r="X2397">
        <f t="shared" ca="1" si="327"/>
        <v>0</v>
      </c>
      <c r="Y2397">
        <f t="shared" ca="1" si="328"/>
        <v>0</v>
      </c>
    </row>
    <row r="2398" spans="1:25" x14ac:dyDescent="0.3">
      <c r="A2398" s="2">
        <v>3</v>
      </c>
      <c r="C2398" t="str">
        <f t="shared" ca="1" si="322"/>
        <v/>
      </c>
      <c r="D2398" t="str">
        <f t="shared" ca="1" si="323"/>
        <v/>
      </c>
      <c r="H2398" t="str">
        <f t="shared" ca="1" si="324"/>
        <v/>
      </c>
      <c r="K2398" t="str">
        <f t="shared" ca="1" si="329"/>
        <v/>
      </c>
      <c r="V2398">
        <f t="shared" ca="1" si="325"/>
        <v>99999</v>
      </c>
      <c r="W2398">
        <f t="shared" ca="1" si="326"/>
        <v>0</v>
      </c>
      <c r="X2398">
        <f t="shared" ca="1" si="327"/>
        <v>0</v>
      </c>
      <c r="Y2398">
        <f t="shared" ca="1" si="328"/>
        <v>0</v>
      </c>
    </row>
    <row r="2399" spans="1:25" x14ac:dyDescent="0.3">
      <c r="A2399" s="2">
        <v>2</v>
      </c>
      <c r="C2399" t="str">
        <f t="shared" ca="1" si="322"/>
        <v/>
      </c>
      <c r="D2399" t="str">
        <f t="shared" ca="1" si="323"/>
        <v/>
      </c>
      <c r="H2399" t="str">
        <f t="shared" ca="1" si="324"/>
        <v/>
      </c>
      <c r="K2399" t="str">
        <f t="shared" ca="1" si="329"/>
        <v/>
      </c>
      <c r="V2399">
        <f t="shared" ca="1" si="325"/>
        <v>99999</v>
      </c>
      <c r="W2399">
        <f t="shared" ca="1" si="326"/>
        <v>0</v>
      </c>
      <c r="X2399">
        <f t="shared" ca="1" si="327"/>
        <v>0</v>
      </c>
      <c r="Y2399">
        <f t="shared" ca="1" si="328"/>
        <v>0</v>
      </c>
    </row>
    <row r="2400" spans="1:25" x14ac:dyDescent="0.3">
      <c r="A2400" s="2">
        <v>2</v>
      </c>
      <c r="C2400" t="str">
        <f t="shared" ca="1" si="322"/>
        <v/>
      </c>
      <c r="D2400" t="str">
        <f t="shared" ca="1" si="323"/>
        <v/>
      </c>
      <c r="H2400" t="str">
        <f t="shared" ca="1" si="324"/>
        <v/>
      </c>
      <c r="K2400" t="str">
        <f t="shared" ca="1" si="329"/>
        <v/>
      </c>
      <c r="V2400">
        <f t="shared" ca="1" si="325"/>
        <v>99999</v>
      </c>
      <c r="W2400">
        <f t="shared" ca="1" si="326"/>
        <v>0</v>
      </c>
      <c r="X2400">
        <f t="shared" ca="1" si="327"/>
        <v>0</v>
      </c>
      <c r="Y2400">
        <f t="shared" ca="1" si="328"/>
        <v>0</v>
      </c>
    </row>
    <row r="2401" spans="1:25" x14ac:dyDescent="0.3">
      <c r="A2401" s="2">
        <v>2</v>
      </c>
      <c r="C2401">
        <f t="shared" ca="1" si="322"/>
        <v>9</v>
      </c>
      <c r="D2401">
        <f t="shared" ca="1" si="323"/>
        <v>57</v>
      </c>
      <c r="H2401">
        <f t="shared" ca="1" si="324"/>
        <v>15.444899999999997</v>
      </c>
      <c r="K2401">
        <f t="shared" ca="1" si="329"/>
        <v>27.878400000000013</v>
      </c>
      <c r="V2401">
        <f t="shared" ca="1" si="325"/>
        <v>5.2800000000000011</v>
      </c>
      <c r="W2401">
        <f t="shared" ca="1" si="326"/>
        <v>1</v>
      </c>
      <c r="X2401">
        <f t="shared" ca="1" si="327"/>
        <v>1</v>
      </c>
      <c r="Y2401">
        <f t="shared" ca="1" si="328"/>
        <v>1</v>
      </c>
    </row>
    <row r="2402" spans="1:25" x14ac:dyDescent="0.3">
      <c r="A2402" s="2">
        <v>2</v>
      </c>
      <c r="C2402" t="str">
        <f t="shared" ca="1" si="322"/>
        <v/>
      </c>
      <c r="D2402" t="str">
        <f t="shared" ca="1" si="323"/>
        <v/>
      </c>
      <c r="H2402" t="str">
        <f t="shared" ca="1" si="324"/>
        <v/>
      </c>
      <c r="K2402" t="str">
        <f t="shared" ca="1" si="329"/>
        <v/>
      </c>
      <c r="V2402">
        <f t="shared" ca="1" si="325"/>
        <v>99999</v>
      </c>
      <c r="W2402">
        <f t="shared" ca="1" si="326"/>
        <v>0</v>
      </c>
      <c r="X2402">
        <f t="shared" ca="1" si="327"/>
        <v>0</v>
      </c>
      <c r="Y2402">
        <f t="shared" ca="1" si="328"/>
        <v>0</v>
      </c>
    </row>
    <row r="2403" spans="1:25" x14ac:dyDescent="0.3">
      <c r="A2403" s="2">
        <v>0</v>
      </c>
      <c r="C2403" t="str">
        <f t="shared" ca="1" si="322"/>
        <v/>
      </c>
      <c r="D2403" t="str">
        <f t="shared" ca="1" si="323"/>
        <v/>
      </c>
      <c r="H2403" t="str">
        <f t="shared" ca="1" si="324"/>
        <v/>
      </c>
      <c r="K2403" t="str">
        <f t="shared" ca="1" si="329"/>
        <v/>
      </c>
      <c r="V2403">
        <f t="shared" ca="1" si="325"/>
        <v>99999</v>
      </c>
      <c r="W2403">
        <f t="shared" ca="1" si="326"/>
        <v>0</v>
      </c>
      <c r="X2403">
        <f t="shared" ca="1" si="327"/>
        <v>0</v>
      </c>
      <c r="Y2403">
        <f t="shared" ca="1" si="328"/>
        <v>0</v>
      </c>
    </row>
    <row r="2404" spans="1:25" x14ac:dyDescent="0.3">
      <c r="A2404" s="2">
        <v>0</v>
      </c>
      <c r="C2404" t="str">
        <f t="shared" ca="1" si="322"/>
        <v/>
      </c>
      <c r="D2404" t="str">
        <f t="shared" ca="1" si="323"/>
        <v/>
      </c>
      <c r="H2404" t="str">
        <f t="shared" ca="1" si="324"/>
        <v/>
      </c>
      <c r="K2404" t="str">
        <f t="shared" ca="1" si="329"/>
        <v/>
      </c>
      <c r="V2404">
        <f t="shared" ca="1" si="325"/>
        <v>99999</v>
      </c>
      <c r="W2404">
        <f t="shared" ca="1" si="326"/>
        <v>0</v>
      </c>
      <c r="X2404">
        <f t="shared" ca="1" si="327"/>
        <v>0</v>
      </c>
      <c r="Y2404">
        <f t="shared" ca="1" si="328"/>
        <v>0</v>
      </c>
    </row>
    <row r="2405" spans="1:25" x14ac:dyDescent="0.3">
      <c r="A2405" s="2">
        <v>0</v>
      </c>
      <c r="C2405" t="str">
        <f t="shared" ca="1" si="322"/>
        <v/>
      </c>
      <c r="D2405" t="str">
        <f t="shared" ca="1" si="323"/>
        <v/>
      </c>
      <c r="H2405" t="str">
        <f t="shared" ca="1" si="324"/>
        <v/>
      </c>
      <c r="K2405" t="str">
        <f t="shared" ca="1" si="329"/>
        <v/>
      </c>
      <c r="V2405">
        <f t="shared" ca="1" si="325"/>
        <v>99999</v>
      </c>
      <c r="W2405">
        <f t="shared" ca="1" si="326"/>
        <v>0</v>
      </c>
      <c r="X2405">
        <f t="shared" ca="1" si="327"/>
        <v>0</v>
      </c>
      <c r="Y2405">
        <f t="shared" ca="1" si="328"/>
        <v>0</v>
      </c>
    </row>
    <row r="2406" spans="1:25" x14ac:dyDescent="0.3">
      <c r="A2406" s="2">
        <v>1</v>
      </c>
      <c r="C2406" t="str">
        <f t="shared" ca="1" si="322"/>
        <v/>
      </c>
      <c r="D2406" t="str">
        <f t="shared" ca="1" si="323"/>
        <v/>
      </c>
      <c r="H2406" t="str">
        <f t="shared" ca="1" si="324"/>
        <v/>
      </c>
      <c r="K2406" t="str">
        <f t="shared" ca="1" si="329"/>
        <v/>
      </c>
      <c r="V2406">
        <f t="shared" ca="1" si="325"/>
        <v>99999</v>
      </c>
      <c r="W2406">
        <f t="shared" ca="1" si="326"/>
        <v>0</v>
      </c>
      <c r="X2406">
        <f t="shared" ca="1" si="327"/>
        <v>0</v>
      </c>
      <c r="Y2406">
        <f t="shared" ca="1" si="328"/>
        <v>0</v>
      </c>
    </row>
    <row r="2407" spans="1:25" x14ac:dyDescent="0.3">
      <c r="A2407" s="2">
        <v>0</v>
      </c>
      <c r="C2407" t="str">
        <f t="shared" ca="1" si="322"/>
        <v/>
      </c>
      <c r="D2407" t="str">
        <f t="shared" ca="1" si="323"/>
        <v/>
      </c>
      <c r="H2407" t="str">
        <f t="shared" ca="1" si="324"/>
        <v/>
      </c>
      <c r="K2407" t="str">
        <f t="shared" ca="1" si="329"/>
        <v/>
      </c>
      <c r="V2407">
        <f t="shared" ca="1" si="325"/>
        <v>99999</v>
      </c>
      <c r="W2407">
        <f t="shared" ca="1" si="326"/>
        <v>0</v>
      </c>
      <c r="X2407">
        <f t="shared" ca="1" si="327"/>
        <v>0</v>
      </c>
      <c r="Y2407">
        <f t="shared" ca="1" si="328"/>
        <v>0</v>
      </c>
    </row>
    <row r="2408" spans="1:25" x14ac:dyDescent="0.3">
      <c r="A2408" s="2">
        <v>1</v>
      </c>
      <c r="C2408" t="str">
        <f t="shared" ca="1" si="322"/>
        <v/>
      </c>
      <c r="D2408" t="str">
        <f t="shared" ca="1" si="323"/>
        <v/>
      </c>
      <c r="H2408" t="str">
        <f t="shared" ca="1" si="324"/>
        <v/>
      </c>
      <c r="K2408" t="str">
        <f t="shared" ca="1" si="329"/>
        <v/>
      </c>
      <c r="V2408">
        <f t="shared" ca="1" si="325"/>
        <v>99999</v>
      </c>
      <c r="W2408">
        <f t="shared" ca="1" si="326"/>
        <v>0</v>
      </c>
      <c r="X2408">
        <f t="shared" ca="1" si="327"/>
        <v>0</v>
      </c>
      <c r="Y2408">
        <f t="shared" ca="1" si="328"/>
        <v>0</v>
      </c>
    </row>
    <row r="2409" spans="1:25" x14ac:dyDescent="0.3">
      <c r="A2409" s="2">
        <v>1</v>
      </c>
      <c r="C2409" t="str">
        <f t="shared" ca="1" si="322"/>
        <v/>
      </c>
      <c r="D2409" t="str">
        <f t="shared" ca="1" si="323"/>
        <v/>
      </c>
      <c r="H2409" t="str">
        <f t="shared" ca="1" si="324"/>
        <v/>
      </c>
      <c r="K2409" t="str">
        <f t="shared" ca="1" si="329"/>
        <v/>
      </c>
      <c r="V2409">
        <f t="shared" ca="1" si="325"/>
        <v>99999</v>
      </c>
      <c r="W2409">
        <f t="shared" ca="1" si="326"/>
        <v>0</v>
      </c>
      <c r="X2409">
        <f t="shared" ca="1" si="327"/>
        <v>0</v>
      </c>
      <c r="Y2409">
        <f t="shared" ca="1" si="328"/>
        <v>0</v>
      </c>
    </row>
    <row r="2410" spans="1:25" x14ac:dyDescent="0.3">
      <c r="A2410" s="2">
        <v>2</v>
      </c>
      <c r="C2410" t="str">
        <f t="shared" ca="1" si="322"/>
        <v/>
      </c>
      <c r="D2410" t="str">
        <f t="shared" ca="1" si="323"/>
        <v/>
      </c>
      <c r="H2410" t="str">
        <f t="shared" ca="1" si="324"/>
        <v/>
      </c>
      <c r="K2410" t="str">
        <f t="shared" ca="1" si="329"/>
        <v/>
      </c>
      <c r="V2410">
        <f t="shared" ca="1" si="325"/>
        <v>99999</v>
      </c>
      <c r="W2410">
        <f t="shared" ca="1" si="326"/>
        <v>0</v>
      </c>
      <c r="X2410">
        <f t="shared" ca="1" si="327"/>
        <v>0</v>
      </c>
      <c r="Y2410">
        <f t="shared" ca="1" si="328"/>
        <v>0</v>
      </c>
    </row>
    <row r="2411" spans="1:25" x14ac:dyDescent="0.3">
      <c r="A2411" s="2">
        <v>1</v>
      </c>
      <c r="C2411">
        <f t="shared" ca="1" si="322"/>
        <v>17</v>
      </c>
      <c r="D2411" t="str">
        <f t="shared" ca="1" si="323"/>
        <v/>
      </c>
      <c r="H2411">
        <f t="shared" ca="1" si="324"/>
        <v>16.564900000000002</v>
      </c>
      <c r="K2411" t="str">
        <f t="shared" ca="1" si="329"/>
        <v/>
      </c>
      <c r="V2411">
        <f t="shared" ca="1" si="325"/>
        <v>99999</v>
      </c>
      <c r="W2411">
        <f t="shared" ca="1" si="326"/>
        <v>0</v>
      </c>
      <c r="X2411">
        <f t="shared" ca="1" si="327"/>
        <v>0</v>
      </c>
      <c r="Y2411">
        <f t="shared" ca="1" si="328"/>
        <v>0</v>
      </c>
    </row>
    <row r="2412" spans="1:25" x14ac:dyDescent="0.3">
      <c r="A2412" s="2">
        <v>1</v>
      </c>
      <c r="C2412" t="str">
        <f t="shared" ca="1" si="322"/>
        <v/>
      </c>
      <c r="D2412" t="str">
        <f t="shared" ca="1" si="323"/>
        <v/>
      </c>
      <c r="H2412" t="str">
        <f t="shared" ca="1" si="324"/>
        <v/>
      </c>
      <c r="K2412" t="str">
        <f t="shared" ca="1" si="329"/>
        <v/>
      </c>
      <c r="V2412">
        <f t="shared" ca="1" si="325"/>
        <v>99999</v>
      </c>
      <c r="W2412">
        <f t="shared" ca="1" si="326"/>
        <v>0</v>
      </c>
      <c r="X2412">
        <f t="shared" ca="1" si="327"/>
        <v>0</v>
      </c>
      <c r="Y2412">
        <f t="shared" ca="1" si="328"/>
        <v>0</v>
      </c>
    </row>
    <row r="2413" spans="1:25" x14ac:dyDescent="0.3">
      <c r="A2413" s="2">
        <v>2</v>
      </c>
      <c r="C2413" t="str">
        <f t="shared" ca="1" si="322"/>
        <v/>
      </c>
      <c r="D2413" t="str">
        <f t="shared" ca="1" si="323"/>
        <v/>
      </c>
      <c r="H2413" t="str">
        <f t="shared" ca="1" si="324"/>
        <v/>
      </c>
      <c r="K2413" t="str">
        <f t="shared" ca="1" si="329"/>
        <v/>
      </c>
      <c r="V2413">
        <f t="shared" ca="1" si="325"/>
        <v>99999</v>
      </c>
      <c r="W2413">
        <f t="shared" ca="1" si="326"/>
        <v>0</v>
      </c>
      <c r="X2413">
        <f t="shared" ca="1" si="327"/>
        <v>0</v>
      </c>
      <c r="Y2413">
        <f t="shared" ca="1" si="328"/>
        <v>0</v>
      </c>
    </row>
    <row r="2414" spans="1:25" x14ac:dyDescent="0.3">
      <c r="A2414" s="2">
        <v>2</v>
      </c>
      <c r="C2414" t="str">
        <f t="shared" ca="1" si="322"/>
        <v/>
      </c>
      <c r="D2414" t="str">
        <f t="shared" ca="1" si="323"/>
        <v/>
      </c>
      <c r="H2414" t="str">
        <f t="shared" ca="1" si="324"/>
        <v/>
      </c>
      <c r="K2414" t="str">
        <f t="shared" ca="1" si="329"/>
        <v/>
      </c>
      <c r="V2414">
        <f t="shared" ca="1" si="325"/>
        <v>99999</v>
      </c>
      <c r="W2414">
        <f t="shared" ca="1" si="326"/>
        <v>0</v>
      </c>
      <c r="X2414">
        <f t="shared" ca="1" si="327"/>
        <v>0</v>
      </c>
      <c r="Y2414">
        <f t="shared" ca="1" si="328"/>
        <v>0</v>
      </c>
    </row>
    <row r="2415" spans="1:25" x14ac:dyDescent="0.3">
      <c r="A2415" s="2">
        <v>1</v>
      </c>
      <c r="C2415" t="str">
        <f t="shared" ca="1" si="322"/>
        <v/>
      </c>
      <c r="D2415" t="str">
        <f t="shared" ca="1" si="323"/>
        <v/>
      </c>
      <c r="H2415" t="str">
        <f t="shared" ca="1" si="324"/>
        <v/>
      </c>
      <c r="K2415" t="str">
        <f t="shared" ca="1" si="329"/>
        <v/>
      </c>
      <c r="V2415">
        <f t="shared" ca="1" si="325"/>
        <v>99999</v>
      </c>
      <c r="W2415">
        <f t="shared" ca="1" si="326"/>
        <v>0</v>
      </c>
      <c r="X2415">
        <f t="shared" ca="1" si="327"/>
        <v>0</v>
      </c>
      <c r="Y2415">
        <f t="shared" ca="1" si="328"/>
        <v>0</v>
      </c>
    </row>
    <row r="2416" spans="1:25" x14ac:dyDescent="0.3">
      <c r="A2416" s="2">
        <v>3</v>
      </c>
      <c r="C2416" t="str">
        <f t="shared" ca="1" si="322"/>
        <v/>
      </c>
      <c r="D2416" t="str">
        <f t="shared" ca="1" si="323"/>
        <v/>
      </c>
      <c r="H2416" t="str">
        <f t="shared" ca="1" si="324"/>
        <v/>
      </c>
      <c r="K2416" t="str">
        <f t="shared" ca="1" si="329"/>
        <v/>
      </c>
      <c r="V2416">
        <f t="shared" ca="1" si="325"/>
        <v>99999</v>
      </c>
      <c r="W2416">
        <f t="shared" ca="1" si="326"/>
        <v>0</v>
      </c>
      <c r="X2416">
        <f t="shared" ca="1" si="327"/>
        <v>0</v>
      </c>
      <c r="Y2416">
        <f t="shared" ca="1" si="328"/>
        <v>0</v>
      </c>
    </row>
    <row r="2417" spans="1:25" x14ac:dyDescent="0.3">
      <c r="A2417" s="2">
        <v>3</v>
      </c>
      <c r="C2417" t="str">
        <f t="shared" ca="1" si="322"/>
        <v/>
      </c>
      <c r="D2417" t="str">
        <f t="shared" ca="1" si="323"/>
        <v/>
      </c>
      <c r="H2417" t="str">
        <f t="shared" ca="1" si="324"/>
        <v/>
      </c>
      <c r="K2417" t="str">
        <f t="shared" ca="1" si="329"/>
        <v/>
      </c>
      <c r="V2417">
        <f t="shared" ca="1" si="325"/>
        <v>99999</v>
      </c>
      <c r="W2417">
        <f t="shared" ca="1" si="326"/>
        <v>0</v>
      </c>
      <c r="X2417">
        <f t="shared" ca="1" si="327"/>
        <v>0</v>
      </c>
      <c r="Y2417">
        <f t="shared" ca="1" si="328"/>
        <v>0</v>
      </c>
    </row>
    <row r="2418" spans="1:25" x14ac:dyDescent="0.3">
      <c r="A2418" s="2">
        <v>0</v>
      </c>
      <c r="C2418" t="str">
        <f t="shared" ca="1" si="322"/>
        <v/>
      </c>
      <c r="D2418" t="str">
        <f t="shared" ca="1" si="323"/>
        <v/>
      </c>
      <c r="H2418" t="str">
        <f t="shared" ca="1" si="324"/>
        <v/>
      </c>
      <c r="K2418" t="str">
        <f t="shared" ca="1" si="329"/>
        <v/>
      </c>
      <c r="V2418">
        <f t="shared" ca="1" si="325"/>
        <v>99999</v>
      </c>
      <c r="W2418">
        <f t="shared" ca="1" si="326"/>
        <v>0</v>
      </c>
      <c r="X2418">
        <f t="shared" ca="1" si="327"/>
        <v>0</v>
      </c>
      <c r="Y2418">
        <f t="shared" ca="1" si="328"/>
        <v>0</v>
      </c>
    </row>
    <row r="2419" spans="1:25" x14ac:dyDescent="0.3">
      <c r="A2419" s="2">
        <v>1</v>
      </c>
      <c r="C2419" t="str">
        <f t="shared" ca="1" si="322"/>
        <v/>
      </c>
      <c r="D2419" t="str">
        <f t="shared" ca="1" si="323"/>
        <v/>
      </c>
      <c r="H2419" t="str">
        <f t="shared" ca="1" si="324"/>
        <v/>
      </c>
      <c r="K2419" t="str">
        <f t="shared" ca="1" si="329"/>
        <v/>
      </c>
      <c r="V2419">
        <f t="shared" ca="1" si="325"/>
        <v>99999</v>
      </c>
      <c r="W2419">
        <f t="shared" ca="1" si="326"/>
        <v>0</v>
      </c>
      <c r="X2419">
        <f t="shared" ca="1" si="327"/>
        <v>0</v>
      </c>
      <c r="Y2419">
        <f t="shared" ca="1" si="328"/>
        <v>0</v>
      </c>
    </row>
    <row r="2420" spans="1:25" x14ac:dyDescent="0.3">
      <c r="A2420" s="2">
        <v>3</v>
      </c>
      <c r="C2420" t="str">
        <f t="shared" ca="1" si="322"/>
        <v/>
      </c>
      <c r="D2420" t="str">
        <f t="shared" ca="1" si="323"/>
        <v/>
      </c>
      <c r="H2420" t="str">
        <f t="shared" ca="1" si="324"/>
        <v/>
      </c>
      <c r="K2420" t="str">
        <f t="shared" ca="1" si="329"/>
        <v/>
      </c>
      <c r="V2420">
        <f t="shared" ca="1" si="325"/>
        <v>99999</v>
      </c>
      <c r="W2420">
        <f t="shared" ca="1" si="326"/>
        <v>0</v>
      </c>
      <c r="X2420">
        <f t="shared" ca="1" si="327"/>
        <v>0</v>
      </c>
      <c r="Y2420">
        <f t="shared" ca="1" si="328"/>
        <v>0</v>
      </c>
    </row>
    <row r="2421" spans="1:25" x14ac:dyDescent="0.3">
      <c r="A2421" s="2">
        <v>2</v>
      </c>
      <c r="C2421">
        <f t="shared" ca="1" si="322"/>
        <v>11</v>
      </c>
      <c r="D2421" t="str">
        <f t="shared" ca="1" si="323"/>
        <v/>
      </c>
      <c r="H2421">
        <f t="shared" ca="1" si="324"/>
        <v>3.724899999999999</v>
      </c>
      <c r="K2421" t="str">
        <f t="shared" ca="1" si="329"/>
        <v/>
      </c>
      <c r="V2421">
        <f t="shared" ca="1" si="325"/>
        <v>99999</v>
      </c>
      <c r="W2421">
        <f t="shared" ca="1" si="326"/>
        <v>0</v>
      </c>
      <c r="X2421">
        <f t="shared" ca="1" si="327"/>
        <v>0</v>
      </c>
      <c r="Y2421">
        <f t="shared" ca="1" si="328"/>
        <v>0</v>
      </c>
    </row>
    <row r="2422" spans="1:25" x14ac:dyDescent="0.3">
      <c r="A2422" s="2">
        <v>1</v>
      </c>
      <c r="C2422" t="str">
        <f t="shared" ca="1" si="322"/>
        <v/>
      </c>
      <c r="D2422" t="str">
        <f t="shared" ca="1" si="323"/>
        <v/>
      </c>
      <c r="H2422" t="str">
        <f t="shared" ca="1" si="324"/>
        <v/>
      </c>
      <c r="K2422" t="str">
        <f t="shared" ca="1" si="329"/>
        <v/>
      </c>
      <c r="V2422">
        <f t="shared" ca="1" si="325"/>
        <v>99999</v>
      </c>
      <c r="W2422">
        <f t="shared" ca="1" si="326"/>
        <v>0</v>
      </c>
      <c r="X2422">
        <f t="shared" ca="1" si="327"/>
        <v>0</v>
      </c>
      <c r="Y2422">
        <f t="shared" ca="1" si="328"/>
        <v>0</v>
      </c>
    </row>
    <row r="2423" spans="1:25" x14ac:dyDescent="0.3">
      <c r="A2423" s="2">
        <v>2</v>
      </c>
      <c r="C2423" t="str">
        <f t="shared" ca="1" si="322"/>
        <v/>
      </c>
      <c r="D2423" t="str">
        <f t="shared" ca="1" si="323"/>
        <v/>
      </c>
      <c r="H2423" t="str">
        <f t="shared" ca="1" si="324"/>
        <v/>
      </c>
      <c r="K2423" t="str">
        <f t="shared" ca="1" si="329"/>
        <v/>
      </c>
      <c r="V2423">
        <f t="shared" ca="1" si="325"/>
        <v>99999</v>
      </c>
      <c r="W2423">
        <f t="shared" ca="1" si="326"/>
        <v>0</v>
      </c>
      <c r="X2423">
        <f t="shared" ca="1" si="327"/>
        <v>0</v>
      </c>
      <c r="Y2423">
        <f t="shared" ca="1" si="328"/>
        <v>0</v>
      </c>
    </row>
    <row r="2424" spans="1:25" x14ac:dyDescent="0.3">
      <c r="A2424" s="2">
        <v>1</v>
      </c>
      <c r="C2424" t="str">
        <f t="shared" ca="1" si="322"/>
        <v/>
      </c>
      <c r="D2424" t="str">
        <f t="shared" ca="1" si="323"/>
        <v/>
      </c>
      <c r="H2424" t="str">
        <f t="shared" ca="1" si="324"/>
        <v/>
      </c>
      <c r="K2424" t="str">
        <f t="shared" ca="1" si="329"/>
        <v/>
      </c>
      <c r="V2424">
        <f t="shared" ca="1" si="325"/>
        <v>99999</v>
      </c>
      <c r="W2424">
        <f t="shared" ca="1" si="326"/>
        <v>0</v>
      </c>
      <c r="X2424">
        <f t="shared" ca="1" si="327"/>
        <v>0</v>
      </c>
      <c r="Y2424">
        <f t="shared" ca="1" si="328"/>
        <v>0</v>
      </c>
    </row>
    <row r="2425" spans="1:25" x14ac:dyDescent="0.3">
      <c r="A2425" s="2">
        <v>2</v>
      </c>
      <c r="C2425" t="str">
        <f t="shared" ca="1" si="322"/>
        <v/>
      </c>
      <c r="D2425" t="str">
        <f t="shared" ca="1" si="323"/>
        <v/>
      </c>
      <c r="H2425" t="str">
        <f t="shared" ca="1" si="324"/>
        <v/>
      </c>
      <c r="K2425" t="str">
        <f t="shared" ca="1" si="329"/>
        <v/>
      </c>
      <c r="V2425">
        <f t="shared" ca="1" si="325"/>
        <v>99999</v>
      </c>
      <c r="W2425">
        <f t="shared" ca="1" si="326"/>
        <v>0</v>
      </c>
      <c r="X2425">
        <f t="shared" ca="1" si="327"/>
        <v>0</v>
      </c>
      <c r="Y2425">
        <f t="shared" ca="1" si="328"/>
        <v>0</v>
      </c>
    </row>
    <row r="2426" spans="1:25" x14ac:dyDescent="0.3">
      <c r="A2426" s="2">
        <v>1</v>
      </c>
      <c r="C2426" t="str">
        <f t="shared" ca="1" si="322"/>
        <v/>
      </c>
      <c r="D2426" t="str">
        <f t="shared" ca="1" si="323"/>
        <v/>
      </c>
      <c r="H2426" t="str">
        <f t="shared" ca="1" si="324"/>
        <v/>
      </c>
      <c r="K2426" t="str">
        <f t="shared" ca="1" si="329"/>
        <v/>
      </c>
      <c r="V2426">
        <f t="shared" ca="1" si="325"/>
        <v>99999</v>
      </c>
      <c r="W2426">
        <f t="shared" ca="1" si="326"/>
        <v>0</v>
      </c>
      <c r="X2426">
        <f t="shared" ca="1" si="327"/>
        <v>0</v>
      </c>
      <c r="Y2426">
        <f t="shared" ca="1" si="328"/>
        <v>0</v>
      </c>
    </row>
    <row r="2427" spans="1:25" x14ac:dyDescent="0.3">
      <c r="A2427" s="2">
        <v>1</v>
      </c>
      <c r="C2427" t="str">
        <f t="shared" ca="1" si="322"/>
        <v/>
      </c>
      <c r="D2427" t="str">
        <f t="shared" ca="1" si="323"/>
        <v/>
      </c>
      <c r="H2427" t="str">
        <f t="shared" ca="1" si="324"/>
        <v/>
      </c>
      <c r="K2427" t="str">
        <f t="shared" ca="1" si="329"/>
        <v/>
      </c>
      <c r="V2427">
        <f t="shared" ca="1" si="325"/>
        <v>99999</v>
      </c>
      <c r="W2427">
        <f t="shared" ca="1" si="326"/>
        <v>0</v>
      </c>
      <c r="X2427">
        <f t="shared" ca="1" si="327"/>
        <v>0</v>
      </c>
      <c r="Y2427">
        <f t="shared" ca="1" si="328"/>
        <v>0</v>
      </c>
    </row>
    <row r="2428" spans="1:25" x14ac:dyDescent="0.3">
      <c r="A2428" s="2">
        <v>0</v>
      </c>
      <c r="C2428" t="str">
        <f t="shared" ca="1" si="322"/>
        <v/>
      </c>
      <c r="D2428" t="str">
        <f t="shared" ca="1" si="323"/>
        <v/>
      </c>
      <c r="H2428" t="str">
        <f t="shared" ca="1" si="324"/>
        <v/>
      </c>
      <c r="K2428" t="str">
        <f t="shared" ca="1" si="329"/>
        <v/>
      </c>
      <c r="V2428">
        <f t="shared" ca="1" si="325"/>
        <v>99999</v>
      </c>
      <c r="W2428">
        <f t="shared" ca="1" si="326"/>
        <v>0</v>
      </c>
      <c r="X2428">
        <f t="shared" ca="1" si="327"/>
        <v>0</v>
      </c>
      <c r="Y2428">
        <f t="shared" ca="1" si="328"/>
        <v>0</v>
      </c>
    </row>
    <row r="2429" spans="1:25" x14ac:dyDescent="0.3">
      <c r="A2429" s="2">
        <v>1</v>
      </c>
      <c r="C2429" t="str">
        <f t="shared" ca="1" si="322"/>
        <v/>
      </c>
      <c r="D2429" t="str">
        <f t="shared" ca="1" si="323"/>
        <v/>
      </c>
      <c r="H2429" t="str">
        <f t="shared" ca="1" si="324"/>
        <v/>
      </c>
      <c r="K2429" t="str">
        <f t="shared" ca="1" si="329"/>
        <v/>
      </c>
      <c r="V2429">
        <f t="shared" ca="1" si="325"/>
        <v>99999</v>
      </c>
      <c r="W2429">
        <f t="shared" ca="1" si="326"/>
        <v>0</v>
      </c>
      <c r="X2429">
        <f t="shared" ca="1" si="327"/>
        <v>0</v>
      </c>
      <c r="Y2429">
        <f t="shared" ca="1" si="328"/>
        <v>0</v>
      </c>
    </row>
    <row r="2430" spans="1:25" x14ac:dyDescent="0.3">
      <c r="A2430" s="2">
        <v>0</v>
      </c>
      <c r="C2430" t="str">
        <f t="shared" ca="1" si="322"/>
        <v/>
      </c>
      <c r="D2430" t="str">
        <f t="shared" ca="1" si="323"/>
        <v/>
      </c>
      <c r="H2430" t="str">
        <f t="shared" ca="1" si="324"/>
        <v/>
      </c>
      <c r="K2430" t="str">
        <f t="shared" ca="1" si="329"/>
        <v/>
      </c>
      <c r="V2430">
        <f t="shared" ca="1" si="325"/>
        <v>99999</v>
      </c>
      <c r="W2430">
        <f t="shared" ca="1" si="326"/>
        <v>0</v>
      </c>
      <c r="X2430">
        <f t="shared" ca="1" si="327"/>
        <v>0</v>
      </c>
      <c r="Y2430">
        <f t="shared" ca="1" si="328"/>
        <v>0</v>
      </c>
    </row>
    <row r="2431" spans="1:25" x14ac:dyDescent="0.3">
      <c r="A2431" s="2">
        <v>1</v>
      </c>
      <c r="C2431">
        <f t="shared" ca="1" si="322"/>
        <v>20</v>
      </c>
      <c r="D2431" t="str">
        <f t="shared" ca="1" si="323"/>
        <v/>
      </c>
      <c r="H2431">
        <f t="shared" ca="1" si="324"/>
        <v>49.984900000000003</v>
      </c>
      <c r="K2431" t="str">
        <f t="shared" ca="1" si="329"/>
        <v/>
      </c>
      <c r="V2431">
        <f t="shared" ca="1" si="325"/>
        <v>99999</v>
      </c>
      <c r="W2431">
        <f t="shared" ca="1" si="326"/>
        <v>0</v>
      </c>
      <c r="X2431">
        <f t="shared" ca="1" si="327"/>
        <v>0</v>
      </c>
      <c r="Y2431">
        <f t="shared" ca="1" si="328"/>
        <v>0</v>
      </c>
    </row>
    <row r="2432" spans="1:25" x14ac:dyDescent="0.3">
      <c r="A2432" s="2">
        <v>2</v>
      </c>
      <c r="C2432" t="str">
        <f t="shared" ca="1" si="322"/>
        <v/>
      </c>
      <c r="D2432" t="str">
        <f t="shared" ca="1" si="323"/>
        <v/>
      </c>
      <c r="H2432" t="str">
        <f t="shared" ca="1" si="324"/>
        <v/>
      </c>
      <c r="K2432" t="str">
        <f t="shared" ca="1" si="329"/>
        <v/>
      </c>
      <c r="V2432">
        <f t="shared" ca="1" si="325"/>
        <v>99999</v>
      </c>
      <c r="W2432">
        <f t="shared" ca="1" si="326"/>
        <v>0</v>
      </c>
      <c r="X2432">
        <f t="shared" ca="1" si="327"/>
        <v>0</v>
      </c>
      <c r="Y2432">
        <f t="shared" ca="1" si="328"/>
        <v>0</v>
      </c>
    </row>
    <row r="2433" spans="1:25" x14ac:dyDescent="0.3">
      <c r="A2433" s="2">
        <v>0</v>
      </c>
      <c r="C2433" t="str">
        <f t="shared" ref="C2433:C2496" ca="1" si="330">IF(MOD(CELL("строка",A2442),10)=0,SUM(A2433:A2442),"")</f>
        <v/>
      </c>
      <c r="D2433" t="str">
        <f t="shared" ca="1" si="323"/>
        <v/>
      </c>
      <c r="H2433" t="str">
        <f t="shared" ca="1" si="324"/>
        <v/>
      </c>
      <c r="K2433" t="str">
        <f t="shared" ca="1" si="329"/>
        <v/>
      </c>
      <c r="V2433">
        <f t="shared" ca="1" si="325"/>
        <v>99999</v>
      </c>
      <c r="W2433">
        <f t="shared" ca="1" si="326"/>
        <v>0</v>
      </c>
      <c r="X2433">
        <f t="shared" ca="1" si="327"/>
        <v>0</v>
      </c>
      <c r="Y2433">
        <f t="shared" ca="1" si="328"/>
        <v>0</v>
      </c>
    </row>
    <row r="2434" spans="1:25" x14ac:dyDescent="0.3">
      <c r="A2434" s="2">
        <v>1</v>
      </c>
      <c r="C2434" t="str">
        <f t="shared" ca="1" si="330"/>
        <v/>
      </c>
      <c r="D2434" t="str">
        <f t="shared" ref="D2434:D2497" ca="1" si="331">IF(MOD(CELL("строка",A2473),40)=0,SUM(A2434:A2473),"")</f>
        <v/>
      </c>
      <c r="H2434" t="str">
        <f t="shared" ref="H2434:H2497" ca="1" si="332">IF(MOD(CELL("строка",C2434),10)=1,POWER( SUM( C2434, -$G$1 ), 2 ),"")</f>
        <v/>
      </c>
      <c r="K2434" t="str">
        <f t="shared" ca="1" si="329"/>
        <v/>
      </c>
      <c r="V2434">
        <f t="shared" ref="V2434:V2497" ca="1" si="333">IF(MOD(CELL("строка",D2434),40)=1,ABS($J$1 - D2434),99999)</f>
        <v>99999</v>
      </c>
      <c r="W2434">
        <f t="shared" ref="W2434:W2497" ca="1" si="334">IF(V2434&lt;=$L$1, 1, 0 )</f>
        <v>0</v>
      </c>
      <c r="X2434">
        <f t="shared" ref="X2434:X2497" ca="1" si="335">IF(V2434&lt;=2*$L$1, 1, 0 )</f>
        <v>0</v>
      </c>
      <c r="Y2434">
        <f t="shared" ref="Y2434:Y2497" ca="1" si="336">IF(V2434&lt;=3*$L$1, 1, 0 )</f>
        <v>0</v>
      </c>
    </row>
    <row r="2435" spans="1:25" x14ac:dyDescent="0.3">
      <c r="A2435" s="2">
        <v>3</v>
      </c>
      <c r="C2435" t="str">
        <f t="shared" ca="1" si="330"/>
        <v/>
      </c>
      <c r="D2435" t="str">
        <f t="shared" ca="1" si="331"/>
        <v/>
      </c>
      <c r="H2435" t="str">
        <f t="shared" ca="1" si="332"/>
        <v/>
      </c>
      <c r="K2435" t="str">
        <f t="shared" ca="1" si="329"/>
        <v/>
      </c>
      <c r="V2435">
        <f t="shared" ca="1" si="333"/>
        <v>99999</v>
      </c>
      <c r="W2435">
        <f t="shared" ca="1" si="334"/>
        <v>0</v>
      </c>
      <c r="X2435">
        <f t="shared" ca="1" si="335"/>
        <v>0</v>
      </c>
      <c r="Y2435">
        <f t="shared" ca="1" si="336"/>
        <v>0</v>
      </c>
    </row>
    <row r="2436" spans="1:25" x14ac:dyDescent="0.3">
      <c r="A2436" s="2">
        <v>3</v>
      </c>
      <c r="C2436" t="str">
        <f t="shared" ca="1" si="330"/>
        <v/>
      </c>
      <c r="D2436" t="str">
        <f t="shared" ca="1" si="331"/>
        <v/>
      </c>
      <c r="H2436" t="str">
        <f t="shared" ca="1" si="332"/>
        <v/>
      </c>
      <c r="K2436" t="str">
        <f t="shared" ca="1" si="329"/>
        <v/>
      </c>
      <c r="V2436">
        <f t="shared" ca="1" si="333"/>
        <v>99999</v>
      </c>
      <c r="W2436">
        <f t="shared" ca="1" si="334"/>
        <v>0</v>
      </c>
      <c r="X2436">
        <f t="shared" ca="1" si="335"/>
        <v>0</v>
      </c>
      <c r="Y2436">
        <f t="shared" ca="1" si="336"/>
        <v>0</v>
      </c>
    </row>
    <row r="2437" spans="1:25" x14ac:dyDescent="0.3">
      <c r="A2437" s="2">
        <v>4</v>
      </c>
      <c r="C2437" t="str">
        <f t="shared" ca="1" si="330"/>
        <v/>
      </c>
      <c r="D2437" t="str">
        <f t="shared" ca="1" si="331"/>
        <v/>
      </c>
      <c r="H2437" t="str">
        <f t="shared" ca="1" si="332"/>
        <v/>
      </c>
      <c r="K2437" t="str">
        <f t="shared" ca="1" si="329"/>
        <v/>
      </c>
      <c r="V2437">
        <f t="shared" ca="1" si="333"/>
        <v>99999</v>
      </c>
      <c r="W2437">
        <f t="shared" ca="1" si="334"/>
        <v>0</v>
      </c>
      <c r="X2437">
        <f t="shared" ca="1" si="335"/>
        <v>0</v>
      </c>
      <c r="Y2437">
        <f t="shared" ca="1" si="336"/>
        <v>0</v>
      </c>
    </row>
    <row r="2438" spans="1:25" x14ac:dyDescent="0.3">
      <c r="A2438" s="2">
        <v>2</v>
      </c>
      <c r="C2438" t="str">
        <f t="shared" ca="1" si="330"/>
        <v/>
      </c>
      <c r="D2438" t="str">
        <f t="shared" ca="1" si="331"/>
        <v/>
      </c>
      <c r="H2438" t="str">
        <f t="shared" ca="1" si="332"/>
        <v/>
      </c>
      <c r="K2438" t="str">
        <f t="shared" ca="1" si="329"/>
        <v/>
      </c>
      <c r="V2438">
        <f t="shared" ca="1" si="333"/>
        <v>99999</v>
      </c>
      <c r="W2438">
        <f t="shared" ca="1" si="334"/>
        <v>0</v>
      </c>
      <c r="X2438">
        <f t="shared" ca="1" si="335"/>
        <v>0</v>
      </c>
      <c r="Y2438">
        <f t="shared" ca="1" si="336"/>
        <v>0</v>
      </c>
    </row>
    <row r="2439" spans="1:25" x14ac:dyDescent="0.3">
      <c r="A2439" s="2">
        <v>3</v>
      </c>
      <c r="C2439" t="str">
        <f t="shared" ca="1" si="330"/>
        <v/>
      </c>
      <c r="D2439" t="str">
        <f t="shared" ca="1" si="331"/>
        <v/>
      </c>
      <c r="H2439" t="str">
        <f t="shared" ca="1" si="332"/>
        <v/>
      </c>
      <c r="K2439" t="str">
        <f t="shared" ca="1" si="329"/>
        <v/>
      </c>
      <c r="V2439">
        <f t="shared" ca="1" si="333"/>
        <v>99999</v>
      </c>
      <c r="W2439">
        <f t="shared" ca="1" si="334"/>
        <v>0</v>
      </c>
      <c r="X2439">
        <f t="shared" ca="1" si="335"/>
        <v>0</v>
      </c>
      <c r="Y2439">
        <f t="shared" ca="1" si="336"/>
        <v>0</v>
      </c>
    </row>
    <row r="2440" spans="1:25" x14ac:dyDescent="0.3">
      <c r="A2440" s="2">
        <v>1</v>
      </c>
      <c r="C2440" t="str">
        <f t="shared" ca="1" si="330"/>
        <v/>
      </c>
      <c r="D2440" t="str">
        <f t="shared" ca="1" si="331"/>
        <v/>
      </c>
      <c r="H2440" t="str">
        <f t="shared" ca="1" si="332"/>
        <v/>
      </c>
      <c r="K2440" t="str">
        <f t="shared" ca="1" si="329"/>
        <v/>
      </c>
      <c r="V2440">
        <f t="shared" ca="1" si="333"/>
        <v>99999</v>
      </c>
      <c r="W2440">
        <f t="shared" ca="1" si="334"/>
        <v>0</v>
      </c>
      <c r="X2440">
        <f t="shared" ca="1" si="335"/>
        <v>0</v>
      </c>
      <c r="Y2440">
        <f t="shared" ca="1" si="336"/>
        <v>0</v>
      </c>
    </row>
    <row r="2441" spans="1:25" x14ac:dyDescent="0.3">
      <c r="A2441" s="2">
        <v>0</v>
      </c>
      <c r="C2441">
        <f t="shared" ca="1" si="330"/>
        <v>10</v>
      </c>
      <c r="D2441">
        <f t="shared" ca="1" si="331"/>
        <v>49</v>
      </c>
      <c r="H2441">
        <f t="shared" ca="1" si="332"/>
        <v>8.5848999999999975</v>
      </c>
      <c r="K2441">
        <f t="shared" ca="1" si="329"/>
        <v>7.3983999999999934</v>
      </c>
      <c r="V2441">
        <f t="shared" ca="1" si="333"/>
        <v>2.7199999999999989</v>
      </c>
      <c r="W2441">
        <f t="shared" ca="1" si="334"/>
        <v>1</v>
      </c>
      <c r="X2441">
        <f t="shared" ca="1" si="335"/>
        <v>1</v>
      </c>
      <c r="Y2441">
        <f t="shared" ca="1" si="336"/>
        <v>1</v>
      </c>
    </row>
    <row r="2442" spans="1:25" x14ac:dyDescent="0.3">
      <c r="A2442" s="2">
        <v>1</v>
      </c>
      <c r="C2442" t="str">
        <f t="shared" ca="1" si="330"/>
        <v/>
      </c>
      <c r="D2442" t="str">
        <f t="shared" ca="1" si="331"/>
        <v/>
      </c>
      <c r="H2442" t="str">
        <f t="shared" ca="1" si="332"/>
        <v/>
      </c>
      <c r="K2442" t="str">
        <f t="shared" ca="1" si="329"/>
        <v/>
      </c>
      <c r="V2442">
        <f t="shared" ca="1" si="333"/>
        <v>99999</v>
      </c>
      <c r="W2442">
        <f t="shared" ca="1" si="334"/>
        <v>0</v>
      </c>
      <c r="X2442">
        <f t="shared" ca="1" si="335"/>
        <v>0</v>
      </c>
      <c r="Y2442">
        <f t="shared" ca="1" si="336"/>
        <v>0</v>
      </c>
    </row>
    <row r="2443" spans="1:25" x14ac:dyDescent="0.3">
      <c r="A2443" s="2">
        <v>1</v>
      </c>
      <c r="C2443" t="str">
        <f t="shared" ca="1" si="330"/>
        <v/>
      </c>
      <c r="D2443" t="str">
        <f t="shared" ca="1" si="331"/>
        <v/>
      </c>
      <c r="H2443" t="str">
        <f t="shared" ca="1" si="332"/>
        <v/>
      </c>
      <c r="K2443" t="str">
        <f t="shared" ca="1" si="329"/>
        <v/>
      </c>
      <c r="V2443">
        <f t="shared" ca="1" si="333"/>
        <v>99999</v>
      </c>
      <c r="W2443">
        <f t="shared" ca="1" si="334"/>
        <v>0</v>
      </c>
      <c r="X2443">
        <f t="shared" ca="1" si="335"/>
        <v>0</v>
      </c>
      <c r="Y2443">
        <f t="shared" ca="1" si="336"/>
        <v>0</v>
      </c>
    </row>
    <row r="2444" spans="1:25" x14ac:dyDescent="0.3">
      <c r="A2444" s="2">
        <v>2</v>
      </c>
      <c r="C2444" t="str">
        <f t="shared" ca="1" si="330"/>
        <v/>
      </c>
      <c r="D2444" t="str">
        <f t="shared" ca="1" si="331"/>
        <v/>
      </c>
      <c r="H2444" t="str">
        <f t="shared" ca="1" si="332"/>
        <v/>
      </c>
      <c r="K2444" t="str">
        <f t="shared" ca="1" si="329"/>
        <v/>
      </c>
      <c r="V2444">
        <f t="shared" ca="1" si="333"/>
        <v>99999</v>
      </c>
      <c r="W2444">
        <f t="shared" ca="1" si="334"/>
        <v>0</v>
      </c>
      <c r="X2444">
        <f t="shared" ca="1" si="335"/>
        <v>0</v>
      </c>
      <c r="Y2444">
        <f t="shared" ca="1" si="336"/>
        <v>0</v>
      </c>
    </row>
    <row r="2445" spans="1:25" x14ac:dyDescent="0.3">
      <c r="A2445" s="2">
        <v>0</v>
      </c>
      <c r="C2445" t="str">
        <f t="shared" ca="1" si="330"/>
        <v/>
      </c>
      <c r="D2445" t="str">
        <f t="shared" ca="1" si="331"/>
        <v/>
      </c>
      <c r="H2445" t="str">
        <f t="shared" ca="1" si="332"/>
        <v/>
      </c>
      <c r="K2445" t="str">
        <f t="shared" ca="1" si="329"/>
        <v/>
      </c>
      <c r="V2445">
        <f t="shared" ca="1" si="333"/>
        <v>99999</v>
      </c>
      <c r="W2445">
        <f t="shared" ca="1" si="334"/>
        <v>0</v>
      </c>
      <c r="X2445">
        <f t="shared" ca="1" si="335"/>
        <v>0</v>
      </c>
      <c r="Y2445">
        <f t="shared" ca="1" si="336"/>
        <v>0</v>
      </c>
    </row>
    <row r="2446" spans="1:25" x14ac:dyDescent="0.3">
      <c r="A2446" s="2">
        <v>1</v>
      </c>
      <c r="C2446" t="str">
        <f t="shared" ca="1" si="330"/>
        <v/>
      </c>
      <c r="D2446" t="str">
        <f t="shared" ca="1" si="331"/>
        <v/>
      </c>
      <c r="H2446" t="str">
        <f t="shared" ca="1" si="332"/>
        <v/>
      </c>
      <c r="K2446" t="str">
        <f t="shared" ca="1" si="329"/>
        <v/>
      </c>
      <c r="V2446">
        <f t="shared" ca="1" si="333"/>
        <v>99999</v>
      </c>
      <c r="W2446">
        <f t="shared" ca="1" si="334"/>
        <v>0</v>
      </c>
      <c r="X2446">
        <f t="shared" ca="1" si="335"/>
        <v>0</v>
      </c>
      <c r="Y2446">
        <f t="shared" ca="1" si="336"/>
        <v>0</v>
      </c>
    </row>
    <row r="2447" spans="1:25" x14ac:dyDescent="0.3">
      <c r="A2447" s="2">
        <v>2</v>
      </c>
      <c r="C2447" t="str">
        <f t="shared" ca="1" si="330"/>
        <v/>
      </c>
      <c r="D2447" t="str">
        <f t="shared" ca="1" si="331"/>
        <v/>
      </c>
      <c r="H2447" t="str">
        <f t="shared" ca="1" si="332"/>
        <v/>
      </c>
      <c r="K2447" t="str">
        <f t="shared" ca="1" si="329"/>
        <v/>
      </c>
      <c r="V2447">
        <f t="shared" ca="1" si="333"/>
        <v>99999</v>
      </c>
      <c r="W2447">
        <f t="shared" ca="1" si="334"/>
        <v>0</v>
      </c>
      <c r="X2447">
        <f t="shared" ca="1" si="335"/>
        <v>0</v>
      </c>
      <c r="Y2447">
        <f t="shared" ca="1" si="336"/>
        <v>0</v>
      </c>
    </row>
    <row r="2448" spans="1:25" x14ac:dyDescent="0.3">
      <c r="A2448" s="2">
        <v>2</v>
      </c>
      <c r="C2448" t="str">
        <f t="shared" ca="1" si="330"/>
        <v/>
      </c>
      <c r="D2448" t="str">
        <f t="shared" ca="1" si="331"/>
        <v/>
      </c>
      <c r="H2448" t="str">
        <f t="shared" ca="1" si="332"/>
        <v/>
      </c>
      <c r="K2448" t="str">
        <f t="shared" ca="1" si="329"/>
        <v/>
      </c>
      <c r="V2448">
        <f t="shared" ca="1" si="333"/>
        <v>99999</v>
      </c>
      <c r="W2448">
        <f t="shared" ca="1" si="334"/>
        <v>0</v>
      </c>
      <c r="X2448">
        <f t="shared" ca="1" si="335"/>
        <v>0</v>
      </c>
      <c r="Y2448">
        <f t="shared" ca="1" si="336"/>
        <v>0</v>
      </c>
    </row>
    <row r="2449" spans="1:25" x14ac:dyDescent="0.3">
      <c r="A2449" s="2">
        <v>0</v>
      </c>
      <c r="C2449" t="str">
        <f t="shared" ca="1" si="330"/>
        <v/>
      </c>
      <c r="D2449" t="str">
        <f t="shared" ca="1" si="331"/>
        <v/>
      </c>
      <c r="H2449" t="str">
        <f t="shared" ca="1" si="332"/>
        <v/>
      </c>
      <c r="K2449" t="str">
        <f t="shared" ca="1" si="329"/>
        <v/>
      </c>
      <c r="V2449">
        <f t="shared" ca="1" si="333"/>
        <v>99999</v>
      </c>
      <c r="W2449">
        <f t="shared" ca="1" si="334"/>
        <v>0</v>
      </c>
      <c r="X2449">
        <f t="shared" ca="1" si="335"/>
        <v>0</v>
      </c>
      <c r="Y2449">
        <f t="shared" ca="1" si="336"/>
        <v>0</v>
      </c>
    </row>
    <row r="2450" spans="1:25" x14ac:dyDescent="0.3">
      <c r="A2450" s="2">
        <v>1</v>
      </c>
      <c r="C2450" t="str">
        <f t="shared" ca="1" si="330"/>
        <v/>
      </c>
      <c r="D2450" t="str">
        <f t="shared" ca="1" si="331"/>
        <v/>
      </c>
      <c r="H2450" t="str">
        <f t="shared" ca="1" si="332"/>
        <v/>
      </c>
      <c r="K2450" t="str">
        <f t="shared" ca="1" si="329"/>
        <v/>
      </c>
      <c r="V2450">
        <f t="shared" ca="1" si="333"/>
        <v>99999</v>
      </c>
      <c r="W2450">
        <f t="shared" ca="1" si="334"/>
        <v>0</v>
      </c>
      <c r="X2450">
        <f t="shared" ca="1" si="335"/>
        <v>0</v>
      </c>
      <c r="Y2450">
        <f t="shared" ca="1" si="336"/>
        <v>0</v>
      </c>
    </row>
    <row r="2451" spans="1:25" x14ac:dyDescent="0.3">
      <c r="A2451" s="2">
        <v>1</v>
      </c>
      <c r="C2451">
        <f t="shared" ca="1" si="330"/>
        <v>14</v>
      </c>
      <c r="D2451" t="str">
        <f t="shared" ca="1" si="331"/>
        <v/>
      </c>
      <c r="H2451">
        <f t="shared" ca="1" si="332"/>
        <v>1.1449000000000007</v>
      </c>
      <c r="K2451" t="str">
        <f t="shared" ca="1" si="329"/>
        <v/>
      </c>
      <c r="V2451">
        <f t="shared" ca="1" si="333"/>
        <v>99999</v>
      </c>
      <c r="W2451">
        <f t="shared" ca="1" si="334"/>
        <v>0</v>
      </c>
      <c r="X2451">
        <f t="shared" ca="1" si="335"/>
        <v>0</v>
      </c>
      <c r="Y2451">
        <f t="shared" ca="1" si="336"/>
        <v>0</v>
      </c>
    </row>
    <row r="2452" spans="1:25" x14ac:dyDescent="0.3">
      <c r="A2452" s="2">
        <v>1</v>
      </c>
      <c r="C2452" t="str">
        <f t="shared" ca="1" si="330"/>
        <v/>
      </c>
      <c r="D2452" t="str">
        <f t="shared" ca="1" si="331"/>
        <v/>
      </c>
      <c r="H2452" t="str">
        <f t="shared" ca="1" si="332"/>
        <v/>
      </c>
      <c r="K2452" t="str">
        <f t="shared" ca="1" si="329"/>
        <v/>
      </c>
      <c r="V2452">
        <f t="shared" ca="1" si="333"/>
        <v>99999</v>
      </c>
      <c r="W2452">
        <f t="shared" ca="1" si="334"/>
        <v>0</v>
      </c>
      <c r="X2452">
        <f t="shared" ca="1" si="335"/>
        <v>0</v>
      </c>
      <c r="Y2452">
        <f t="shared" ca="1" si="336"/>
        <v>0</v>
      </c>
    </row>
    <row r="2453" spans="1:25" x14ac:dyDescent="0.3">
      <c r="A2453" s="2">
        <v>1</v>
      </c>
      <c r="C2453" t="str">
        <f t="shared" ca="1" si="330"/>
        <v/>
      </c>
      <c r="D2453" t="str">
        <f t="shared" ca="1" si="331"/>
        <v/>
      </c>
      <c r="H2453" t="str">
        <f t="shared" ca="1" si="332"/>
        <v/>
      </c>
      <c r="K2453" t="str">
        <f t="shared" ca="1" si="329"/>
        <v/>
      </c>
      <c r="V2453">
        <f t="shared" ca="1" si="333"/>
        <v>99999</v>
      </c>
      <c r="W2453">
        <f t="shared" ca="1" si="334"/>
        <v>0</v>
      </c>
      <c r="X2453">
        <f t="shared" ca="1" si="335"/>
        <v>0</v>
      </c>
      <c r="Y2453">
        <f t="shared" ca="1" si="336"/>
        <v>0</v>
      </c>
    </row>
    <row r="2454" spans="1:25" x14ac:dyDescent="0.3">
      <c r="A2454" s="2">
        <v>1</v>
      </c>
      <c r="C2454" t="str">
        <f t="shared" ca="1" si="330"/>
        <v/>
      </c>
      <c r="D2454" t="str">
        <f t="shared" ca="1" si="331"/>
        <v/>
      </c>
      <c r="H2454" t="str">
        <f t="shared" ca="1" si="332"/>
        <v/>
      </c>
      <c r="K2454" t="str">
        <f t="shared" ref="K2454:K2517" ca="1" si="337">IF(MOD(CELL("строка",D2454),40)=1,POWER( SUM( D2454, -$J$1 ), 2 ),"")</f>
        <v/>
      </c>
      <c r="V2454">
        <f t="shared" ca="1" si="333"/>
        <v>99999</v>
      </c>
      <c r="W2454">
        <f t="shared" ca="1" si="334"/>
        <v>0</v>
      </c>
      <c r="X2454">
        <f t="shared" ca="1" si="335"/>
        <v>0</v>
      </c>
      <c r="Y2454">
        <f t="shared" ca="1" si="336"/>
        <v>0</v>
      </c>
    </row>
    <row r="2455" spans="1:25" x14ac:dyDescent="0.3">
      <c r="A2455" s="2">
        <v>0</v>
      </c>
      <c r="C2455" t="str">
        <f t="shared" ca="1" si="330"/>
        <v/>
      </c>
      <c r="D2455" t="str">
        <f t="shared" ca="1" si="331"/>
        <v/>
      </c>
      <c r="H2455" t="str">
        <f t="shared" ca="1" si="332"/>
        <v/>
      </c>
      <c r="K2455" t="str">
        <f t="shared" ca="1" si="337"/>
        <v/>
      </c>
      <c r="V2455">
        <f t="shared" ca="1" si="333"/>
        <v>99999</v>
      </c>
      <c r="W2455">
        <f t="shared" ca="1" si="334"/>
        <v>0</v>
      </c>
      <c r="X2455">
        <f t="shared" ca="1" si="335"/>
        <v>0</v>
      </c>
      <c r="Y2455">
        <f t="shared" ca="1" si="336"/>
        <v>0</v>
      </c>
    </row>
    <row r="2456" spans="1:25" x14ac:dyDescent="0.3">
      <c r="A2456" s="2">
        <v>1</v>
      </c>
      <c r="C2456" t="str">
        <f t="shared" ca="1" si="330"/>
        <v/>
      </c>
      <c r="D2456" t="str">
        <f t="shared" ca="1" si="331"/>
        <v/>
      </c>
      <c r="H2456" t="str">
        <f t="shared" ca="1" si="332"/>
        <v/>
      </c>
      <c r="K2456" t="str">
        <f t="shared" ca="1" si="337"/>
        <v/>
      </c>
      <c r="V2456">
        <f t="shared" ca="1" si="333"/>
        <v>99999</v>
      </c>
      <c r="W2456">
        <f t="shared" ca="1" si="334"/>
        <v>0</v>
      </c>
      <c r="X2456">
        <f t="shared" ca="1" si="335"/>
        <v>0</v>
      </c>
      <c r="Y2456">
        <f t="shared" ca="1" si="336"/>
        <v>0</v>
      </c>
    </row>
    <row r="2457" spans="1:25" x14ac:dyDescent="0.3">
      <c r="A2457" s="2">
        <v>4</v>
      </c>
      <c r="C2457" t="str">
        <f t="shared" ca="1" si="330"/>
        <v/>
      </c>
      <c r="D2457" t="str">
        <f t="shared" ca="1" si="331"/>
        <v/>
      </c>
      <c r="H2457" t="str">
        <f t="shared" ca="1" si="332"/>
        <v/>
      </c>
      <c r="K2457" t="str">
        <f t="shared" ca="1" si="337"/>
        <v/>
      </c>
      <c r="V2457">
        <f t="shared" ca="1" si="333"/>
        <v>99999</v>
      </c>
      <c r="W2457">
        <f t="shared" ca="1" si="334"/>
        <v>0</v>
      </c>
      <c r="X2457">
        <f t="shared" ca="1" si="335"/>
        <v>0</v>
      </c>
      <c r="Y2457">
        <f t="shared" ca="1" si="336"/>
        <v>0</v>
      </c>
    </row>
    <row r="2458" spans="1:25" x14ac:dyDescent="0.3">
      <c r="A2458" s="2">
        <v>0</v>
      </c>
      <c r="C2458" t="str">
        <f t="shared" ca="1" si="330"/>
        <v/>
      </c>
      <c r="D2458" t="str">
        <f t="shared" ca="1" si="331"/>
        <v/>
      </c>
      <c r="H2458" t="str">
        <f t="shared" ca="1" si="332"/>
        <v/>
      </c>
      <c r="K2458" t="str">
        <f t="shared" ca="1" si="337"/>
        <v/>
      </c>
      <c r="V2458">
        <f t="shared" ca="1" si="333"/>
        <v>99999</v>
      </c>
      <c r="W2458">
        <f t="shared" ca="1" si="334"/>
        <v>0</v>
      </c>
      <c r="X2458">
        <f t="shared" ca="1" si="335"/>
        <v>0</v>
      </c>
      <c r="Y2458">
        <f t="shared" ca="1" si="336"/>
        <v>0</v>
      </c>
    </row>
    <row r="2459" spans="1:25" x14ac:dyDescent="0.3">
      <c r="A2459" s="2">
        <v>3</v>
      </c>
      <c r="C2459" t="str">
        <f t="shared" ca="1" si="330"/>
        <v/>
      </c>
      <c r="D2459" t="str">
        <f t="shared" ca="1" si="331"/>
        <v/>
      </c>
      <c r="H2459" t="str">
        <f t="shared" ca="1" si="332"/>
        <v/>
      </c>
      <c r="K2459" t="str">
        <f t="shared" ca="1" si="337"/>
        <v/>
      </c>
      <c r="V2459">
        <f t="shared" ca="1" si="333"/>
        <v>99999</v>
      </c>
      <c r="W2459">
        <f t="shared" ca="1" si="334"/>
        <v>0</v>
      </c>
      <c r="X2459">
        <f t="shared" ca="1" si="335"/>
        <v>0</v>
      </c>
      <c r="Y2459">
        <f t="shared" ca="1" si="336"/>
        <v>0</v>
      </c>
    </row>
    <row r="2460" spans="1:25" x14ac:dyDescent="0.3">
      <c r="A2460" s="2">
        <v>2</v>
      </c>
      <c r="C2460" t="str">
        <f t="shared" ca="1" si="330"/>
        <v/>
      </c>
      <c r="D2460" t="str">
        <f t="shared" ca="1" si="331"/>
        <v/>
      </c>
      <c r="H2460" t="str">
        <f t="shared" ca="1" si="332"/>
        <v/>
      </c>
      <c r="K2460" t="str">
        <f t="shared" ca="1" si="337"/>
        <v/>
      </c>
      <c r="V2460">
        <f t="shared" ca="1" si="333"/>
        <v>99999</v>
      </c>
      <c r="W2460">
        <f t="shared" ca="1" si="334"/>
        <v>0</v>
      </c>
      <c r="X2460">
        <f t="shared" ca="1" si="335"/>
        <v>0</v>
      </c>
      <c r="Y2460">
        <f t="shared" ca="1" si="336"/>
        <v>0</v>
      </c>
    </row>
    <row r="2461" spans="1:25" x14ac:dyDescent="0.3">
      <c r="A2461" s="2">
        <v>1</v>
      </c>
      <c r="C2461">
        <f t="shared" ca="1" si="330"/>
        <v>15</v>
      </c>
      <c r="D2461" t="str">
        <f t="shared" ca="1" si="331"/>
        <v/>
      </c>
      <c r="H2461">
        <f t="shared" ca="1" si="332"/>
        <v>4.2849000000000013</v>
      </c>
      <c r="K2461" t="str">
        <f t="shared" ca="1" si="337"/>
        <v/>
      </c>
      <c r="V2461">
        <f t="shared" ca="1" si="333"/>
        <v>99999</v>
      </c>
      <c r="W2461">
        <f t="shared" ca="1" si="334"/>
        <v>0</v>
      </c>
      <c r="X2461">
        <f t="shared" ca="1" si="335"/>
        <v>0</v>
      </c>
      <c r="Y2461">
        <f t="shared" ca="1" si="336"/>
        <v>0</v>
      </c>
    </row>
    <row r="2462" spans="1:25" x14ac:dyDescent="0.3">
      <c r="A2462" s="2">
        <v>1</v>
      </c>
      <c r="C2462" t="str">
        <f t="shared" ca="1" si="330"/>
        <v/>
      </c>
      <c r="D2462" t="str">
        <f t="shared" ca="1" si="331"/>
        <v/>
      </c>
      <c r="H2462" t="str">
        <f t="shared" ca="1" si="332"/>
        <v/>
      </c>
      <c r="K2462" t="str">
        <f t="shared" ca="1" si="337"/>
        <v/>
      </c>
      <c r="V2462">
        <f t="shared" ca="1" si="333"/>
        <v>99999</v>
      </c>
      <c r="W2462">
        <f t="shared" ca="1" si="334"/>
        <v>0</v>
      </c>
      <c r="X2462">
        <f t="shared" ca="1" si="335"/>
        <v>0</v>
      </c>
      <c r="Y2462">
        <f t="shared" ca="1" si="336"/>
        <v>0</v>
      </c>
    </row>
    <row r="2463" spans="1:25" x14ac:dyDescent="0.3">
      <c r="A2463" s="2">
        <v>4</v>
      </c>
      <c r="C2463" t="str">
        <f t="shared" ca="1" si="330"/>
        <v/>
      </c>
      <c r="D2463" t="str">
        <f t="shared" ca="1" si="331"/>
        <v/>
      </c>
      <c r="H2463" t="str">
        <f t="shared" ca="1" si="332"/>
        <v/>
      </c>
      <c r="K2463" t="str">
        <f t="shared" ca="1" si="337"/>
        <v/>
      </c>
      <c r="V2463">
        <f t="shared" ca="1" si="333"/>
        <v>99999</v>
      </c>
      <c r="W2463">
        <f t="shared" ca="1" si="334"/>
        <v>0</v>
      </c>
      <c r="X2463">
        <f t="shared" ca="1" si="335"/>
        <v>0</v>
      </c>
      <c r="Y2463">
        <f t="shared" ca="1" si="336"/>
        <v>0</v>
      </c>
    </row>
    <row r="2464" spans="1:25" x14ac:dyDescent="0.3">
      <c r="A2464" s="2">
        <v>1</v>
      </c>
      <c r="C2464" t="str">
        <f t="shared" ca="1" si="330"/>
        <v/>
      </c>
      <c r="D2464" t="str">
        <f t="shared" ca="1" si="331"/>
        <v/>
      </c>
      <c r="H2464" t="str">
        <f t="shared" ca="1" si="332"/>
        <v/>
      </c>
      <c r="K2464" t="str">
        <f t="shared" ca="1" si="337"/>
        <v/>
      </c>
      <c r="V2464">
        <f t="shared" ca="1" si="333"/>
        <v>99999</v>
      </c>
      <c r="W2464">
        <f t="shared" ca="1" si="334"/>
        <v>0</v>
      </c>
      <c r="X2464">
        <f t="shared" ca="1" si="335"/>
        <v>0</v>
      </c>
      <c r="Y2464">
        <f t="shared" ca="1" si="336"/>
        <v>0</v>
      </c>
    </row>
    <row r="2465" spans="1:25" x14ac:dyDescent="0.3">
      <c r="A2465" s="2">
        <v>1</v>
      </c>
      <c r="C2465" t="str">
        <f t="shared" ca="1" si="330"/>
        <v/>
      </c>
      <c r="D2465" t="str">
        <f t="shared" ca="1" si="331"/>
        <v/>
      </c>
      <c r="H2465" t="str">
        <f t="shared" ca="1" si="332"/>
        <v/>
      </c>
      <c r="K2465" t="str">
        <f t="shared" ca="1" si="337"/>
        <v/>
      </c>
      <c r="V2465">
        <f t="shared" ca="1" si="333"/>
        <v>99999</v>
      </c>
      <c r="W2465">
        <f t="shared" ca="1" si="334"/>
        <v>0</v>
      </c>
      <c r="X2465">
        <f t="shared" ca="1" si="335"/>
        <v>0</v>
      </c>
      <c r="Y2465">
        <f t="shared" ca="1" si="336"/>
        <v>0</v>
      </c>
    </row>
    <row r="2466" spans="1:25" x14ac:dyDescent="0.3">
      <c r="A2466" s="2">
        <v>2</v>
      </c>
      <c r="C2466" t="str">
        <f t="shared" ca="1" si="330"/>
        <v/>
      </c>
      <c r="D2466" t="str">
        <f t="shared" ca="1" si="331"/>
        <v/>
      </c>
      <c r="H2466" t="str">
        <f t="shared" ca="1" si="332"/>
        <v/>
      </c>
      <c r="K2466" t="str">
        <f t="shared" ca="1" si="337"/>
        <v/>
      </c>
      <c r="V2466">
        <f t="shared" ca="1" si="333"/>
        <v>99999</v>
      </c>
      <c r="W2466">
        <f t="shared" ca="1" si="334"/>
        <v>0</v>
      </c>
      <c r="X2466">
        <f t="shared" ca="1" si="335"/>
        <v>0</v>
      </c>
      <c r="Y2466">
        <f t="shared" ca="1" si="336"/>
        <v>0</v>
      </c>
    </row>
    <row r="2467" spans="1:25" x14ac:dyDescent="0.3">
      <c r="A2467" s="2">
        <v>1</v>
      </c>
      <c r="C2467" t="str">
        <f t="shared" ca="1" si="330"/>
        <v/>
      </c>
      <c r="D2467" t="str">
        <f t="shared" ca="1" si="331"/>
        <v/>
      </c>
      <c r="H2467" t="str">
        <f t="shared" ca="1" si="332"/>
        <v/>
      </c>
      <c r="K2467" t="str">
        <f t="shared" ca="1" si="337"/>
        <v/>
      </c>
      <c r="V2467">
        <f t="shared" ca="1" si="333"/>
        <v>99999</v>
      </c>
      <c r="W2467">
        <f t="shared" ca="1" si="334"/>
        <v>0</v>
      </c>
      <c r="X2467">
        <f t="shared" ca="1" si="335"/>
        <v>0</v>
      </c>
      <c r="Y2467">
        <f t="shared" ca="1" si="336"/>
        <v>0</v>
      </c>
    </row>
    <row r="2468" spans="1:25" x14ac:dyDescent="0.3">
      <c r="A2468" s="2">
        <v>2</v>
      </c>
      <c r="C2468" t="str">
        <f t="shared" ca="1" si="330"/>
        <v/>
      </c>
      <c r="D2468" t="str">
        <f t="shared" ca="1" si="331"/>
        <v/>
      </c>
      <c r="H2468" t="str">
        <f t="shared" ca="1" si="332"/>
        <v/>
      </c>
      <c r="K2468" t="str">
        <f t="shared" ca="1" si="337"/>
        <v/>
      </c>
      <c r="V2468">
        <f t="shared" ca="1" si="333"/>
        <v>99999</v>
      </c>
      <c r="W2468">
        <f t="shared" ca="1" si="334"/>
        <v>0</v>
      </c>
      <c r="X2468">
        <f t="shared" ca="1" si="335"/>
        <v>0</v>
      </c>
      <c r="Y2468">
        <f t="shared" ca="1" si="336"/>
        <v>0</v>
      </c>
    </row>
    <row r="2469" spans="1:25" x14ac:dyDescent="0.3">
      <c r="A2469" s="2">
        <v>2</v>
      </c>
      <c r="C2469" t="str">
        <f t="shared" ca="1" si="330"/>
        <v/>
      </c>
      <c r="D2469" t="str">
        <f t="shared" ca="1" si="331"/>
        <v/>
      </c>
      <c r="H2469" t="str">
        <f t="shared" ca="1" si="332"/>
        <v/>
      </c>
      <c r="K2469" t="str">
        <f t="shared" ca="1" si="337"/>
        <v/>
      </c>
      <c r="V2469">
        <f t="shared" ca="1" si="333"/>
        <v>99999</v>
      </c>
      <c r="W2469">
        <f t="shared" ca="1" si="334"/>
        <v>0</v>
      </c>
      <c r="X2469">
        <f t="shared" ca="1" si="335"/>
        <v>0</v>
      </c>
      <c r="Y2469">
        <f t="shared" ca="1" si="336"/>
        <v>0</v>
      </c>
    </row>
    <row r="2470" spans="1:25" x14ac:dyDescent="0.3">
      <c r="A2470" s="2">
        <v>0</v>
      </c>
      <c r="C2470" t="str">
        <f t="shared" ca="1" si="330"/>
        <v/>
      </c>
      <c r="D2470" t="str">
        <f t="shared" ca="1" si="331"/>
        <v/>
      </c>
      <c r="H2470" t="str">
        <f t="shared" ca="1" si="332"/>
        <v/>
      </c>
      <c r="K2470" t="str">
        <f t="shared" ca="1" si="337"/>
        <v/>
      </c>
      <c r="V2470">
        <f t="shared" ca="1" si="333"/>
        <v>99999</v>
      </c>
      <c r="W2470">
        <f t="shared" ca="1" si="334"/>
        <v>0</v>
      </c>
      <c r="X2470">
        <f t="shared" ca="1" si="335"/>
        <v>0</v>
      </c>
      <c r="Y2470">
        <f t="shared" ca="1" si="336"/>
        <v>0</v>
      </c>
    </row>
    <row r="2471" spans="1:25" x14ac:dyDescent="0.3">
      <c r="A2471" s="2">
        <v>0</v>
      </c>
      <c r="C2471">
        <f t="shared" ca="1" si="330"/>
        <v>10</v>
      </c>
      <c r="D2471" t="str">
        <f t="shared" ca="1" si="331"/>
        <v/>
      </c>
      <c r="H2471">
        <f t="shared" ca="1" si="332"/>
        <v>8.5848999999999975</v>
      </c>
      <c r="K2471" t="str">
        <f t="shared" ca="1" si="337"/>
        <v/>
      </c>
      <c r="V2471">
        <f t="shared" ca="1" si="333"/>
        <v>99999</v>
      </c>
      <c r="W2471">
        <f t="shared" ca="1" si="334"/>
        <v>0</v>
      </c>
      <c r="X2471">
        <f t="shared" ca="1" si="335"/>
        <v>0</v>
      </c>
      <c r="Y2471">
        <f t="shared" ca="1" si="336"/>
        <v>0</v>
      </c>
    </row>
    <row r="2472" spans="1:25" x14ac:dyDescent="0.3">
      <c r="A2472" s="2">
        <v>1</v>
      </c>
      <c r="C2472" t="str">
        <f t="shared" ca="1" si="330"/>
        <v/>
      </c>
      <c r="D2472" t="str">
        <f t="shared" ca="1" si="331"/>
        <v/>
      </c>
      <c r="H2472" t="str">
        <f t="shared" ca="1" si="332"/>
        <v/>
      </c>
      <c r="K2472" t="str">
        <f t="shared" ca="1" si="337"/>
        <v/>
      </c>
      <c r="V2472">
        <f t="shared" ca="1" si="333"/>
        <v>99999</v>
      </c>
      <c r="W2472">
        <f t="shared" ca="1" si="334"/>
        <v>0</v>
      </c>
      <c r="X2472">
        <f t="shared" ca="1" si="335"/>
        <v>0</v>
      </c>
      <c r="Y2472">
        <f t="shared" ca="1" si="336"/>
        <v>0</v>
      </c>
    </row>
    <row r="2473" spans="1:25" x14ac:dyDescent="0.3">
      <c r="A2473" s="2">
        <v>3</v>
      </c>
      <c r="C2473" t="str">
        <f t="shared" ca="1" si="330"/>
        <v/>
      </c>
      <c r="D2473" t="str">
        <f t="shared" ca="1" si="331"/>
        <v/>
      </c>
      <c r="H2473" t="str">
        <f t="shared" ca="1" si="332"/>
        <v/>
      </c>
      <c r="K2473" t="str">
        <f t="shared" ca="1" si="337"/>
        <v/>
      </c>
      <c r="V2473">
        <f t="shared" ca="1" si="333"/>
        <v>99999</v>
      </c>
      <c r="W2473">
        <f t="shared" ca="1" si="334"/>
        <v>0</v>
      </c>
      <c r="X2473">
        <f t="shared" ca="1" si="335"/>
        <v>0</v>
      </c>
      <c r="Y2473">
        <f t="shared" ca="1" si="336"/>
        <v>0</v>
      </c>
    </row>
    <row r="2474" spans="1:25" x14ac:dyDescent="0.3">
      <c r="A2474" s="2">
        <v>2</v>
      </c>
      <c r="C2474" t="str">
        <f t="shared" ca="1" si="330"/>
        <v/>
      </c>
      <c r="D2474" t="str">
        <f t="shared" ca="1" si="331"/>
        <v/>
      </c>
      <c r="H2474" t="str">
        <f t="shared" ca="1" si="332"/>
        <v/>
      </c>
      <c r="K2474" t="str">
        <f t="shared" ca="1" si="337"/>
        <v/>
      </c>
      <c r="V2474">
        <f t="shared" ca="1" si="333"/>
        <v>99999</v>
      </c>
      <c r="W2474">
        <f t="shared" ca="1" si="334"/>
        <v>0</v>
      </c>
      <c r="X2474">
        <f t="shared" ca="1" si="335"/>
        <v>0</v>
      </c>
      <c r="Y2474">
        <f t="shared" ca="1" si="336"/>
        <v>0</v>
      </c>
    </row>
    <row r="2475" spans="1:25" x14ac:dyDescent="0.3">
      <c r="A2475" s="2">
        <v>1</v>
      </c>
      <c r="C2475" t="str">
        <f t="shared" ca="1" si="330"/>
        <v/>
      </c>
      <c r="D2475" t="str">
        <f t="shared" ca="1" si="331"/>
        <v/>
      </c>
      <c r="H2475" t="str">
        <f t="shared" ca="1" si="332"/>
        <v/>
      </c>
      <c r="K2475" t="str">
        <f t="shared" ca="1" si="337"/>
        <v/>
      </c>
      <c r="V2475">
        <f t="shared" ca="1" si="333"/>
        <v>99999</v>
      </c>
      <c r="W2475">
        <f t="shared" ca="1" si="334"/>
        <v>0</v>
      </c>
      <c r="X2475">
        <f t="shared" ca="1" si="335"/>
        <v>0</v>
      </c>
      <c r="Y2475">
        <f t="shared" ca="1" si="336"/>
        <v>0</v>
      </c>
    </row>
    <row r="2476" spans="1:25" x14ac:dyDescent="0.3">
      <c r="A2476" s="2">
        <v>0</v>
      </c>
      <c r="C2476" t="str">
        <f t="shared" ca="1" si="330"/>
        <v/>
      </c>
      <c r="D2476" t="str">
        <f t="shared" ca="1" si="331"/>
        <v/>
      </c>
      <c r="H2476" t="str">
        <f t="shared" ca="1" si="332"/>
        <v/>
      </c>
      <c r="K2476" t="str">
        <f t="shared" ca="1" si="337"/>
        <v/>
      </c>
      <c r="V2476">
        <f t="shared" ca="1" si="333"/>
        <v>99999</v>
      </c>
      <c r="W2476">
        <f t="shared" ca="1" si="334"/>
        <v>0</v>
      </c>
      <c r="X2476">
        <f t="shared" ca="1" si="335"/>
        <v>0</v>
      </c>
      <c r="Y2476">
        <f t="shared" ca="1" si="336"/>
        <v>0</v>
      </c>
    </row>
    <row r="2477" spans="1:25" x14ac:dyDescent="0.3">
      <c r="A2477" s="2">
        <v>0</v>
      </c>
      <c r="C2477" t="str">
        <f t="shared" ca="1" si="330"/>
        <v/>
      </c>
      <c r="D2477" t="str">
        <f t="shared" ca="1" si="331"/>
        <v/>
      </c>
      <c r="H2477" t="str">
        <f t="shared" ca="1" si="332"/>
        <v/>
      </c>
      <c r="K2477" t="str">
        <f t="shared" ca="1" si="337"/>
        <v/>
      </c>
      <c r="V2477">
        <f t="shared" ca="1" si="333"/>
        <v>99999</v>
      </c>
      <c r="W2477">
        <f t="shared" ca="1" si="334"/>
        <v>0</v>
      </c>
      <c r="X2477">
        <f t="shared" ca="1" si="335"/>
        <v>0</v>
      </c>
      <c r="Y2477">
        <f t="shared" ca="1" si="336"/>
        <v>0</v>
      </c>
    </row>
    <row r="2478" spans="1:25" x14ac:dyDescent="0.3">
      <c r="A2478" s="2">
        <v>1</v>
      </c>
      <c r="C2478" t="str">
        <f t="shared" ca="1" si="330"/>
        <v/>
      </c>
      <c r="D2478" t="str">
        <f t="shared" ca="1" si="331"/>
        <v/>
      </c>
      <c r="H2478" t="str">
        <f t="shared" ca="1" si="332"/>
        <v/>
      </c>
      <c r="K2478" t="str">
        <f t="shared" ca="1" si="337"/>
        <v/>
      </c>
      <c r="V2478">
        <f t="shared" ca="1" si="333"/>
        <v>99999</v>
      </c>
      <c r="W2478">
        <f t="shared" ca="1" si="334"/>
        <v>0</v>
      </c>
      <c r="X2478">
        <f t="shared" ca="1" si="335"/>
        <v>0</v>
      </c>
      <c r="Y2478">
        <f t="shared" ca="1" si="336"/>
        <v>0</v>
      </c>
    </row>
    <row r="2479" spans="1:25" x14ac:dyDescent="0.3">
      <c r="A2479" s="2">
        <v>2</v>
      </c>
      <c r="C2479" t="str">
        <f t="shared" ca="1" si="330"/>
        <v/>
      </c>
      <c r="D2479" t="str">
        <f t="shared" ca="1" si="331"/>
        <v/>
      </c>
      <c r="H2479" t="str">
        <f t="shared" ca="1" si="332"/>
        <v/>
      </c>
      <c r="K2479" t="str">
        <f t="shared" ca="1" si="337"/>
        <v/>
      </c>
      <c r="V2479">
        <f t="shared" ca="1" si="333"/>
        <v>99999</v>
      </c>
      <c r="W2479">
        <f t="shared" ca="1" si="334"/>
        <v>0</v>
      </c>
      <c r="X2479">
        <f t="shared" ca="1" si="335"/>
        <v>0</v>
      </c>
      <c r="Y2479">
        <f t="shared" ca="1" si="336"/>
        <v>0</v>
      </c>
    </row>
    <row r="2480" spans="1:25" x14ac:dyDescent="0.3">
      <c r="A2480" s="2">
        <v>0</v>
      </c>
      <c r="C2480" t="str">
        <f t="shared" ca="1" si="330"/>
        <v/>
      </c>
      <c r="D2480" t="str">
        <f t="shared" ca="1" si="331"/>
        <v/>
      </c>
      <c r="H2480" t="str">
        <f t="shared" ca="1" si="332"/>
        <v/>
      </c>
      <c r="K2480" t="str">
        <f t="shared" ca="1" si="337"/>
        <v/>
      </c>
      <c r="V2480">
        <f t="shared" ca="1" si="333"/>
        <v>99999</v>
      </c>
      <c r="W2480">
        <f t="shared" ca="1" si="334"/>
        <v>0</v>
      </c>
      <c r="X2480">
        <f t="shared" ca="1" si="335"/>
        <v>0</v>
      </c>
      <c r="Y2480">
        <f t="shared" ca="1" si="336"/>
        <v>0</v>
      </c>
    </row>
    <row r="2481" spans="1:25" x14ac:dyDescent="0.3">
      <c r="A2481" s="2">
        <v>0</v>
      </c>
      <c r="C2481">
        <f t="shared" ca="1" si="330"/>
        <v>19</v>
      </c>
      <c r="D2481">
        <f t="shared" ca="1" si="331"/>
        <v>62</v>
      </c>
      <c r="H2481">
        <f t="shared" ca="1" si="332"/>
        <v>36.844900000000003</v>
      </c>
      <c r="K2481">
        <f t="shared" ca="1" si="337"/>
        <v>105.67840000000002</v>
      </c>
      <c r="V2481">
        <f t="shared" ca="1" si="333"/>
        <v>10.280000000000001</v>
      </c>
      <c r="W2481">
        <f t="shared" ca="1" si="334"/>
        <v>0</v>
      </c>
      <c r="X2481">
        <f t="shared" ca="1" si="335"/>
        <v>1</v>
      </c>
      <c r="Y2481">
        <f t="shared" ca="1" si="336"/>
        <v>1</v>
      </c>
    </row>
    <row r="2482" spans="1:25" x14ac:dyDescent="0.3">
      <c r="A2482" s="2">
        <v>3</v>
      </c>
      <c r="C2482" t="str">
        <f t="shared" ca="1" si="330"/>
        <v/>
      </c>
      <c r="D2482" t="str">
        <f t="shared" ca="1" si="331"/>
        <v/>
      </c>
      <c r="H2482" t="str">
        <f t="shared" ca="1" si="332"/>
        <v/>
      </c>
      <c r="K2482" t="str">
        <f t="shared" ca="1" si="337"/>
        <v/>
      </c>
      <c r="V2482">
        <f t="shared" ca="1" si="333"/>
        <v>99999</v>
      </c>
      <c r="W2482">
        <f t="shared" ca="1" si="334"/>
        <v>0</v>
      </c>
      <c r="X2482">
        <f t="shared" ca="1" si="335"/>
        <v>0</v>
      </c>
      <c r="Y2482">
        <f t="shared" ca="1" si="336"/>
        <v>0</v>
      </c>
    </row>
    <row r="2483" spans="1:25" x14ac:dyDescent="0.3">
      <c r="A2483" s="2">
        <v>2</v>
      </c>
      <c r="C2483" t="str">
        <f t="shared" ca="1" si="330"/>
        <v/>
      </c>
      <c r="D2483" t="str">
        <f t="shared" ca="1" si="331"/>
        <v/>
      </c>
      <c r="H2483" t="str">
        <f t="shared" ca="1" si="332"/>
        <v/>
      </c>
      <c r="K2483" t="str">
        <f t="shared" ca="1" si="337"/>
        <v/>
      </c>
      <c r="V2483">
        <f t="shared" ca="1" si="333"/>
        <v>99999</v>
      </c>
      <c r="W2483">
        <f t="shared" ca="1" si="334"/>
        <v>0</v>
      </c>
      <c r="X2483">
        <f t="shared" ca="1" si="335"/>
        <v>0</v>
      </c>
      <c r="Y2483">
        <f t="shared" ca="1" si="336"/>
        <v>0</v>
      </c>
    </row>
    <row r="2484" spans="1:25" x14ac:dyDescent="0.3">
      <c r="A2484" s="2">
        <v>2</v>
      </c>
      <c r="C2484" t="str">
        <f t="shared" ca="1" si="330"/>
        <v/>
      </c>
      <c r="D2484" t="str">
        <f t="shared" ca="1" si="331"/>
        <v/>
      </c>
      <c r="H2484" t="str">
        <f t="shared" ca="1" si="332"/>
        <v/>
      </c>
      <c r="K2484" t="str">
        <f t="shared" ca="1" si="337"/>
        <v/>
      </c>
      <c r="V2484">
        <f t="shared" ca="1" si="333"/>
        <v>99999</v>
      </c>
      <c r="W2484">
        <f t="shared" ca="1" si="334"/>
        <v>0</v>
      </c>
      <c r="X2484">
        <f t="shared" ca="1" si="335"/>
        <v>0</v>
      </c>
      <c r="Y2484">
        <f t="shared" ca="1" si="336"/>
        <v>0</v>
      </c>
    </row>
    <row r="2485" spans="1:25" x14ac:dyDescent="0.3">
      <c r="A2485" s="2">
        <v>3</v>
      </c>
      <c r="C2485" t="str">
        <f t="shared" ca="1" si="330"/>
        <v/>
      </c>
      <c r="D2485" t="str">
        <f t="shared" ca="1" si="331"/>
        <v/>
      </c>
      <c r="H2485" t="str">
        <f t="shared" ca="1" si="332"/>
        <v/>
      </c>
      <c r="K2485" t="str">
        <f t="shared" ca="1" si="337"/>
        <v/>
      </c>
      <c r="V2485">
        <f t="shared" ca="1" si="333"/>
        <v>99999</v>
      </c>
      <c r="W2485">
        <f t="shared" ca="1" si="334"/>
        <v>0</v>
      </c>
      <c r="X2485">
        <f t="shared" ca="1" si="335"/>
        <v>0</v>
      </c>
      <c r="Y2485">
        <f t="shared" ca="1" si="336"/>
        <v>0</v>
      </c>
    </row>
    <row r="2486" spans="1:25" x14ac:dyDescent="0.3">
      <c r="A2486" s="2">
        <v>2</v>
      </c>
      <c r="C2486" t="str">
        <f t="shared" ca="1" si="330"/>
        <v/>
      </c>
      <c r="D2486" t="str">
        <f t="shared" ca="1" si="331"/>
        <v/>
      </c>
      <c r="H2486" t="str">
        <f t="shared" ca="1" si="332"/>
        <v/>
      </c>
      <c r="K2486" t="str">
        <f t="shared" ca="1" si="337"/>
        <v/>
      </c>
      <c r="V2486">
        <f t="shared" ca="1" si="333"/>
        <v>99999</v>
      </c>
      <c r="W2486">
        <f t="shared" ca="1" si="334"/>
        <v>0</v>
      </c>
      <c r="X2486">
        <f t="shared" ca="1" si="335"/>
        <v>0</v>
      </c>
      <c r="Y2486">
        <f t="shared" ca="1" si="336"/>
        <v>0</v>
      </c>
    </row>
    <row r="2487" spans="1:25" x14ac:dyDescent="0.3">
      <c r="A2487" s="2">
        <v>3</v>
      </c>
      <c r="C2487" t="str">
        <f t="shared" ca="1" si="330"/>
        <v/>
      </c>
      <c r="D2487" t="str">
        <f t="shared" ca="1" si="331"/>
        <v/>
      </c>
      <c r="H2487" t="str">
        <f t="shared" ca="1" si="332"/>
        <v/>
      </c>
      <c r="K2487" t="str">
        <f t="shared" ca="1" si="337"/>
        <v/>
      </c>
      <c r="V2487">
        <f t="shared" ca="1" si="333"/>
        <v>99999</v>
      </c>
      <c r="W2487">
        <f t="shared" ca="1" si="334"/>
        <v>0</v>
      </c>
      <c r="X2487">
        <f t="shared" ca="1" si="335"/>
        <v>0</v>
      </c>
      <c r="Y2487">
        <f t="shared" ca="1" si="336"/>
        <v>0</v>
      </c>
    </row>
    <row r="2488" spans="1:25" x14ac:dyDescent="0.3">
      <c r="A2488" s="2">
        <v>0</v>
      </c>
      <c r="C2488" t="str">
        <f t="shared" ca="1" si="330"/>
        <v/>
      </c>
      <c r="D2488" t="str">
        <f t="shared" ca="1" si="331"/>
        <v/>
      </c>
      <c r="H2488" t="str">
        <f t="shared" ca="1" si="332"/>
        <v/>
      </c>
      <c r="K2488" t="str">
        <f t="shared" ca="1" si="337"/>
        <v/>
      </c>
      <c r="V2488">
        <f t="shared" ca="1" si="333"/>
        <v>99999</v>
      </c>
      <c r="W2488">
        <f t="shared" ca="1" si="334"/>
        <v>0</v>
      </c>
      <c r="X2488">
        <f t="shared" ca="1" si="335"/>
        <v>0</v>
      </c>
      <c r="Y2488">
        <f t="shared" ca="1" si="336"/>
        <v>0</v>
      </c>
    </row>
    <row r="2489" spans="1:25" x14ac:dyDescent="0.3">
      <c r="A2489" s="2">
        <v>1</v>
      </c>
      <c r="C2489" t="str">
        <f t="shared" ca="1" si="330"/>
        <v/>
      </c>
      <c r="D2489" t="str">
        <f t="shared" ca="1" si="331"/>
        <v/>
      </c>
      <c r="H2489" t="str">
        <f t="shared" ca="1" si="332"/>
        <v/>
      </c>
      <c r="K2489" t="str">
        <f t="shared" ca="1" si="337"/>
        <v/>
      </c>
      <c r="V2489">
        <f t="shared" ca="1" si="333"/>
        <v>99999</v>
      </c>
      <c r="W2489">
        <f t="shared" ca="1" si="334"/>
        <v>0</v>
      </c>
      <c r="X2489">
        <f t="shared" ca="1" si="335"/>
        <v>0</v>
      </c>
      <c r="Y2489">
        <f t="shared" ca="1" si="336"/>
        <v>0</v>
      </c>
    </row>
    <row r="2490" spans="1:25" x14ac:dyDescent="0.3">
      <c r="A2490" s="2">
        <v>3</v>
      </c>
      <c r="C2490" t="str">
        <f t="shared" ca="1" si="330"/>
        <v/>
      </c>
      <c r="D2490" t="str">
        <f t="shared" ca="1" si="331"/>
        <v/>
      </c>
      <c r="H2490" t="str">
        <f t="shared" ca="1" si="332"/>
        <v/>
      </c>
      <c r="K2490" t="str">
        <f t="shared" ca="1" si="337"/>
        <v/>
      </c>
      <c r="V2490">
        <f t="shared" ca="1" si="333"/>
        <v>99999</v>
      </c>
      <c r="W2490">
        <f t="shared" ca="1" si="334"/>
        <v>0</v>
      </c>
      <c r="X2490">
        <f t="shared" ca="1" si="335"/>
        <v>0</v>
      </c>
      <c r="Y2490">
        <f t="shared" ca="1" si="336"/>
        <v>0</v>
      </c>
    </row>
    <row r="2491" spans="1:25" x14ac:dyDescent="0.3">
      <c r="A2491" s="2">
        <v>1</v>
      </c>
      <c r="C2491">
        <f t="shared" ca="1" si="330"/>
        <v>18</v>
      </c>
      <c r="D2491" t="str">
        <f t="shared" ca="1" si="331"/>
        <v/>
      </c>
      <c r="H2491">
        <f t="shared" ca="1" si="332"/>
        <v>25.704900000000002</v>
      </c>
      <c r="K2491" t="str">
        <f t="shared" ca="1" si="337"/>
        <v/>
      </c>
      <c r="V2491">
        <f t="shared" ca="1" si="333"/>
        <v>99999</v>
      </c>
      <c r="W2491">
        <f t="shared" ca="1" si="334"/>
        <v>0</v>
      </c>
      <c r="X2491">
        <f t="shared" ca="1" si="335"/>
        <v>0</v>
      </c>
      <c r="Y2491">
        <f t="shared" ca="1" si="336"/>
        <v>0</v>
      </c>
    </row>
    <row r="2492" spans="1:25" x14ac:dyDescent="0.3">
      <c r="A2492" s="2">
        <v>3</v>
      </c>
      <c r="C2492" t="str">
        <f t="shared" ca="1" si="330"/>
        <v/>
      </c>
      <c r="D2492" t="str">
        <f t="shared" ca="1" si="331"/>
        <v/>
      </c>
      <c r="H2492" t="str">
        <f t="shared" ca="1" si="332"/>
        <v/>
      </c>
      <c r="K2492" t="str">
        <f t="shared" ca="1" si="337"/>
        <v/>
      </c>
      <c r="V2492">
        <f t="shared" ca="1" si="333"/>
        <v>99999</v>
      </c>
      <c r="W2492">
        <f t="shared" ca="1" si="334"/>
        <v>0</v>
      </c>
      <c r="X2492">
        <f t="shared" ca="1" si="335"/>
        <v>0</v>
      </c>
      <c r="Y2492">
        <f t="shared" ca="1" si="336"/>
        <v>0</v>
      </c>
    </row>
    <row r="2493" spans="1:25" x14ac:dyDescent="0.3">
      <c r="A2493" s="2">
        <v>2</v>
      </c>
      <c r="C2493" t="str">
        <f t="shared" ca="1" si="330"/>
        <v/>
      </c>
      <c r="D2493" t="str">
        <f t="shared" ca="1" si="331"/>
        <v/>
      </c>
      <c r="H2493" t="str">
        <f t="shared" ca="1" si="332"/>
        <v/>
      </c>
      <c r="K2493" t="str">
        <f t="shared" ca="1" si="337"/>
        <v/>
      </c>
      <c r="V2493">
        <f t="shared" ca="1" si="333"/>
        <v>99999</v>
      </c>
      <c r="W2493">
        <f t="shared" ca="1" si="334"/>
        <v>0</v>
      </c>
      <c r="X2493">
        <f t="shared" ca="1" si="335"/>
        <v>0</v>
      </c>
      <c r="Y2493">
        <f t="shared" ca="1" si="336"/>
        <v>0</v>
      </c>
    </row>
    <row r="2494" spans="1:25" x14ac:dyDescent="0.3">
      <c r="A2494" s="2">
        <v>3</v>
      </c>
      <c r="C2494" t="str">
        <f t="shared" ca="1" si="330"/>
        <v/>
      </c>
      <c r="D2494" t="str">
        <f t="shared" ca="1" si="331"/>
        <v/>
      </c>
      <c r="H2494" t="str">
        <f t="shared" ca="1" si="332"/>
        <v/>
      </c>
      <c r="K2494" t="str">
        <f t="shared" ca="1" si="337"/>
        <v/>
      </c>
      <c r="V2494">
        <f t="shared" ca="1" si="333"/>
        <v>99999</v>
      </c>
      <c r="W2494">
        <f t="shared" ca="1" si="334"/>
        <v>0</v>
      </c>
      <c r="X2494">
        <f t="shared" ca="1" si="335"/>
        <v>0</v>
      </c>
      <c r="Y2494">
        <f t="shared" ca="1" si="336"/>
        <v>0</v>
      </c>
    </row>
    <row r="2495" spans="1:25" x14ac:dyDescent="0.3">
      <c r="A2495" s="2">
        <v>1</v>
      </c>
      <c r="C2495" t="str">
        <f t="shared" ca="1" si="330"/>
        <v/>
      </c>
      <c r="D2495" t="str">
        <f t="shared" ca="1" si="331"/>
        <v/>
      </c>
      <c r="H2495" t="str">
        <f t="shared" ca="1" si="332"/>
        <v/>
      </c>
      <c r="K2495" t="str">
        <f t="shared" ca="1" si="337"/>
        <v/>
      </c>
      <c r="V2495">
        <f t="shared" ca="1" si="333"/>
        <v>99999</v>
      </c>
      <c r="W2495">
        <f t="shared" ca="1" si="334"/>
        <v>0</v>
      </c>
      <c r="X2495">
        <f t="shared" ca="1" si="335"/>
        <v>0</v>
      </c>
      <c r="Y2495">
        <f t="shared" ca="1" si="336"/>
        <v>0</v>
      </c>
    </row>
    <row r="2496" spans="1:25" x14ac:dyDescent="0.3">
      <c r="A2496" s="2">
        <v>3</v>
      </c>
      <c r="C2496" t="str">
        <f t="shared" ca="1" si="330"/>
        <v/>
      </c>
      <c r="D2496" t="str">
        <f t="shared" ca="1" si="331"/>
        <v/>
      </c>
      <c r="H2496" t="str">
        <f t="shared" ca="1" si="332"/>
        <v/>
      </c>
      <c r="K2496" t="str">
        <f t="shared" ca="1" si="337"/>
        <v/>
      </c>
      <c r="V2496">
        <f t="shared" ca="1" si="333"/>
        <v>99999</v>
      </c>
      <c r="W2496">
        <f t="shared" ca="1" si="334"/>
        <v>0</v>
      </c>
      <c r="X2496">
        <f t="shared" ca="1" si="335"/>
        <v>0</v>
      </c>
      <c r="Y2496">
        <f t="shared" ca="1" si="336"/>
        <v>0</v>
      </c>
    </row>
    <row r="2497" spans="1:25" x14ac:dyDescent="0.3">
      <c r="A2497" s="2">
        <v>1</v>
      </c>
      <c r="C2497" t="str">
        <f t="shared" ref="C2497:C2560" ca="1" si="338">IF(MOD(CELL("строка",A2506),10)=0,SUM(A2497:A2506),"")</f>
        <v/>
      </c>
      <c r="D2497" t="str">
        <f t="shared" ca="1" si="331"/>
        <v/>
      </c>
      <c r="H2497" t="str">
        <f t="shared" ca="1" si="332"/>
        <v/>
      </c>
      <c r="K2497" t="str">
        <f t="shared" ca="1" si="337"/>
        <v/>
      </c>
      <c r="V2497">
        <f t="shared" ca="1" si="333"/>
        <v>99999</v>
      </c>
      <c r="W2497">
        <f t="shared" ca="1" si="334"/>
        <v>0</v>
      </c>
      <c r="X2497">
        <f t="shared" ca="1" si="335"/>
        <v>0</v>
      </c>
      <c r="Y2497">
        <f t="shared" ca="1" si="336"/>
        <v>0</v>
      </c>
    </row>
    <row r="2498" spans="1:25" x14ac:dyDescent="0.3">
      <c r="A2498" s="2">
        <v>1</v>
      </c>
      <c r="C2498" t="str">
        <f t="shared" ca="1" si="338"/>
        <v/>
      </c>
      <c r="D2498" t="str">
        <f t="shared" ref="D2498:D2561" ca="1" si="339">IF(MOD(CELL("строка",A2537),40)=0,SUM(A2498:A2537),"")</f>
        <v/>
      </c>
      <c r="H2498" t="str">
        <f t="shared" ref="H2498:H2561" ca="1" si="340">IF(MOD(CELL("строка",C2498),10)=1,POWER( SUM( C2498, -$G$1 ), 2 ),"")</f>
        <v/>
      </c>
      <c r="K2498" t="str">
        <f t="shared" ca="1" si="337"/>
        <v/>
      </c>
      <c r="V2498">
        <f t="shared" ref="V2498:V2561" ca="1" si="341">IF(MOD(CELL("строка",D2498),40)=1,ABS($J$1 - D2498),99999)</f>
        <v>99999</v>
      </c>
      <c r="W2498">
        <f t="shared" ref="W2498:W2561" ca="1" si="342">IF(V2498&lt;=$L$1, 1, 0 )</f>
        <v>0</v>
      </c>
      <c r="X2498">
        <f t="shared" ref="X2498:X2561" ca="1" si="343">IF(V2498&lt;=2*$L$1, 1, 0 )</f>
        <v>0</v>
      </c>
      <c r="Y2498">
        <f t="shared" ref="Y2498:Y2561" ca="1" si="344">IF(V2498&lt;=3*$L$1, 1, 0 )</f>
        <v>0</v>
      </c>
    </row>
    <row r="2499" spans="1:25" x14ac:dyDescent="0.3">
      <c r="A2499" s="2">
        <v>0</v>
      </c>
      <c r="C2499" t="str">
        <f t="shared" ca="1" si="338"/>
        <v/>
      </c>
      <c r="D2499" t="str">
        <f t="shared" ca="1" si="339"/>
        <v/>
      </c>
      <c r="H2499" t="str">
        <f t="shared" ca="1" si="340"/>
        <v/>
      </c>
      <c r="K2499" t="str">
        <f t="shared" ca="1" si="337"/>
        <v/>
      </c>
      <c r="V2499">
        <f t="shared" ca="1" si="341"/>
        <v>99999</v>
      </c>
      <c r="W2499">
        <f t="shared" ca="1" si="342"/>
        <v>0</v>
      </c>
      <c r="X2499">
        <f t="shared" ca="1" si="343"/>
        <v>0</v>
      </c>
      <c r="Y2499">
        <f t="shared" ca="1" si="344"/>
        <v>0</v>
      </c>
    </row>
    <row r="2500" spans="1:25" x14ac:dyDescent="0.3">
      <c r="A2500" s="2">
        <v>3</v>
      </c>
      <c r="C2500" t="str">
        <f t="shared" ca="1" si="338"/>
        <v/>
      </c>
      <c r="D2500" t="str">
        <f t="shared" ca="1" si="339"/>
        <v/>
      </c>
      <c r="H2500" t="str">
        <f t="shared" ca="1" si="340"/>
        <v/>
      </c>
      <c r="K2500" t="str">
        <f t="shared" ca="1" si="337"/>
        <v/>
      </c>
      <c r="V2500">
        <f t="shared" ca="1" si="341"/>
        <v>99999</v>
      </c>
      <c r="W2500">
        <f t="shared" ca="1" si="342"/>
        <v>0</v>
      </c>
      <c r="X2500">
        <f t="shared" ca="1" si="343"/>
        <v>0</v>
      </c>
      <c r="Y2500">
        <f t="shared" ca="1" si="344"/>
        <v>0</v>
      </c>
    </row>
    <row r="2501" spans="1:25" x14ac:dyDescent="0.3">
      <c r="A2501" s="2">
        <v>1</v>
      </c>
      <c r="C2501">
        <f t="shared" ca="1" si="338"/>
        <v>12</v>
      </c>
      <c r="D2501" t="str">
        <f t="shared" ca="1" si="339"/>
        <v/>
      </c>
      <c r="H2501">
        <f t="shared" ca="1" si="340"/>
        <v>0.86489999999999945</v>
      </c>
      <c r="K2501" t="str">
        <f t="shared" ca="1" si="337"/>
        <v/>
      </c>
      <c r="V2501">
        <f t="shared" ca="1" si="341"/>
        <v>99999</v>
      </c>
      <c r="W2501">
        <f t="shared" ca="1" si="342"/>
        <v>0</v>
      </c>
      <c r="X2501">
        <f t="shared" ca="1" si="343"/>
        <v>0</v>
      </c>
      <c r="Y2501">
        <f t="shared" ca="1" si="344"/>
        <v>0</v>
      </c>
    </row>
    <row r="2502" spans="1:25" x14ac:dyDescent="0.3">
      <c r="A2502" s="2">
        <v>0</v>
      </c>
      <c r="C2502" t="str">
        <f t="shared" ca="1" si="338"/>
        <v/>
      </c>
      <c r="D2502" t="str">
        <f t="shared" ca="1" si="339"/>
        <v/>
      </c>
      <c r="H2502" t="str">
        <f t="shared" ca="1" si="340"/>
        <v/>
      </c>
      <c r="K2502" t="str">
        <f t="shared" ca="1" si="337"/>
        <v/>
      </c>
      <c r="V2502">
        <f t="shared" ca="1" si="341"/>
        <v>99999</v>
      </c>
      <c r="W2502">
        <f t="shared" ca="1" si="342"/>
        <v>0</v>
      </c>
      <c r="X2502">
        <f t="shared" ca="1" si="343"/>
        <v>0</v>
      </c>
      <c r="Y2502">
        <f t="shared" ca="1" si="344"/>
        <v>0</v>
      </c>
    </row>
    <row r="2503" spans="1:25" x14ac:dyDescent="0.3">
      <c r="A2503" s="2">
        <v>3</v>
      </c>
      <c r="C2503" t="str">
        <f t="shared" ca="1" si="338"/>
        <v/>
      </c>
      <c r="D2503" t="str">
        <f t="shared" ca="1" si="339"/>
        <v/>
      </c>
      <c r="H2503" t="str">
        <f t="shared" ca="1" si="340"/>
        <v/>
      </c>
      <c r="K2503" t="str">
        <f t="shared" ca="1" si="337"/>
        <v/>
      </c>
      <c r="V2503">
        <f t="shared" ca="1" si="341"/>
        <v>99999</v>
      </c>
      <c r="W2503">
        <f t="shared" ca="1" si="342"/>
        <v>0</v>
      </c>
      <c r="X2503">
        <f t="shared" ca="1" si="343"/>
        <v>0</v>
      </c>
      <c r="Y2503">
        <f t="shared" ca="1" si="344"/>
        <v>0</v>
      </c>
    </row>
    <row r="2504" spans="1:25" x14ac:dyDescent="0.3">
      <c r="A2504" s="2">
        <v>1</v>
      </c>
      <c r="C2504" t="str">
        <f t="shared" ca="1" si="338"/>
        <v/>
      </c>
      <c r="D2504" t="str">
        <f t="shared" ca="1" si="339"/>
        <v/>
      </c>
      <c r="H2504" t="str">
        <f t="shared" ca="1" si="340"/>
        <v/>
      </c>
      <c r="K2504" t="str">
        <f t="shared" ca="1" si="337"/>
        <v/>
      </c>
      <c r="V2504">
        <f t="shared" ca="1" si="341"/>
        <v>99999</v>
      </c>
      <c r="W2504">
        <f t="shared" ca="1" si="342"/>
        <v>0</v>
      </c>
      <c r="X2504">
        <f t="shared" ca="1" si="343"/>
        <v>0</v>
      </c>
      <c r="Y2504">
        <f t="shared" ca="1" si="344"/>
        <v>0</v>
      </c>
    </row>
    <row r="2505" spans="1:25" x14ac:dyDescent="0.3">
      <c r="A2505" s="2">
        <v>1</v>
      </c>
      <c r="C2505" t="str">
        <f t="shared" ca="1" si="338"/>
        <v/>
      </c>
      <c r="D2505" t="str">
        <f t="shared" ca="1" si="339"/>
        <v/>
      </c>
      <c r="H2505" t="str">
        <f t="shared" ca="1" si="340"/>
        <v/>
      </c>
      <c r="K2505" t="str">
        <f t="shared" ca="1" si="337"/>
        <v/>
      </c>
      <c r="V2505">
        <f t="shared" ca="1" si="341"/>
        <v>99999</v>
      </c>
      <c r="W2505">
        <f t="shared" ca="1" si="342"/>
        <v>0</v>
      </c>
      <c r="X2505">
        <f t="shared" ca="1" si="343"/>
        <v>0</v>
      </c>
      <c r="Y2505">
        <f t="shared" ca="1" si="344"/>
        <v>0</v>
      </c>
    </row>
    <row r="2506" spans="1:25" x14ac:dyDescent="0.3">
      <c r="A2506" s="2">
        <v>2</v>
      </c>
      <c r="C2506" t="str">
        <f t="shared" ca="1" si="338"/>
        <v/>
      </c>
      <c r="D2506" t="str">
        <f t="shared" ca="1" si="339"/>
        <v/>
      </c>
      <c r="H2506" t="str">
        <f t="shared" ca="1" si="340"/>
        <v/>
      </c>
      <c r="K2506" t="str">
        <f t="shared" ca="1" si="337"/>
        <v/>
      </c>
      <c r="V2506">
        <f t="shared" ca="1" si="341"/>
        <v>99999</v>
      </c>
      <c r="W2506">
        <f t="shared" ca="1" si="342"/>
        <v>0</v>
      </c>
      <c r="X2506">
        <f t="shared" ca="1" si="343"/>
        <v>0</v>
      </c>
      <c r="Y2506">
        <f t="shared" ca="1" si="344"/>
        <v>0</v>
      </c>
    </row>
    <row r="2507" spans="1:25" x14ac:dyDescent="0.3">
      <c r="A2507" s="2">
        <v>2</v>
      </c>
      <c r="C2507" t="str">
        <f t="shared" ca="1" si="338"/>
        <v/>
      </c>
      <c r="D2507" t="str">
        <f t="shared" ca="1" si="339"/>
        <v/>
      </c>
      <c r="H2507" t="str">
        <f t="shared" ca="1" si="340"/>
        <v/>
      </c>
      <c r="K2507" t="str">
        <f t="shared" ca="1" si="337"/>
        <v/>
      </c>
      <c r="V2507">
        <f t="shared" ca="1" si="341"/>
        <v>99999</v>
      </c>
      <c r="W2507">
        <f t="shared" ca="1" si="342"/>
        <v>0</v>
      </c>
      <c r="X2507">
        <f t="shared" ca="1" si="343"/>
        <v>0</v>
      </c>
      <c r="Y2507">
        <f t="shared" ca="1" si="344"/>
        <v>0</v>
      </c>
    </row>
    <row r="2508" spans="1:25" x14ac:dyDescent="0.3">
      <c r="A2508" s="2">
        <v>2</v>
      </c>
      <c r="C2508" t="str">
        <f t="shared" ca="1" si="338"/>
        <v/>
      </c>
      <c r="D2508" t="str">
        <f t="shared" ca="1" si="339"/>
        <v/>
      </c>
      <c r="H2508" t="str">
        <f t="shared" ca="1" si="340"/>
        <v/>
      </c>
      <c r="K2508" t="str">
        <f t="shared" ca="1" si="337"/>
        <v/>
      </c>
      <c r="V2508">
        <f t="shared" ca="1" si="341"/>
        <v>99999</v>
      </c>
      <c r="W2508">
        <f t="shared" ca="1" si="342"/>
        <v>0</v>
      </c>
      <c r="X2508">
        <f t="shared" ca="1" si="343"/>
        <v>0</v>
      </c>
      <c r="Y2508">
        <f t="shared" ca="1" si="344"/>
        <v>0</v>
      </c>
    </row>
    <row r="2509" spans="1:25" x14ac:dyDescent="0.3">
      <c r="A2509" s="2">
        <v>0</v>
      </c>
      <c r="C2509" t="str">
        <f t="shared" ca="1" si="338"/>
        <v/>
      </c>
      <c r="D2509" t="str">
        <f t="shared" ca="1" si="339"/>
        <v/>
      </c>
      <c r="H2509" t="str">
        <f t="shared" ca="1" si="340"/>
        <v/>
      </c>
      <c r="K2509" t="str">
        <f t="shared" ca="1" si="337"/>
        <v/>
      </c>
      <c r="V2509">
        <f t="shared" ca="1" si="341"/>
        <v>99999</v>
      </c>
      <c r="W2509">
        <f t="shared" ca="1" si="342"/>
        <v>0</v>
      </c>
      <c r="X2509">
        <f t="shared" ca="1" si="343"/>
        <v>0</v>
      </c>
      <c r="Y2509">
        <f t="shared" ca="1" si="344"/>
        <v>0</v>
      </c>
    </row>
    <row r="2510" spans="1:25" x14ac:dyDescent="0.3">
      <c r="A2510" s="2">
        <v>0</v>
      </c>
      <c r="C2510" t="str">
        <f t="shared" ca="1" si="338"/>
        <v/>
      </c>
      <c r="D2510" t="str">
        <f t="shared" ca="1" si="339"/>
        <v/>
      </c>
      <c r="H2510" t="str">
        <f t="shared" ca="1" si="340"/>
        <v/>
      </c>
      <c r="K2510" t="str">
        <f t="shared" ca="1" si="337"/>
        <v/>
      </c>
      <c r="V2510">
        <f t="shared" ca="1" si="341"/>
        <v>99999</v>
      </c>
      <c r="W2510">
        <f t="shared" ca="1" si="342"/>
        <v>0</v>
      </c>
      <c r="X2510">
        <f t="shared" ca="1" si="343"/>
        <v>0</v>
      </c>
      <c r="Y2510">
        <f t="shared" ca="1" si="344"/>
        <v>0</v>
      </c>
    </row>
    <row r="2511" spans="1:25" x14ac:dyDescent="0.3">
      <c r="A2511" s="2">
        <v>1</v>
      </c>
      <c r="C2511">
        <f t="shared" ca="1" si="338"/>
        <v>13</v>
      </c>
      <c r="D2511" t="str">
        <f t="shared" ca="1" si="339"/>
        <v/>
      </c>
      <c r="H2511">
        <f t="shared" ca="1" si="340"/>
        <v>4.9000000000000397E-3</v>
      </c>
      <c r="K2511" t="str">
        <f t="shared" ca="1" si="337"/>
        <v/>
      </c>
      <c r="V2511">
        <f t="shared" ca="1" si="341"/>
        <v>99999</v>
      </c>
      <c r="W2511">
        <f t="shared" ca="1" si="342"/>
        <v>0</v>
      </c>
      <c r="X2511">
        <f t="shared" ca="1" si="343"/>
        <v>0</v>
      </c>
      <c r="Y2511">
        <f t="shared" ca="1" si="344"/>
        <v>0</v>
      </c>
    </row>
    <row r="2512" spans="1:25" x14ac:dyDescent="0.3">
      <c r="A2512" s="2">
        <v>1</v>
      </c>
      <c r="C2512" t="str">
        <f t="shared" ca="1" si="338"/>
        <v/>
      </c>
      <c r="D2512" t="str">
        <f t="shared" ca="1" si="339"/>
        <v/>
      </c>
      <c r="H2512" t="str">
        <f t="shared" ca="1" si="340"/>
        <v/>
      </c>
      <c r="K2512" t="str">
        <f t="shared" ca="1" si="337"/>
        <v/>
      </c>
      <c r="V2512">
        <f t="shared" ca="1" si="341"/>
        <v>99999</v>
      </c>
      <c r="W2512">
        <f t="shared" ca="1" si="342"/>
        <v>0</v>
      </c>
      <c r="X2512">
        <f t="shared" ca="1" si="343"/>
        <v>0</v>
      </c>
      <c r="Y2512">
        <f t="shared" ca="1" si="344"/>
        <v>0</v>
      </c>
    </row>
    <row r="2513" spans="1:25" x14ac:dyDescent="0.3">
      <c r="A2513" s="2">
        <v>0</v>
      </c>
      <c r="C2513" t="str">
        <f t="shared" ca="1" si="338"/>
        <v/>
      </c>
      <c r="D2513" t="str">
        <f t="shared" ca="1" si="339"/>
        <v/>
      </c>
      <c r="H2513" t="str">
        <f t="shared" ca="1" si="340"/>
        <v/>
      </c>
      <c r="K2513" t="str">
        <f t="shared" ca="1" si="337"/>
        <v/>
      </c>
      <c r="V2513">
        <f t="shared" ca="1" si="341"/>
        <v>99999</v>
      </c>
      <c r="W2513">
        <f t="shared" ca="1" si="342"/>
        <v>0</v>
      </c>
      <c r="X2513">
        <f t="shared" ca="1" si="343"/>
        <v>0</v>
      </c>
      <c r="Y2513">
        <f t="shared" ca="1" si="344"/>
        <v>0</v>
      </c>
    </row>
    <row r="2514" spans="1:25" x14ac:dyDescent="0.3">
      <c r="A2514" s="2">
        <v>0</v>
      </c>
      <c r="C2514" t="str">
        <f t="shared" ca="1" si="338"/>
        <v/>
      </c>
      <c r="D2514" t="str">
        <f t="shared" ca="1" si="339"/>
        <v/>
      </c>
      <c r="H2514" t="str">
        <f t="shared" ca="1" si="340"/>
        <v/>
      </c>
      <c r="K2514" t="str">
        <f t="shared" ca="1" si="337"/>
        <v/>
      </c>
      <c r="V2514">
        <f t="shared" ca="1" si="341"/>
        <v>99999</v>
      </c>
      <c r="W2514">
        <f t="shared" ca="1" si="342"/>
        <v>0</v>
      </c>
      <c r="X2514">
        <f t="shared" ca="1" si="343"/>
        <v>0</v>
      </c>
      <c r="Y2514">
        <f t="shared" ca="1" si="344"/>
        <v>0</v>
      </c>
    </row>
    <row r="2515" spans="1:25" x14ac:dyDescent="0.3">
      <c r="A2515" s="2">
        <v>0</v>
      </c>
      <c r="C2515" t="str">
        <f t="shared" ca="1" si="338"/>
        <v/>
      </c>
      <c r="D2515" t="str">
        <f t="shared" ca="1" si="339"/>
        <v/>
      </c>
      <c r="H2515" t="str">
        <f t="shared" ca="1" si="340"/>
        <v/>
      </c>
      <c r="K2515" t="str">
        <f t="shared" ca="1" si="337"/>
        <v/>
      </c>
      <c r="V2515">
        <f t="shared" ca="1" si="341"/>
        <v>99999</v>
      </c>
      <c r="W2515">
        <f t="shared" ca="1" si="342"/>
        <v>0</v>
      </c>
      <c r="X2515">
        <f t="shared" ca="1" si="343"/>
        <v>0</v>
      </c>
      <c r="Y2515">
        <f t="shared" ca="1" si="344"/>
        <v>0</v>
      </c>
    </row>
    <row r="2516" spans="1:25" x14ac:dyDescent="0.3">
      <c r="A2516" s="2">
        <v>2</v>
      </c>
      <c r="C2516" t="str">
        <f t="shared" ca="1" si="338"/>
        <v/>
      </c>
      <c r="D2516" t="str">
        <f t="shared" ca="1" si="339"/>
        <v/>
      </c>
      <c r="H2516" t="str">
        <f t="shared" ca="1" si="340"/>
        <v/>
      </c>
      <c r="K2516" t="str">
        <f t="shared" ca="1" si="337"/>
        <v/>
      </c>
      <c r="V2516">
        <f t="shared" ca="1" si="341"/>
        <v>99999</v>
      </c>
      <c r="W2516">
        <f t="shared" ca="1" si="342"/>
        <v>0</v>
      </c>
      <c r="X2516">
        <f t="shared" ca="1" si="343"/>
        <v>0</v>
      </c>
      <c r="Y2516">
        <f t="shared" ca="1" si="344"/>
        <v>0</v>
      </c>
    </row>
    <row r="2517" spans="1:25" x14ac:dyDescent="0.3">
      <c r="A2517" s="2">
        <v>1</v>
      </c>
      <c r="C2517" t="str">
        <f t="shared" ca="1" si="338"/>
        <v/>
      </c>
      <c r="D2517" t="str">
        <f t="shared" ca="1" si="339"/>
        <v/>
      </c>
      <c r="H2517" t="str">
        <f t="shared" ca="1" si="340"/>
        <v/>
      </c>
      <c r="K2517" t="str">
        <f t="shared" ca="1" si="337"/>
        <v/>
      </c>
      <c r="V2517">
        <f t="shared" ca="1" si="341"/>
        <v>99999</v>
      </c>
      <c r="W2517">
        <f t="shared" ca="1" si="342"/>
        <v>0</v>
      </c>
      <c r="X2517">
        <f t="shared" ca="1" si="343"/>
        <v>0</v>
      </c>
      <c r="Y2517">
        <f t="shared" ca="1" si="344"/>
        <v>0</v>
      </c>
    </row>
    <row r="2518" spans="1:25" x14ac:dyDescent="0.3">
      <c r="A2518" s="2">
        <v>3</v>
      </c>
      <c r="C2518" t="str">
        <f t="shared" ca="1" si="338"/>
        <v/>
      </c>
      <c r="D2518" t="str">
        <f t="shared" ca="1" si="339"/>
        <v/>
      </c>
      <c r="H2518" t="str">
        <f t="shared" ca="1" si="340"/>
        <v/>
      </c>
      <c r="K2518" t="str">
        <f t="shared" ref="K2518:K2581" ca="1" si="345">IF(MOD(CELL("строка",D2518),40)=1,POWER( SUM( D2518, -$J$1 ), 2 ),"")</f>
        <v/>
      </c>
      <c r="V2518">
        <f t="shared" ca="1" si="341"/>
        <v>99999</v>
      </c>
      <c r="W2518">
        <f t="shared" ca="1" si="342"/>
        <v>0</v>
      </c>
      <c r="X2518">
        <f t="shared" ca="1" si="343"/>
        <v>0</v>
      </c>
      <c r="Y2518">
        <f t="shared" ca="1" si="344"/>
        <v>0</v>
      </c>
    </row>
    <row r="2519" spans="1:25" x14ac:dyDescent="0.3">
      <c r="A2519" s="2">
        <v>3</v>
      </c>
      <c r="C2519" t="str">
        <f t="shared" ca="1" si="338"/>
        <v/>
      </c>
      <c r="D2519" t="str">
        <f t="shared" ca="1" si="339"/>
        <v/>
      </c>
      <c r="H2519" t="str">
        <f t="shared" ca="1" si="340"/>
        <v/>
      </c>
      <c r="K2519" t="str">
        <f t="shared" ca="1" si="345"/>
        <v/>
      </c>
      <c r="V2519">
        <f t="shared" ca="1" si="341"/>
        <v>99999</v>
      </c>
      <c r="W2519">
        <f t="shared" ca="1" si="342"/>
        <v>0</v>
      </c>
      <c r="X2519">
        <f t="shared" ca="1" si="343"/>
        <v>0</v>
      </c>
      <c r="Y2519">
        <f t="shared" ca="1" si="344"/>
        <v>0</v>
      </c>
    </row>
    <row r="2520" spans="1:25" x14ac:dyDescent="0.3">
      <c r="A2520" s="2">
        <v>2</v>
      </c>
      <c r="C2520" t="str">
        <f t="shared" ca="1" si="338"/>
        <v/>
      </c>
      <c r="D2520" t="str">
        <f t="shared" ca="1" si="339"/>
        <v/>
      </c>
      <c r="H2520" t="str">
        <f t="shared" ca="1" si="340"/>
        <v/>
      </c>
      <c r="K2520" t="str">
        <f t="shared" ca="1" si="345"/>
        <v/>
      </c>
      <c r="V2520">
        <f t="shared" ca="1" si="341"/>
        <v>99999</v>
      </c>
      <c r="W2520">
        <f t="shared" ca="1" si="342"/>
        <v>0</v>
      </c>
      <c r="X2520">
        <f t="shared" ca="1" si="343"/>
        <v>0</v>
      </c>
      <c r="Y2520">
        <f t="shared" ca="1" si="344"/>
        <v>0</v>
      </c>
    </row>
    <row r="2521" spans="1:25" x14ac:dyDescent="0.3">
      <c r="A2521" s="2">
        <v>2</v>
      </c>
      <c r="C2521">
        <f t="shared" ca="1" si="338"/>
        <v>13</v>
      </c>
      <c r="D2521">
        <f t="shared" ca="1" si="339"/>
        <v>54</v>
      </c>
      <c r="H2521">
        <f t="shared" ca="1" si="340"/>
        <v>4.9000000000000397E-3</v>
      </c>
      <c r="K2521">
        <f t="shared" ca="1" si="345"/>
        <v>5.1984000000000048</v>
      </c>
      <c r="V2521">
        <f t="shared" ca="1" si="341"/>
        <v>2.2800000000000011</v>
      </c>
      <c r="W2521">
        <f t="shared" ca="1" si="342"/>
        <v>1</v>
      </c>
      <c r="X2521">
        <f t="shared" ca="1" si="343"/>
        <v>1</v>
      </c>
      <c r="Y2521">
        <f t="shared" ca="1" si="344"/>
        <v>1</v>
      </c>
    </row>
    <row r="2522" spans="1:25" x14ac:dyDescent="0.3">
      <c r="A2522" s="2">
        <v>1</v>
      </c>
      <c r="C2522" t="str">
        <f t="shared" ca="1" si="338"/>
        <v/>
      </c>
      <c r="D2522" t="str">
        <f t="shared" ca="1" si="339"/>
        <v/>
      </c>
      <c r="H2522" t="str">
        <f t="shared" ca="1" si="340"/>
        <v/>
      </c>
      <c r="K2522" t="str">
        <f t="shared" ca="1" si="345"/>
        <v/>
      </c>
      <c r="V2522">
        <f t="shared" ca="1" si="341"/>
        <v>99999</v>
      </c>
      <c r="W2522">
        <f t="shared" ca="1" si="342"/>
        <v>0</v>
      </c>
      <c r="X2522">
        <f t="shared" ca="1" si="343"/>
        <v>0</v>
      </c>
      <c r="Y2522">
        <f t="shared" ca="1" si="344"/>
        <v>0</v>
      </c>
    </row>
    <row r="2523" spans="1:25" x14ac:dyDescent="0.3">
      <c r="A2523" s="2">
        <v>1</v>
      </c>
      <c r="C2523" t="str">
        <f t="shared" ca="1" si="338"/>
        <v/>
      </c>
      <c r="D2523" t="str">
        <f t="shared" ca="1" si="339"/>
        <v/>
      </c>
      <c r="H2523" t="str">
        <f t="shared" ca="1" si="340"/>
        <v/>
      </c>
      <c r="K2523" t="str">
        <f t="shared" ca="1" si="345"/>
        <v/>
      </c>
      <c r="V2523">
        <f t="shared" ca="1" si="341"/>
        <v>99999</v>
      </c>
      <c r="W2523">
        <f t="shared" ca="1" si="342"/>
        <v>0</v>
      </c>
      <c r="X2523">
        <f t="shared" ca="1" si="343"/>
        <v>0</v>
      </c>
      <c r="Y2523">
        <f t="shared" ca="1" si="344"/>
        <v>0</v>
      </c>
    </row>
    <row r="2524" spans="1:25" x14ac:dyDescent="0.3">
      <c r="A2524" s="2">
        <v>3</v>
      </c>
      <c r="C2524" t="str">
        <f t="shared" ca="1" si="338"/>
        <v/>
      </c>
      <c r="D2524" t="str">
        <f t="shared" ca="1" si="339"/>
        <v/>
      </c>
      <c r="H2524" t="str">
        <f t="shared" ca="1" si="340"/>
        <v/>
      </c>
      <c r="K2524" t="str">
        <f t="shared" ca="1" si="345"/>
        <v/>
      </c>
      <c r="V2524">
        <f t="shared" ca="1" si="341"/>
        <v>99999</v>
      </c>
      <c r="W2524">
        <f t="shared" ca="1" si="342"/>
        <v>0</v>
      </c>
      <c r="X2524">
        <f t="shared" ca="1" si="343"/>
        <v>0</v>
      </c>
      <c r="Y2524">
        <f t="shared" ca="1" si="344"/>
        <v>0</v>
      </c>
    </row>
    <row r="2525" spans="1:25" x14ac:dyDescent="0.3">
      <c r="A2525" s="2">
        <v>0</v>
      </c>
      <c r="C2525" t="str">
        <f t="shared" ca="1" si="338"/>
        <v/>
      </c>
      <c r="D2525" t="str">
        <f t="shared" ca="1" si="339"/>
        <v/>
      </c>
      <c r="H2525" t="str">
        <f t="shared" ca="1" si="340"/>
        <v/>
      </c>
      <c r="K2525" t="str">
        <f t="shared" ca="1" si="345"/>
        <v/>
      </c>
      <c r="V2525">
        <f t="shared" ca="1" si="341"/>
        <v>99999</v>
      </c>
      <c r="W2525">
        <f t="shared" ca="1" si="342"/>
        <v>0</v>
      </c>
      <c r="X2525">
        <f t="shared" ca="1" si="343"/>
        <v>0</v>
      </c>
      <c r="Y2525">
        <f t="shared" ca="1" si="344"/>
        <v>0</v>
      </c>
    </row>
    <row r="2526" spans="1:25" x14ac:dyDescent="0.3">
      <c r="A2526" s="2">
        <v>0</v>
      </c>
      <c r="C2526" t="str">
        <f t="shared" ca="1" si="338"/>
        <v/>
      </c>
      <c r="D2526" t="str">
        <f t="shared" ca="1" si="339"/>
        <v/>
      </c>
      <c r="H2526" t="str">
        <f t="shared" ca="1" si="340"/>
        <v/>
      </c>
      <c r="K2526" t="str">
        <f t="shared" ca="1" si="345"/>
        <v/>
      </c>
      <c r="V2526">
        <f t="shared" ca="1" si="341"/>
        <v>99999</v>
      </c>
      <c r="W2526">
        <f t="shared" ca="1" si="342"/>
        <v>0</v>
      </c>
      <c r="X2526">
        <f t="shared" ca="1" si="343"/>
        <v>0</v>
      </c>
      <c r="Y2526">
        <f t="shared" ca="1" si="344"/>
        <v>0</v>
      </c>
    </row>
    <row r="2527" spans="1:25" x14ac:dyDescent="0.3">
      <c r="A2527" s="2">
        <v>0</v>
      </c>
      <c r="C2527" t="str">
        <f t="shared" ca="1" si="338"/>
        <v/>
      </c>
      <c r="D2527" t="str">
        <f t="shared" ca="1" si="339"/>
        <v/>
      </c>
      <c r="H2527" t="str">
        <f t="shared" ca="1" si="340"/>
        <v/>
      </c>
      <c r="K2527" t="str">
        <f t="shared" ca="1" si="345"/>
        <v/>
      </c>
      <c r="V2527">
        <f t="shared" ca="1" si="341"/>
        <v>99999</v>
      </c>
      <c r="W2527">
        <f t="shared" ca="1" si="342"/>
        <v>0</v>
      </c>
      <c r="X2527">
        <f t="shared" ca="1" si="343"/>
        <v>0</v>
      </c>
      <c r="Y2527">
        <f t="shared" ca="1" si="344"/>
        <v>0</v>
      </c>
    </row>
    <row r="2528" spans="1:25" x14ac:dyDescent="0.3">
      <c r="A2528" s="2">
        <v>1</v>
      </c>
      <c r="C2528" t="str">
        <f t="shared" ca="1" si="338"/>
        <v/>
      </c>
      <c r="D2528" t="str">
        <f t="shared" ca="1" si="339"/>
        <v/>
      </c>
      <c r="H2528" t="str">
        <f t="shared" ca="1" si="340"/>
        <v/>
      </c>
      <c r="K2528" t="str">
        <f t="shared" ca="1" si="345"/>
        <v/>
      </c>
      <c r="V2528">
        <f t="shared" ca="1" si="341"/>
        <v>99999</v>
      </c>
      <c r="W2528">
        <f t="shared" ca="1" si="342"/>
        <v>0</v>
      </c>
      <c r="X2528">
        <f t="shared" ca="1" si="343"/>
        <v>0</v>
      </c>
      <c r="Y2528">
        <f t="shared" ca="1" si="344"/>
        <v>0</v>
      </c>
    </row>
    <row r="2529" spans="1:25" x14ac:dyDescent="0.3">
      <c r="A2529" s="2">
        <v>3</v>
      </c>
      <c r="C2529" t="str">
        <f t="shared" ca="1" si="338"/>
        <v/>
      </c>
      <c r="D2529" t="str">
        <f t="shared" ca="1" si="339"/>
        <v/>
      </c>
      <c r="H2529" t="str">
        <f t="shared" ca="1" si="340"/>
        <v/>
      </c>
      <c r="K2529" t="str">
        <f t="shared" ca="1" si="345"/>
        <v/>
      </c>
      <c r="V2529">
        <f t="shared" ca="1" si="341"/>
        <v>99999</v>
      </c>
      <c r="W2529">
        <f t="shared" ca="1" si="342"/>
        <v>0</v>
      </c>
      <c r="X2529">
        <f t="shared" ca="1" si="343"/>
        <v>0</v>
      </c>
      <c r="Y2529">
        <f t="shared" ca="1" si="344"/>
        <v>0</v>
      </c>
    </row>
    <row r="2530" spans="1:25" x14ac:dyDescent="0.3">
      <c r="A2530" s="2">
        <v>2</v>
      </c>
      <c r="C2530" t="str">
        <f t="shared" ca="1" si="338"/>
        <v/>
      </c>
      <c r="D2530" t="str">
        <f t="shared" ca="1" si="339"/>
        <v/>
      </c>
      <c r="H2530" t="str">
        <f t="shared" ca="1" si="340"/>
        <v/>
      </c>
      <c r="K2530" t="str">
        <f t="shared" ca="1" si="345"/>
        <v/>
      </c>
      <c r="V2530">
        <f t="shared" ca="1" si="341"/>
        <v>99999</v>
      </c>
      <c r="W2530">
        <f t="shared" ca="1" si="342"/>
        <v>0</v>
      </c>
      <c r="X2530">
        <f t="shared" ca="1" si="343"/>
        <v>0</v>
      </c>
      <c r="Y2530">
        <f t="shared" ca="1" si="344"/>
        <v>0</v>
      </c>
    </row>
    <row r="2531" spans="1:25" x14ac:dyDescent="0.3">
      <c r="A2531" s="2">
        <v>1</v>
      </c>
      <c r="C2531">
        <f t="shared" ca="1" si="338"/>
        <v>13</v>
      </c>
      <c r="D2531" t="str">
        <f t="shared" ca="1" si="339"/>
        <v/>
      </c>
      <c r="H2531">
        <f t="shared" ca="1" si="340"/>
        <v>4.9000000000000397E-3</v>
      </c>
      <c r="K2531" t="str">
        <f t="shared" ca="1" si="345"/>
        <v/>
      </c>
      <c r="V2531">
        <f t="shared" ca="1" si="341"/>
        <v>99999</v>
      </c>
      <c r="W2531">
        <f t="shared" ca="1" si="342"/>
        <v>0</v>
      </c>
      <c r="X2531">
        <f t="shared" ca="1" si="343"/>
        <v>0</v>
      </c>
      <c r="Y2531">
        <f t="shared" ca="1" si="344"/>
        <v>0</v>
      </c>
    </row>
    <row r="2532" spans="1:25" x14ac:dyDescent="0.3">
      <c r="A2532" s="2">
        <v>1</v>
      </c>
      <c r="C2532" t="str">
        <f t="shared" ca="1" si="338"/>
        <v/>
      </c>
      <c r="D2532" t="str">
        <f t="shared" ca="1" si="339"/>
        <v/>
      </c>
      <c r="H2532" t="str">
        <f t="shared" ca="1" si="340"/>
        <v/>
      </c>
      <c r="K2532" t="str">
        <f t="shared" ca="1" si="345"/>
        <v/>
      </c>
      <c r="V2532">
        <f t="shared" ca="1" si="341"/>
        <v>99999</v>
      </c>
      <c r="W2532">
        <f t="shared" ca="1" si="342"/>
        <v>0</v>
      </c>
      <c r="X2532">
        <f t="shared" ca="1" si="343"/>
        <v>0</v>
      </c>
      <c r="Y2532">
        <f t="shared" ca="1" si="344"/>
        <v>0</v>
      </c>
    </row>
    <row r="2533" spans="1:25" x14ac:dyDescent="0.3">
      <c r="A2533" s="2">
        <v>2</v>
      </c>
      <c r="C2533" t="str">
        <f t="shared" ca="1" si="338"/>
        <v/>
      </c>
      <c r="D2533" t="str">
        <f t="shared" ca="1" si="339"/>
        <v/>
      </c>
      <c r="H2533" t="str">
        <f t="shared" ca="1" si="340"/>
        <v/>
      </c>
      <c r="K2533" t="str">
        <f t="shared" ca="1" si="345"/>
        <v/>
      </c>
      <c r="V2533">
        <f t="shared" ca="1" si="341"/>
        <v>99999</v>
      </c>
      <c r="W2533">
        <f t="shared" ca="1" si="342"/>
        <v>0</v>
      </c>
      <c r="X2533">
        <f t="shared" ca="1" si="343"/>
        <v>0</v>
      </c>
      <c r="Y2533">
        <f t="shared" ca="1" si="344"/>
        <v>0</v>
      </c>
    </row>
    <row r="2534" spans="1:25" x14ac:dyDescent="0.3">
      <c r="A2534" s="2">
        <v>2</v>
      </c>
      <c r="C2534" t="str">
        <f t="shared" ca="1" si="338"/>
        <v/>
      </c>
      <c r="D2534" t="str">
        <f t="shared" ca="1" si="339"/>
        <v/>
      </c>
      <c r="H2534" t="str">
        <f t="shared" ca="1" si="340"/>
        <v/>
      </c>
      <c r="K2534" t="str">
        <f t="shared" ca="1" si="345"/>
        <v/>
      </c>
      <c r="V2534">
        <f t="shared" ca="1" si="341"/>
        <v>99999</v>
      </c>
      <c r="W2534">
        <f t="shared" ca="1" si="342"/>
        <v>0</v>
      </c>
      <c r="X2534">
        <f t="shared" ca="1" si="343"/>
        <v>0</v>
      </c>
      <c r="Y2534">
        <f t="shared" ca="1" si="344"/>
        <v>0</v>
      </c>
    </row>
    <row r="2535" spans="1:25" x14ac:dyDescent="0.3">
      <c r="A2535" s="2">
        <v>1</v>
      </c>
      <c r="C2535" t="str">
        <f t="shared" ca="1" si="338"/>
        <v/>
      </c>
      <c r="D2535" t="str">
        <f t="shared" ca="1" si="339"/>
        <v/>
      </c>
      <c r="H2535" t="str">
        <f t="shared" ca="1" si="340"/>
        <v/>
      </c>
      <c r="K2535" t="str">
        <f t="shared" ca="1" si="345"/>
        <v/>
      </c>
      <c r="V2535">
        <f t="shared" ca="1" si="341"/>
        <v>99999</v>
      </c>
      <c r="W2535">
        <f t="shared" ca="1" si="342"/>
        <v>0</v>
      </c>
      <c r="X2535">
        <f t="shared" ca="1" si="343"/>
        <v>0</v>
      </c>
      <c r="Y2535">
        <f t="shared" ca="1" si="344"/>
        <v>0</v>
      </c>
    </row>
    <row r="2536" spans="1:25" x14ac:dyDescent="0.3">
      <c r="A2536" s="2">
        <v>2</v>
      </c>
      <c r="C2536" t="str">
        <f t="shared" ca="1" si="338"/>
        <v/>
      </c>
      <c r="D2536" t="str">
        <f t="shared" ca="1" si="339"/>
        <v/>
      </c>
      <c r="H2536" t="str">
        <f t="shared" ca="1" si="340"/>
        <v/>
      </c>
      <c r="K2536" t="str">
        <f t="shared" ca="1" si="345"/>
        <v/>
      </c>
      <c r="V2536">
        <f t="shared" ca="1" si="341"/>
        <v>99999</v>
      </c>
      <c r="W2536">
        <f t="shared" ca="1" si="342"/>
        <v>0</v>
      </c>
      <c r="X2536">
        <f t="shared" ca="1" si="343"/>
        <v>0</v>
      </c>
      <c r="Y2536">
        <f t="shared" ca="1" si="344"/>
        <v>0</v>
      </c>
    </row>
    <row r="2537" spans="1:25" x14ac:dyDescent="0.3">
      <c r="A2537" s="2">
        <v>2</v>
      </c>
      <c r="C2537" t="str">
        <f t="shared" ca="1" si="338"/>
        <v/>
      </c>
      <c r="D2537" t="str">
        <f t="shared" ca="1" si="339"/>
        <v/>
      </c>
      <c r="H2537" t="str">
        <f t="shared" ca="1" si="340"/>
        <v/>
      </c>
      <c r="K2537" t="str">
        <f t="shared" ca="1" si="345"/>
        <v/>
      </c>
      <c r="V2537">
        <f t="shared" ca="1" si="341"/>
        <v>99999</v>
      </c>
      <c r="W2537">
        <f t="shared" ca="1" si="342"/>
        <v>0</v>
      </c>
      <c r="X2537">
        <f t="shared" ca="1" si="343"/>
        <v>0</v>
      </c>
      <c r="Y2537">
        <f t="shared" ca="1" si="344"/>
        <v>0</v>
      </c>
    </row>
    <row r="2538" spans="1:25" x14ac:dyDescent="0.3">
      <c r="A2538" s="2">
        <v>1</v>
      </c>
      <c r="C2538" t="str">
        <f t="shared" ca="1" si="338"/>
        <v/>
      </c>
      <c r="D2538" t="str">
        <f t="shared" ca="1" si="339"/>
        <v/>
      </c>
      <c r="H2538" t="str">
        <f t="shared" ca="1" si="340"/>
        <v/>
      </c>
      <c r="K2538" t="str">
        <f t="shared" ca="1" si="345"/>
        <v/>
      </c>
      <c r="V2538">
        <f t="shared" ca="1" si="341"/>
        <v>99999</v>
      </c>
      <c r="W2538">
        <f t="shared" ca="1" si="342"/>
        <v>0</v>
      </c>
      <c r="X2538">
        <f t="shared" ca="1" si="343"/>
        <v>0</v>
      </c>
      <c r="Y2538">
        <f t="shared" ca="1" si="344"/>
        <v>0</v>
      </c>
    </row>
    <row r="2539" spans="1:25" x14ac:dyDescent="0.3">
      <c r="A2539" s="2">
        <v>1</v>
      </c>
      <c r="C2539" t="str">
        <f t="shared" ca="1" si="338"/>
        <v/>
      </c>
      <c r="D2539" t="str">
        <f t="shared" ca="1" si="339"/>
        <v/>
      </c>
      <c r="H2539" t="str">
        <f t="shared" ca="1" si="340"/>
        <v/>
      </c>
      <c r="K2539" t="str">
        <f t="shared" ca="1" si="345"/>
        <v/>
      </c>
      <c r="V2539">
        <f t="shared" ca="1" si="341"/>
        <v>99999</v>
      </c>
      <c r="W2539">
        <f t="shared" ca="1" si="342"/>
        <v>0</v>
      </c>
      <c r="X2539">
        <f t="shared" ca="1" si="343"/>
        <v>0</v>
      </c>
      <c r="Y2539">
        <f t="shared" ca="1" si="344"/>
        <v>0</v>
      </c>
    </row>
    <row r="2540" spans="1:25" x14ac:dyDescent="0.3">
      <c r="A2540" s="2">
        <v>0</v>
      </c>
      <c r="C2540" t="str">
        <f t="shared" ca="1" si="338"/>
        <v/>
      </c>
      <c r="D2540" t="str">
        <f t="shared" ca="1" si="339"/>
        <v/>
      </c>
      <c r="H2540" t="str">
        <f t="shared" ca="1" si="340"/>
        <v/>
      </c>
      <c r="K2540" t="str">
        <f t="shared" ca="1" si="345"/>
        <v/>
      </c>
      <c r="V2540">
        <f t="shared" ca="1" si="341"/>
        <v>99999</v>
      </c>
      <c r="W2540">
        <f t="shared" ca="1" si="342"/>
        <v>0</v>
      </c>
      <c r="X2540">
        <f t="shared" ca="1" si="343"/>
        <v>0</v>
      </c>
      <c r="Y2540">
        <f t="shared" ca="1" si="344"/>
        <v>0</v>
      </c>
    </row>
    <row r="2541" spans="1:25" x14ac:dyDescent="0.3">
      <c r="A2541" s="2">
        <v>3</v>
      </c>
      <c r="C2541">
        <f t="shared" ca="1" si="338"/>
        <v>16</v>
      </c>
      <c r="D2541" t="str">
        <f t="shared" ca="1" si="339"/>
        <v/>
      </c>
      <c r="H2541">
        <f t="shared" ca="1" si="340"/>
        <v>9.4249000000000009</v>
      </c>
      <c r="K2541" t="str">
        <f t="shared" ca="1" si="345"/>
        <v/>
      </c>
      <c r="V2541">
        <f t="shared" ca="1" si="341"/>
        <v>99999</v>
      </c>
      <c r="W2541">
        <f t="shared" ca="1" si="342"/>
        <v>0</v>
      </c>
      <c r="X2541">
        <f t="shared" ca="1" si="343"/>
        <v>0</v>
      </c>
      <c r="Y2541">
        <f t="shared" ca="1" si="344"/>
        <v>0</v>
      </c>
    </row>
    <row r="2542" spans="1:25" x14ac:dyDescent="0.3">
      <c r="A2542" s="2">
        <v>1</v>
      </c>
      <c r="C2542" t="str">
        <f t="shared" ca="1" si="338"/>
        <v/>
      </c>
      <c r="D2542" t="str">
        <f t="shared" ca="1" si="339"/>
        <v/>
      </c>
      <c r="H2542" t="str">
        <f t="shared" ca="1" si="340"/>
        <v/>
      </c>
      <c r="K2542" t="str">
        <f t="shared" ca="1" si="345"/>
        <v/>
      </c>
      <c r="V2542">
        <f t="shared" ca="1" si="341"/>
        <v>99999</v>
      </c>
      <c r="W2542">
        <f t="shared" ca="1" si="342"/>
        <v>0</v>
      </c>
      <c r="X2542">
        <f t="shared" ca="1" si="343"/>
        <v>0</v>
      </c>
      <c r="Y2542">
        <f t="shared" ca="1" si="344"/>
        <v>0</v>
      </c>
    </row>
    <row r="2543" spans="1:25" x14ac:dyDescent="0.3">
      <c r="A2543" s="2">
        <v>2</v>
      </c>
      <c r="C2543" t="str">
        <f t="shared" ca="1" si="338"/>
        <v/>
      </c>
      <c r="D2543" t="str">
        <f t="shared" ca="1" si="339"/>
        <v/>
      </c>
      <c r="H2543" t="str">
        <f t="shared" ca="1" si="340"/>
        <v/>
      </c>
      <c r="K2543" t="str">
        <f t="shared" ca="1" si="345"/>
        <v/>
      </c>
      <c r="V2543">
        <f t="shared" ca="1" si="341"/>
        <v>99999</v>
      </c>
      <c r="W2543">
        <f t="shared" ca="1" si="342"/>
        <v>0</v>
      </c>
      <c r="X2543">
        <f t="shared" ca="1" si="343"/>
        <v>0</v>
      </c>
      <c r="Y2543">
        <f t="shared" ca="1" si="344"/>
        <v>0</v>
      </c>
    </row>
    <row r="2544" spans="1:25" x14ac:dyDescent="0.3">
      <c r="A2544" s="2">
        <v>1</v>
      </c>
      <c r="C2544" t="str">
        <f t="shared" ca="1" si="338"/>
        <v/>
      </c>
      <c r="D2544" t="str">
        <f t="shared" ca="1" si="339"/>
        <v/>
      </c>
      <c r="H2544" t="str">
        <f t="shared" ca="1" si="340"/>
        <v/>
      </c>
      <c r="K2544" t="str">
        <f t="shared" ca="1" si="345"/>
        <v/>
      </c>
      <c r="V2544">
        <f t="shared" ca="1" si="341"/>
        <v>99999</v>
      </c>
      <c r="W2544">
        <f t="shared" ca="1" si="342"/>
        <v>0</v>
      </c>
      <c r="X2544">
        <f t="shared" ca="1" si="343"/>
        <v>0</v>
      </c>
      <c r="Y2544">
        <f t="shared" ca="1" si="344"/>
        <v>0</v>
      </c>
    </row>
    <row r="2545" spans="1:25" x14ac:dyDescent="0.3">
      <c r="A2545" s="2">
        <v>2</v>
      </c>
      <c r="C2545" t="str">
        <f t="shared" ca="1" si="338"/>
        <v/>
      </c>
      <c r="D2545" t="str">
        <f t="shared" ca="1" si="339"/>
        <v/>
      </c>
      <c r="H2545" t="str">
        <f t="shared" ca="1" si="340"/>
        <v/>
      </c>
      <c r="K2545" t="str">
        <f t="shared" ca="1" si="345"/>
        <v/>
      </c>
      <c r="V2545">
        <f t="shared" ca="1" si="341"/>
        <v>99999</v>
      </c>
      <c r="W2545">
        <f t="shared" ca="1" si="342"/>
        <v>0</v>
      </c>
      <c r="X2545">
        <f t="shared" ca="1" si="343"/>
        <v>0</v>
      </c>
      <c r="Y2545">
        <f t="shared" ca="1" si="344"/>
        <v>0</v>
      </c>
    </row>
    <row r="2546" spans="1:25" x14ac:dyDescent="0.3">
      <c r="A2546" s="2">
        <v>0</v>
      </c>
      <c r="C2546" t="str">
        <f t="shared" ca="1" si="338"/>
        <v/>
      </c>
      <c r="D2546" t="str">
        <f t="shared" ca="1" si="339"/>
        <v/>
      </c>
      <c r="H2546" t="str">
        <f t="shared" ca="1" si="340"/>
        <v/>
      </c>
      <c r="K2546" t="str">
        <f t="shared" ca="1" si="345"/>
        <v/>
      </c>
      <c r="V2546">
        <f t="shared" ca="1" si="341"/>
        <v>99999</v>
      </c>
      <c r="W2546">
        <f t="shared" ca="1" si="342"/>
        <v>0</v>
      </c>
      <c r="X2546">
        <f t="shared" ca="1" si="343"/>
        <v>0</v>
      </c>
      <c r="Y2546">
        <f t="shared" ca="1" si="344"/>
        <v>0</v>
      </c>
    </row>
    <row r="2547" spans="1:25" x14ac:dyDescent="0.3">
      <c r="A2547" s="2">
        <v>2</v>
      </c>
      <c r="C2547" t="str">
        <f t="shared" ca="1" si="338"/>
        <v/>
      </c>
      <c r="D2547" t="str">
        <f t="shared" ca="1" si="339"/>
        <v/>
      </c>
      <c r="H2547" t="str">
        <f t="shared" ca="1" si="340"/>
        <v/>
      </c>
      <c r="K2547" t="str">
        <f t="shared" ca="1" si="345"/>
        <v/>
      </c>
      <c r="V2547">
        <f t="shared" ca="1" si="341"/>
        <v>99999</v>
      </c>
      <c r="W2547">
        <f t="shared" ca="1" si="342"/>
        <v>0</v>
      </c>
      <c r="X2547">
        <f t="shared" ca="1" si="343"/>
        <v>0</v>
      </c>
      <c r="Y2547">
        <f t="shared" ca="1" si="344"/>
        <v>0</v>
      </c>
    </row>
    <row r="2548" spans="1:25" x14ac:dyDescent="0.3">
      <c r="A2548" s="2">
        <v>1</v>
      </c>
      <c r="C2548" t="str">
        <f t="shared" ca="1" si="338"/>
        <v/>
      </c>
      <c r="D2548" t="str">
        <f t="shared" ca="1" si="339"/>
        <v/>
      </c>
      <c r="H2548" t="str">
        <f t="shared" ca="1" si="340"/>
        <v/>
      </c>
      <c r="K2548" t="str">
        <f t="shared" ca="1" si="345"/>
        <v/>
      </c>
      <c r="V2548">
        <f t="shared" ca="1" si="341"/>
        <v>99999</v>
      </c>
      <c r="W2548">
        <f t="shared" ca="1" si="342"/>
        <v>0</v>
      </c>
      <c r="X2548">
        <f t="shared" ca="1" si="343"/>
        <v>0</v>
      </c>
      <c r="Y2548">
        <f t="shared" ca="1" si="344"/>
        <v>0</v>
      </c>
    </row>
    <row r="2549" spans="1:25" x14ac:dyDescent="0.3">
      <c r="A2549" s="2">
        <v>2</v>
      </c>
      <c r="C2549" t="str">
        <f t="shared" ca="1" si="338"/>
        <v/>
      </c>
      <c r="D2549" t="str">
        <f t="shared" ca="1" si="339"/>
        <v/>
      </c>
      <c r="H2549" t="str">
        <f t="shared" ca="1" si="340"/>
        <v/>
      </c>
      <c r="K2549" t="str">
        <f t="shared" ca="1" si="345"/>
        <v/>
      </c>
      <c r="V2549">
        <f t="shared" ca="1" si="341"/>
        <v>99999</v>
      </c>
      <c r="W2549">
        <f t="shared" ca="1" si="342"/>
        <v>0</v>
      </c>
      <c r="X2549">
        <f t="shared" ca="1" si="343"/>
        <v>0</v>
      </c>
      <c r="Y2549">
        <f t="shared" ca="1" si="344"/>
        <v>0</v>
      </c>
    </row>
    <row r="2550" spans="1:25" x14ac:dyDescent="0.3">
      <c r="A2550" s="2">
        <v>2</v>
      </c>
      <c r="C2550" t="str">
        <f t="shared" ca="1" si="338"/>
        <v/>
      </c>
      <c r="D2550" t="str">
        <f t="shared" ca="1" si="339"/>
        <v/>
      </c>
      <c r="H2550" t="str">
        <f t="shared" ca="1" si="340"/>
        <v/>
      </c>
      <c r="K2550" t="str">
        <f t="shared" ca="1" si="345"/>
        <v/>
      </c>
      <c r="V2550">
        <f t="shared" ca="1" si="341"/>
        <v>99999</v>
      </c>
      <c r="W2550">
        <f t="shared" ca="1" si="342"/>
        <v>0</v>
      </c>
      <c r="X2550">
        <f t="shared" ca="1" si="343"/>
        <v>0</v>
      </c>
      <c r="Y2550">
        <f t="shared" ca="1" si="344"/>
        <v>0</v>
      </c>
    </row>
    <row r="2551" spans="1:25" x14ac:dyDescent="0.3">
      <c r="A2551" s="2">
        <v>3</v>
      </c>
      <c r="C2551">
        <f t="shared" ca="1" si="338"/>
        <v>12</v>
      </c>
      <c r="D2551" t="str">
        <f t="shared" ca="1" si="339"/>
        <v/>
      </c>
      <c r="H2551">
        <f t="shared" ca="1" si="340"/>
        <v>0.86489999999999945</v>
      </c>
      <c r="K2551" t="str">
        <f t="shared" ca="1" si="345"/>
        <v/>
      </c>
      <c r="V2551">
        <f t="shared" ca="1" si="341"/>
        <v>99999</v>
      </c>
      <c r="W2551">
        <f t="shared" ca="1" si="342"/>
        <v>0</v>
      </c>
      <c r="X2551">
        <f t="shared" ca="1" si="343"/>
        <v>0</v>
      </c>
      <c r="Y2551">
        <f t="shared" ca="1" si="344"/>
        <v>0</v>
      </c>
    </row>
    <row r="2552" spans="1:25" x14ac:dyDescent="0.3">
      <c r="A2552" s="2">
        <v>0</v>
      </c>
      <c r="C2552" t="str">
        <f t="shared" ca="1" si="338"/>
        <v/>
      </c>
      <c r="D2552" t="str">
        <f t="shared" ca="1" si="339"/>
        <v/>
      </c>
      <c r="H2552" t="str">
        <f t="shared" ca="1" si="340"/>
        <v/>
      </c>
      <c r="K2552" t="str">
        <f t="shared" ca="1" si="345"/>
        <v/>
      </c>
      <c r="V2552">
        <f t="shared" ca="1" si="341"/>
        <v>99999</v>
      </c>
      <c r="W2552">
        <f t="shared" ca="1" si="342"/>
        <v>0</v>
      </c>
      <c r="X2552">
        <f t="shared" ca="1" si="343"/>
        <v>0</v>
      </c>
      <c r="Y2552">
        <f t="shared" ca="1" si="344"/>
        <v>0</v>
      </c>
    </row>
    <row r="2553" spans="1:25" x14ac:dyDescent="0.3">
      <c r="A2553" s="2">
        <v>3</v>
      </c>
      <c r="C2553" t="str">
        <f t="shared" ca="1" si="338"/>
        <v/>
      </c>
      <c r="D2553" t="str">
        <f t="shared" ca="1" si="339"/>
        <v/>
      </c>
      <c r="H2553" t="str">
        <f t="shared" ca="1" si="340"/>
        <v/>
      </c>
      <c r="K2553" t="str">
        <f t="shared" ca="1" si="345"/>
        <v/>
      </c>
      <c r="V2553">
        <f t="shared" ca="1" si="341"/>
        <v>99999</v>
      </c>
      <c r="W2553">
        <f t="shared" ca="1" si="342"/>
        <v>0</v>
      </c>
      <c r="X2553">
        <f t="shared" ca="1" si="343"/>
        <v>0</v>
      </c>
      <c r="Y2553">
        <f t="shared" ca="1" si="344"/>
        <v>0</v>
      </c>
    </row>
    <row r="2554" spans="1:25" x14ac:dyDescent="0.3">
      <c r="A2554" s="2">
        <v>0</v>
      </c>
      <c r="C2554" t="str">
        <f t="shared" ca="1" si="338"/>
        <v/>
      </c>
      <c r="D2554" t="str">
        <f t="shared" ca="1" si="339"/>
        <v/>
      </c>
      <c r="H2554" t="str">
        <f t="shared" ca="1" si="340"/>
        <v/>
      </c>
      <c r="K2554" t="str">
        <f t="shared" ca="1" si="345"/>
        <v/>
      </c>
      <c r="V2554">
        <f t="shared" ca="1" si="341"/>
        <v>99999</v>
      </c>
      <c r="W2554">
        <f t="shared" ca="1" si="342"/>
        <v>0</v>
      </c>
      <c r="X2554">
        <f t="shared" ca="1" si="343"/>
        <v>0</v>
      </c>
      <c r="Y2554">
        <f t="shared" ca="1" si="344"/>
        <v>0</v>
      </c>
    </row>
    <row r="2555" spans="1:25" x14ac:dyDescent="0.3">
      <c r="A2555" s="2">
        <v>1</v>
      </c>
      <c r="C2555" t="str">
        <f t="shared" ca="1" si="338"/>
        <v/>
      </c>
      <c r="D2555" t="str">
        <f t="shared" ca="1" si="339"/>
        <v/>
      </c>
      <c r="H2555" t="str">
        <f t="shared" ca="1" si="340"/>
        <v/>
      </c>
      <c r="K2555" t="str">
        <f t="shared" ca="1" si="345"/>
        <v/>
      </c>
      <c r="V2555">
        <f t="shared" ca="1" si="341"/>
        <v>99999</v>
      </c>
      <c r="W2555">
        <f t="shared" ca="1" si="342"/>
        <v>0</v>
      </c>
      <c r="X2555">
        <f t="shared" ca="1" si="343"/>
        <v>0</v>
      </c>
      <c r="Y2555">
        <f t="shared" ca="1" si="344"/>
        <v>0</v>
      </c>
    </row>
    <row r="2556" spans="1:25" x14ac:dyDescent="0.3">
      <c r="A2556" s="2">
        <v>0</v>
      </c>
      <c r="C2556" t="str">
        <f t="shared" ca="1" si="338"/>
        <v/>
      </c>
      <c r="D2556" t="str">
        <f t="shared" ca="1" si="339"/>
        <v/>
      </c>
      <c r="H2556" t="str">
        <f t="shared" ca="1" si="340"/>
        <v/>
      </c>
      <c r="K2556" t="str">
        <f t="shared" ca="1" si="345"/>
        <v/>
      </c>
      <c r="V2556">
        <f t="shared" ca="1" si="341"/>
        <v>99999</v>
      </c>
      <c r="W2556">
        <f t="shared" ca="1" si="342"/>
        <v>0</v>
      </c>
      <c r="X2556">
        <f t="shared" ca="1" si="343"/>
        <v>0</v>
      </c>
      <c r="Y2556">
        <f t="shared" ca="1" si="344"/>
        <v>0</v>
      </c>
    </row>
    <row r="2557" spans="1:25" x14ac:dyDescent="0.3">
      <c r="A2557" s="2">
        <v>1</v>
      </c>
      <c r="C2557" t="str">
        <f t="shared" ca="1" si="338"/>
        <v/>
      </c>
      <c r="D2557" t="str">
        <f t="shared" ca="1" si="339"/>
        <v/>
      </c>
      <c r="H2557" t="str">
        <f t="shared" ca="1" si="340"/>
        <v/>
      </c>
      <c r="K2557" t="str">
        <f t="shared" ca="1" si="345"/>
        <v/>
      </c>
      <c r="V2557">
        <f t="shared" ca="1" si="341"/>
        <v>99999</v>
      </c>
      <c r="W2557">
        <f t="shared" ca="1" si="342"/>
        <v>0</v>
      </c>
      <c r="X2557">
        <f t="shared" ca="1" si="343"/>
        <v>0</v>
      </c>
      <c r="Y2557">
        <f t="shared" ca="1" si="344"/>
        <v>0</v>
      </c>
    </row>
    <row r="2558" spans="1:25" x14ac:dyDescent="0.3">
      <c r="A2558" s="2">
        <v>1</v>
      </c>
      <c r="C2558" t="str">
        <f t="shared" ca="1" si="338"/>
        <v/>
      </c>
      <c r="D2558" t="str">
        <f t="shared" ca="1" si="339"/>
        <v/>
      </c>
      <c r="H2558" t="str">
        <f t="shared" ca="1" si="340"/>
        <v/>
      </c>
      <c r="K2558" t="str">
        <f t="shared" ca="1" si="345"/>
        <v/>
      </c>
      <c r="V2558">
        <f t="shared" ca="1" si="341"/>
        <v>99999</v>
      </c>
      <c r="W2558">
        <f t="shared" ca="1" si="342"/>
        <v>0</v>
      </c>
      <c r="X2558">
        <f t="shared" ca="1" si="343"/>
        <v>0</v>
      </c>
      <c r="Y2558">
        <f t="shared" ca="1" si="344"/>
        <v>0</v>
      </c>
    </row>
    <row r="2559" spans="1:25" x14ac:dyDescent="0.3">
      <c r="A2559" s="2">
        <v>1</v>
      </c>
      <c r="C2559" t="str">
        <f t="shared" ca="1" si="338"/>
        <v/>
      </c>
      <c r="D2559" t="str">
        <f t="shared" ca="1" si="339"/>
        <v/>
      </c>
      <c r="H2559" t="str">
        <f t="shared" ca="1" si="340"/>
        <v/>
      </c>
      <c r="K2559" t="str">
        <f t="shared" ca="1" si="345"/>
        <v/>
      </c>
      <c r="V2559">
        <f t="shared" ca="1" si="341"/>
        <v>99999</v>
      </c>
      <c r="W2559">
        <f t="shared" ca="1" si="342"/>
        <v>0</v>
      </c>
      <c r="X2559">
        <f t="shared" ca="1" si="343"/>
        <v>0</v>
      </c>
      <c r="Y2559">
        <f t="shared" ca="1" si="344"/>
        <v>0</v>
      </c>
    </row>
    <row r="2560" spans="1:25" x14ac:dyDescent="0.3">
      <c r="A2560" s="2">
        <v>2</v>
      </c>
      <c r="C2560" t="str">
        <f t="shared" ca="1" si="338"/>
        <v/>
      </c>
      <c r="D2560" t="str">
        <f t="shared" ca="1" si="339"/>
        <v/>
      </c>
      <c r="H2560" t="str">
        <f t="shared" ca="1" si="340"/>
        <v/>
      </c>
      <c r="K2560" t="str">
        <f t="shared" ca="1" si="345"/>
        <v/>
      </c>
      <c r="V2560">
        <f t="shared" ca="1" si="341"/>
        <v>99999</v>
      </c>
      <c r="W2560">
        <f t="shared" ca="1" si="342"/>
        <v>0</v>
      </c>
      <c r="X2560">
        <f t="shared" ca="1" si="343"/>
        <v>0</v>
      </c>
      <c r="Y2560">
        <f t="shared" ca="1" si="344"/>
        <v>0</v>
      </c>
    </row>
    <row r="2561" spans="1:25" x14ac:dyDescent="0.3">
      <c r="A2561" s="2">
        <v>1</v>
      </c>
      <c r="C2561">
        <f t="shared" ref="C2561:C2624" ca="1" si="346">IF(MOD(CELL("строка",A2570),10)=0,SUM(A2561:A2570),"")</f>
        <v>8</v>
      </c>
      <c r="D2561">
        <f t="shared" ca="1" si="339"/>
        <v>44</v>
      </c>
      <c r="H2561">
        <f t="shared" ca="1" si="340"/>
        <v>24.304899999999996</v>
      </c>
      <c r="K2561">
        <f t="shared" ca="1" si="345"/>
        <v>59.598399999999984</v>
      </c>
      <c r="V2561">
        <f t="shared" ca="1" si="341"/>
        <v>7.7199999999999989</v>
      </c>
      <c r="W2561">
        <f t="shared" ca="1" si="342"/>
        <v>1</v>
      </c>
      <c r="X2561">
        <f t="shared" ca="1" si="343"/>
        <v>1</v>
      </c>
      <c r="Y2561">
        <f t="shared" ca="1" si="344"/>
        <v>1</v>
      </c>
    </row>
    <row r="2562" spans="1:25" x14ac:dyDescent="0.3">
      <c r="A2562" s="2">
        <v>0</v>
      </c>
      <c r="C2562" t="str">
        <f t="shared" ca="1" si="346"/>
        <v/>
      </c>
      <c r="D2562" t="str">
        <f t="shared" ref="D2562:D2625" ca="1" si="347">IF(MOD(CELL("строка",A2601),40)=0,SUM(A2562:A2601),"")</f>
        <v/>
      </c>
      <c r="H2562" t="str">
        <f t="shared" ref="H2562:H2625" ca="1" si="348">IF(MOD(CELL("строка",C2562),10)=1,POWER( SUM( C2562, -$G$1 ), 2 ),"")</f>
        <v/>
      </c>
      <c r="K2562" t="str">
        <f t="shared" ca="1" si="345"/>
        <v/>
      </c>
      <c r="V2562">
        <f t="shared" ref="V2562:V2625" ca="1" si="349">IF(MOD(CELL("строка",D2562),40)=1,ABS($J$1 - D2562),99999)</f>
        <v>99999</v>
      </c>
      <c r="W2562">
        <f t="shared" ref="W2562:W2625" ca="1" si="350">IF(V2562&lt;=$L$1, 1, 0 )</f>
        <v>0</v>
      </c>
      <c r="X2562">
        <f t="shared" ref="X2562:X2625" ca="1" si="351">IF(V2562&lt;=2*$L$1, 1, 0 )</f>
        <v>0</v>
      </c>
      <c r="Y2562">
        <f t="shared" ref="Y2562:Y2625" ca="1" si="352">IF(V2562&lt;=3*$L$1, 1, 0 )</f>
        <v>0</v>
      </c>
    </row>
    <row r="2563" spans="1:25" x14ac:dyDescent="0.3">
      <c r="A2563" s="2">
        <v>1</v>
      </c>
      <c r="C2563" t="str">
        <f t="shared" ca="1" si="346"/>
        <v/>
      </c>
      <c r="D2563" t="str">
        <f t="shared" ca="1" si="347"/>
        <v/>
      </c>
      <c r="H2563" t="str">
        <f t="shared" ca="1" si="348"/>
        <v/>
      </c>
      <c r="K2563" t="str">
        <f t="shared" ca="1" si="345"/>
        <v/>
      </c>
      <c r="V2563">
        <f t="shared" ca="1" si="349"/>
        <v>99999</v>
      </c>
      <c r="W2563">
        <f t="shared" ca="1" si="350"/>
        <v>0</v>
      </c>
      <c r="X2563">
        <f t="shared" ca="1" si="351"/>
        <v>0</v>
      </c>
      <c r="Y2563">
        <f t="shared" ca="1" si="352"/>
        <v>0</v>
      </c>
    </row>
    <row r="2564" spans="1:25" x14ac:dyDescent="0.3">
      <c r="A2564" s="2">
        <v>1</v>
      </c>
      <c r="C2564" t="str">
        <f t="shared" ca="1" si="346"/>
        <v/>
      </c>
      <c r="D2564" t="str">
        <f t="shared" ca="1" si="347"/>
        <v/>
      </c>
      <c r="H2564" t="str">
        <f t="shared" ca="1" si="348"/>
        <v/>
      </c>
      <c r="K2564" t="str">
        <f t="shared" ca="1" si="345"/>
        <v/>
      </c>
      <c r="V2564">
        <f t="shared" ca="1" si="349"/>
        <v>99999</v>
      </c>
      <c r="W2564">
        <f t="shared" ca="1" si="350"/>
        <v>0</v>
      </c>
      <c r="X2564">
        <f t="shared" ca="1" si="351"/>
        <v>0</v>
      </c>
      <c r="Y2564">
        <f t="shared" ca="1" si="352"/>
        <v>0</v>
      </c>
    </row>
    <row r="2565" spans="1:25" x14ac:dyDescent="0.3">
      <c r="A2565" s="2">
        <v>1</v>
      </c>
      <c r="C2565" t="str">
        <f t="shared" ca="1" si="346"/>
        <v/>
      </c>
      <c r="D2565" t="str">
        <f t="shared" ca="1" si="347"/>
        <v/>
      </c>
      <c r="H2565" t="str">
        <f t="shared" ca="1" si="348"/>
        <v/>
      </c>
      <c r="K2565" t="str">
        <f t="shared" ca="1" si="345"/>
        <v/>
      </c>
      <c r="V2565">
        <f t="shared" ca="1" si="349"/>
        <v>99999</v>
      </c>
      <c r="W2565">
        <f t="shared" ca="1" si="350"/>
        <v>0</v>
      </c>
      <c r="X2565">
        <f t="shared" ca="1" si="351"/>
        <v>0</v>
      </c>
      <c r="Y2565">
        <f t="shared" ca="1" si="352"/>
        <v>0</v>
      </c>
    </row>
    <row r="2566" spans="1:25" x14ac:dyDescent="0.3">
      <c r="A2566" s="2">
        <v>0</v>
      </c>
      <c r="C2566" t="str">
        <f t="shared" ca="1" si="346"/>
        <v/>
      </c>
      <c r="D2566" t="str">
        <f t="shared" ca="1" si="347"/>
        <v/>
      </c>
      <c r="H2566" t="str">
        <f t="shared" ca="1" si="348"/>
        <v/>
      </c>
      <c r="K2566" t="str">
        <f t="shared" ca="1" si="345"/>
        <v/>
      </c>
      <c r="V2566">
        <f t="shared" ca="1" si="349"/>
        <v>99999</v>
      </c>
      <c r="W2566">
        <f t="shared" ca="1" si="350"/>
        <v>0</v>
      </c>
      <c r="X2566">
        <f t="shared" ca="1" si="351"/>
        <v>0</v>
      </c>
      <c r="Y2566">
        <f t="shared" ca="1" si="352"/>
        <v>0</v>
      </c>
    </row>
    <row r="2567" spans="1:25" x14ac:dyDescent="0.3">
      <c r="A2567" s="2">
        <v>1</v>
      </c>
      <c r="C2567" t="str">
        <f t="shared" ca="1" si="346"/>
        <v/>
      </c>
      <c r="D2567" t="str">
        <f t="shared" ca="1" si="347"/>
        <v/>
      </c>
      <c r="H2567" t="str">
        <f t="shared" ca="1" si="348"/>
        <v/>
      </c>
      <c r="K2567" t="str">
        <f t="shared" ca="1" si="345"/>
        <v/>
      </c>
      <c r="V2567">
        <f t="shared" ca="1" si="349"/>
        <v>99999</v>
      </c>
      <c r="W2567">
        <f t="shared" ca="1" si="350"/>
        <v>0</v>
      </c>
      <c r="X2567">
        <f t="shared" ca="1" si="351"/>
        <v>0</v>
      </c>
      <c r="Y2567">
        <f t="shared" ca="1" si="352"/>
        <v>0</v>
      </c>
    </row>
    <row r="2568" spans="1:25" x14ac:dyDescent="0.3">
      <c r="A2568" s="2">
        <v>3</v>
      </c>
      <c r="C2568" t="str">
        <f t="shared" ca="1" si="346"/>
        <v/>
      </c>
      <c r="D2568" t="str">
        <f t="shared" ca="1" si="347"/>
        <v/>
      </c>
      <c r="H2568" t="str">
        <f t="shared" ca="1" si="348"/>
        <v/>
      </c>
      <c r="K2568" t="str">
        <f t="shared" ca="1" si="345"/>
        <v/>
      </c>
      <c r="V2568">
        <f t="shared" ca="1" si="349"/>
        <v>99999</v>
      </c>
      <c r="W2568">
        <f t="shared" ca="1" si="350"/>
        <v>0</v>
      </c>
      <c r="X2568">
        <f t="shared" ca="1" si="351"/>
        <v>0</v>
      </c>
      <c r="Y2568">
        <f t="shared" ca="1" si="352"/>
        <v>0</v>
      </c>
    </row>
    <row r="2569" spans="1:25" x14ac:dyDescent="0.3">
      <c r="A2569" s="2">
        <v>0</v>
      </c>
      <c r="C2569" t="str">
        <f t="shared" ca="1" si="346"/>
        <v/>
      </c>
      <c r="D2569" t="str">
        <f t="shared" ca="1" si="347"/>
        <v/>
      </c>
      <c r="H2569" t="str">
        <f t="shared" ca="1" si="348"/>
        <v/>
      </c>
      <c r="K2569" t="str">
        <f t="shared" ca="1" si="345"/>
        <v/>
      </c>
      <c r="V2569">
        <f t="shared" ca="1" si="349"/>
        <v>99999</v>
      </c>
      <c r="W2569">
        <f t="shared" ca="1" si="350"/>
        <v>0</v>
      </c>
      <c r="X2569">
        <f t="shared" ca="1" si="351"/>
        <v>0</v>
      </c>
      <c r="Y2569">
        <f t="shared" ca="1" si="352"/>
        <v>0</v>
      </c>
    </row>
    <row r="2570" spans="1:25" x14ac:dyDescent="0.3">
      <c r="A2570" s="2">
        <v>0</v>
      </c>
      <c r="C2570" t="str">
        <f t="shared" ca="1" si="346"/>
        <v/>
      </c>
      <c r="D2570" t="str">
        <f t="shared" ca="1" si="347"/>
        <v/>
      </c>
      <c r="H2570" t="str">
        <f t="shared" ca="1" si="348"/>
        <v/>
      </c>
      <c r="K2570" t="str">
        <f t="shared" ca="1" si="345"/>
        <v/>
      </c>
      <c r="V2570">
        <f t="shared" ca="1" si="349"/>
        <v>99999</v>
      </c>
      <c r="W2570">
        <f t="shared" ca="1" si="350"/>
        <v>0</v>
      </c>
      <c r="X2570">
        <f t="shared" ca="1" si="351"/>
        <v>0</v>
      </c>
      <c r="Y2570">
        <f t="shared" ca="1" si="352"/>
        <v>0</v>
      </c>
    </row>
    <row r="2571" spans="1:25" x14ac:dyDescent="0.3">
      <c r="A2571" s="2">
        <v>2</v>
      </c>
      <c r="C2571">
        <f t="shared" ca="1" si="346"/>
        <v>15</v>
      </c>
      <c r="D2571" t="str">
        <f t="shared" ca="1" si="347"/>
        <v/>
      </c>
      <c r="H2571">
        <f t="shared" ca="1" si="348"/>
        <v>4.2849000000000013</v>
      </c>
      <c r="K2571" t="str">
        <f t="shared" ca="1" si="345"/>
        <v/>
      </c>
      <c r="V2571">
        <f t="shared" ca="1" si="349"/>
        <v>99999</v>
      </c>
      <c r="W2571">
        <f t="shared" ca="1" si="350"/>
        <v>0</v>
      </c>
      <c r="X2571">
        <f t="shared" ca="1" si="351"/>
        <v>0</v>
      </c>
      <c r="Y2571">
        <f t="shared" ca="1" si="352"/>
        <v>0</v>
      </c>
    </row>
    <row r="2572" spans="1:25" x14ac:dyDescent="0.3">
      <c r="A2572" s="2">
        <v>0</v>
      </c>
      <c r="C2572" t="str">
        <f t="shared" ca="1" si="346"/>
        <v/>
      </c>
      <c r="D2572" t="str">
        <f t="shared" ca="1" si="347"/>
        <v/>
      </c>
      <c r="H2572" t="str">
        <f t="shared" ca="1" si="348"/>
        <v/>
      </c>
      <c r="K2572" t="str">
        <f t="shared" ca="1" si="345"/>
        <v/>
      </c>
      <c r="V2572">
        <f t="shared" ca="1" si="349"/>
        <v>99999</v>
      </c>
      <c r="W2572">
        <f t="shared" ca="1" si="350"/>
        <v>0</v>
      </c>
      <c r="X2572">
        <f t="shared" ca="1" si="351"/>
        <v>0</v>
      </c>
      <c r="Y2572">
        <f t="shared" ca="1" si="352"/>
        <v>0</v>
      </c>
    </row>
    <row r="2573" spans="1:25" x14ac:dyDescent="0.3">
      <c r="A2573" s="2">
        <v>0</v>
      </c>
      <c r="C2573" t="str">
        <f t="shared" ca="1" si="346"/>
        <v/>
      </c>
      <c r="D2573" t="str">
        <f t="shared" ca="1" si="347"/>
        <v/>
      </c>
      <c r="H2573" t="str">
        <f t="shared" ca="1" si="348"/>
        <v/>
      </c>
      <c r="K2573" t="str">
        <f t="shared" ca="1" si="345"/>
        <v/>
      </c>
      <c r="V2573">
        <f t="shared" ca="1" si="349"/>
        <v>99999</v>
      </c>
      <c r="W2573">
        <f t="shared" ca="1" si="350"/>
        <v>0</v>
      </c>
      <c r="X2573">
        <f t="shared" ca="1" si="351"/>
        <v>0</v>
      </c>
      <c r="Y2573">
        <f t="shared" ca="1" si="352"/>
        <v>0</v>
      </c>
    </row>
    <row r="2574" spans="1:25" x14ac:dyDescent="0.3">
      <c r="A2574" s="2">
        <v>5</v>
      </c>
      <c r="C2574" t="str">
        <f t="shared" ca="1" si="346"/>
        <v/>
      </c>
      <c r="D2574" t="str">
        <f t="shared" ca="1" si="347"/>
        <v/>
      </c>
      <c r="H2574" t="str">
        <f t="shared" ca="1" si="348"/>
        <v/>
      </c>
      <c r="K2574" t="str">
        <f t="shared" ca="1" si="345"/>
        <v/>
      </c>
      <c r="V2574">
        <f t="shared" ca="1" si="349"/>
        <v>99999</v>
      </c>
      <c r="W2574">
        <f t="shared" ca="1" si="350"/>
        <v>0</v>
      </c>
      <c r="X2574">
        <f t="shared" ca="1" si="351"/>
        <v>0</v>
      </c>
      <c r="Y2574">
        <f t="shared" ca="1" si="352"/>
        <v>0</v>
      </c>
    </row>
    <row r="2575" spans="1:25" x14ac:dyDescent="0.3">
      <c r="A2575" s="2">
        <v>1</v>
      </c>
      <c r="C2575" t="str">
        <f t="shared" ca="1" si="346"/>
        <v/>
      </c>
      <c r="D2575" t="str">
        <f t="shared" ca="1" si="347"/>
        <v/>
      </c>
      <c r="H2575" t="str">
        <f t="shared" ca="1" si="348"/>
        <v/>
      </c>
      <c r="K2575" t="str">
        <f t="shared" ca="1" si="345"/>
        <v/>
      </c>
      <c r="V2575">
        <f t="shared" ca="1" si="349"/>
        <v>99999</v>
      </c>
      <c r="W2575">
        <f t="shared" ca="1" si="350"/>
        <v>0</v>
      </c>
      <c r="X2575">
        <f t="shared" ca="1" si="351"/>
        <v>0</v>
      </c>
      <c r="Y2575">
        <f t="shared" ca="1" si="352"/>
        <v>0</v>
      </c>
    </row>
    <row r="2576" spans="1:25" x14ac:dyDescent="0.3">
      <c r="A2576" s="2">
        <v>2</v>
      </c>
      <c r="C2576" t="str">
        <f t="shared" ca="1" si="346"/>
        <v/>
      </c>
      <c r="D2576" t="str">
        <f t="shared" ca="1" si="347"/>
        <v/>
      </c>
      <c r="H2576" t="str">
        <f t="shared" ca="1" si="348"/>
        <v/>
      </c>
      <c r="K2576" t="str">
        <f t="shared" ca="1" si="345"/>
        <v/>
      </c>
      <c r="V2576">
        <f t="shared" ca="1" si="349"/>
        <v>99999</v>
      </c>
      <c r="W2576">
        <f t="shared" ca="1" si="350"/>
        <v>0</v>
      </c>
      <c r="X2576">
        <f t="shared" ca="1" si="351"/>
        <v>0</v>
      </c>
      <c r="Y2576">
        <f t="shared" ca="1" si="352"/>
        <v>0</v>
      </c>
    </row>
    <row r="2577" spans="1:25" x14ac:dyDescent="0.3">
      <c r="A2577" s="2">
        <v>1</v>
      </c>
      <c r="C2577" t="str">
        <f t="shared" ca="1" si="346"/>
        <v/>
      </c>
      <c r="D2577" t="str">
        <f t="shared" ca="1" si="347"/>
        <v/>
      </c>
      <c r="H2577" t="str">
        <f t="shared" ca="1" si="348"/>
        <v/>
      </c>
      <c r="K2577" t="str">
        <f t="shared" ca="1" si="345"/>
        <v/>
      </c>
      <c r="V2577">
        <f t="shared" ca="1" si="349"/>
        <v>99999</v>
      </c>
      <c r="W2577">
        <f t="shared" ca="1" si="350"/>
        <v>0</v>
      </c>
      <c r="X2577">
        <f t="shared" ca="1" si="351"/>
        <v>0</v>
      </c>
      <c r="Y2577">
        <f t="shared" ca="1" si="352"/>
        <v>0</v>
      </c>
    </row>
    <row r="2578" spans="1:25" x14ac:dyDescent="0.3">
      <c r="A2578" s="2">
        <v>2</v>
      </c>
      <c r="C2578" t="str">
        <f t="shared" ca="1" si="346"/>
        <v/>
      </c>
      <c r="D2578" t="str">
        <f t="shared" ca="1" si="347"/>
        <v/>
      </c>
      <c r="H2578" t="str">
        <f t="shared" ca="1" si="348"/>
        <v/>
      </c>
      <c r="K2578" t="str">
        <f t="shared" ca="1" si="345"/>
        <v/>
      </c>
      <c r="V2578">
        <f t="shared" ca="1" si="349"/>
        <v>99999</v>
      </c>
      <c r="W2578">
        <f t="shared" ca="1" si="350"/>
        <v>0</v>
      </c>
      <c r="X2578">
        <f t="shared" ca="1" si="351"/>
        <v>0</v>
      </c>
      <c r="Y2578">
        <f t="shared" ca="1" si="352"/>
        <v>0</v>
      </c>
    </row>
    <row r="2579" spans="1:25" x14ac:dyDescent="0.3">
      <c r="A2579" s="2">
        <v>2</v>
      </c>
      <c r="C2579" t="str">
        <f t="shared" ca="1" si="346"/>
        <v/>
      </c>
      <c r="D2579" t="str">
        <f t="shared" ca="1" si="347"/>
        <v/>
      </c>
      <c r="H2579" t="str">
        <f t="shared" ca="1" si="348"/>
        <v/>
      </c>
      <c r="K2579" t="str">
        <f t="shared" ca="1" si="345"/>
        <v/>
      </c>
      <c r="V2579">
        <f t="shared" ca="1" si="349"/>
        <v>99999</v>
      </c>
      <c r="W2579">
        <f t="shared" ca="1" si="350"/>
        <v>0</v>
      </c>
      <c r="X2579">
        <f t="shared" ca="1" si="351"/>
        <v>0</v>
      </c>
      <c r="Y2579">
        <f t="shared" ca="1" si="352"/>
        <v>0</v>
      </c>
    </row>
    <row r="2580" spans="1:25" x14ac:dyDescent="0.3">
      <c r="A2580" s="2">
        <v>0</v>
      </c>
      <c r="C2580" t="str">
        <f t="shared" ca="1" si="346"/>
        <v/>
      </c>
      <c r="D2580" t="str">
        <f t="shared" ca="1" si="347"/>
        <v/>
      </c>
      <c r="H2580" t="str">
        <f t="shared" ca="1" si="348"/>
        <v/>
      </c>
      <c r="K2580" t="str">
        <f t="shared" ca="1" si="345"/>
        <v/>
      </c>
      <c r="V2580">
        <f t="shared" ca="1" si="349"/>
        <v>99999</v>
      </c>
      <c r="W2580">
        <f t="shared" ca="1" si="350"/>
        <v>0</v>
      </c>
      <c r="X2580">
        <f t="shared" ca="1" si="351"/>
        <v>0</v>
      </c>
      <c r="Y2580">
        <f t="shared" ca="1" si="352"/>
        <v>0</v>
      </c>
    </row>
    <row r="2581" spans="1:25" x14ac:dyDescent="0.3">
      <c r="A2581" s="2">
        <v>2</v>
      </c>
      <c r="C2581">
        <f t="shared" ca="1" si="346"/>
        <v>8</v>
      </c>
      <c r="D2581" t="str">
        <f t="shared" ca="1" si="347"/>
        <v/>
      </c>
      <c r="H2581">
        <f t="shared" ca="1" si="348"/>
        <v>24.304899999999996</v>
      </c>
      <c r="K2581" t="str">
        <f t="shared" ca="1" si="345"/>
        <v/>
      </c>
      <c r="V2581">
        <f t="shared" ca="1" si="349"/>
        <v>99999</v>
      </c>
      <c r="W2581">
        <f t="shared" ca="1" si="350"/>
        <v>0</v>
      </c>
      <c r="X2581">
        <f t="shared" ca="1" si="351"/>
        <v>0</v>
      </c>
      <c r="Y2581">
        <f t="shared" ca="1" si="352"/>
        <v>0</v>
      </c>
    </row>
    <row r="2582" spans="1:25" x14ac:dyDescent="0.3">
      <c r="A2582" s="2">
        <v>2</v>
      </c>
      <c r="C2582" t="str">
        <f t="shared" ca="1" si="346"/>
        <v/>
      </c>
      <c r="D2582" t="str">
        <f t="shared" ca="1" si="347"/>
        <v/>
      </c>
      <c r="H2582" t="str">
        <f t="shared" ca="1" si="348"/>
        <v/>
      </c>
      <c r="K2582" t="str">
        <f t="shared" ref="K2582:K2645" ca="1" si="353">IF(MOD(CELL("строка",D2582),40)=1,POWER( SUM( D2582, -$J$1 ), 2 ),"")</f>
        <v/>
      </c>
      <c r="V2582">
        <f t="shared" ca="1" si="349"/>
        <v>99999</v>
      </c>
      <c r="W2582">
        <f t="shared" ca="1" si="350"/>
        <v>0</v>
      </c>
      <c r="X2582">
        <f t="shared" ca="1" si="351"/>
        <v>0</v>
      </c>
      <c r="Y2582">
        <f t="shared" ca="1" si="352"/>
        <v>0</v>
      </c>
    </row>
    <row r="2583" spans="1:25" x14ac:dyDescent="0.3">
      <c r="A2583" s="2">
        <v>1</v>
      </c>
      <c r="C2583" t="str">
        <f t="shared" ca="1" si="346"/>
        <v/>
      </c>
      <c r="D2583" t="str">
        <f t="shared" ca="1" si="347"/>
        <v/>
      </c>
      <c r="H2583" t="str">
        <f t="shared" ca="1" si="348"/>
        <v/>
      </c>
      <c r="K2583" t="str">
        <f t="shared" ca="1" si="353"/>
        <v/>
      </c>
      <c r="V2583">
        <f t="shared" ca="1" si="349"/>
        <v>99999</v>
      </c>
      <c r="W2583">
        <f t="shared" ca="1" si="350"/>
        <v>0</v>
      </c>
      <c r="X2583">
        <f t="shared" ca="1" si="351"/>
        <v>0</v>
      </c>
      <c r="Y2583">
        <f t="shared" ca="1" si="352"/>
        <v>0</v>
      </c>
    </row>
    <row r="2584" spans="1:25" x14ac:dyDescent="0.3">
      <c r="A2584" s="2">
        <v>1</v>
      </c>
      <c r="C2584" t="str">
        <f t="shared" ca="1" si="346"/>
        <v/>
      </c>
      <c r="D2584" t="str">
        <f t="shared" ca="1" si="347"/>
        <v/>
      </c>
      <c r="H2584" t="str">
        <f t="shared" ca="1" si="348"/>
        <v/>
      </c>
      <c r="K2584" t="str">
        <f t="shared" ca="1" si="353"/>
        <v/>
      </c>
      <c r="V2584">
        <f t="shared" ca="1" si="349"/>
        <v>99999</v>
      </c>
      <c r="W2584">
        <f t="shared" ca="1" si="350"/>
        <v>0</v>
      </c>
      <c r="X2584">
        <f t="shared" ca="1" si="351"/>
        <v>0</v>
      </c>
      <c r="Y2584">
        <f t="shared" ca="1" si="352"/>
        <v>0</v>
      </c>
    </row>
    <row r="2585" spans="1:25" x14ac:dyDescent="0.3">
      <c r="A2585" s="2">
        <v>0</v>
      </c>
      <c r="C2585" t="str">
        <f t="shared" ca="1" si="346"/>
        <v/>
      </c>
      <c r="D2585" t="str">
        <f t="shared" ca="1" si="347"/>
        <v/>
      </c>
      <c r="H2585" t="str">
        <f t="shared" ca="1" si="348"/>
        <v/>
      </c>
      <c r="K2585" t="str">
        <f t="shared" ca="1" si="353"/>
        <v/>
      </c>
      <c r="V2585">
        <f t="shared" ca="1" si="349"/>
        <v>99999</v>
      </c>
      <c r="W2585">
        <f t="shared" ca="1" si="350"/>
        <v>0</v>
      </c>
      <c r="X2585">
        <f t="shared" ca="1" si="351"/>
        <v>0</v>
      </c>
      <c r="Y2585">
        <f t="shared" ca="1" si="352"/>
        <v>0</v>
      </c>
    </row>
    <row r="2586" spans="1:25" x14ac:dyDescent="0.3">
      <c r="A2586" s="2">
        <v>1</v>
      </c>
      <c r="C2586" t="str">
        <f t="shared" ca="1" si="346"/>
        <v/>
      </c>
      <c r="D2586" t="str">
        <f t="shared" ca="1" si="347"/>
        <v/>
      </c>
      <c r="H2586" t="str">
        <f t="shared" ca="1" si="348"/>
        <v/>
      </c>
      <c r="K2586" t="str">
        <f t="shared" ca="1" si="353"/>
        <v/>
      </c>
      <c r="V2586">
        <f t="shared" ca="1" si="349"/>
        <v>99999</v>
      </c>
      <c r="W2586">
        <f t="shared" ca="1" si="350"/>
        <v>0</v>
      </c>
      <c r="X2586">
        <f t="shared" ca="1" si="351"/>
        <v>0</v>
      </c>
      <c r="Y2586">
        <f t="shared" ca="1" si="352"/>
        <v>0</v>
      </c>
    </row>
    <row r="2587" spans="1:25" x14ac:dyDescent="0.3">
      <c r="A2587" s="2">
        <v>0</v>
      </c>
      <c r="C2587" t="str">
        <f t="shared" ca="1" si="346"/>
        <v/>
      </c>
      <c r="D2587" t="str">
        <f t="shared" ca="1" si="347"/>
        <v/>
      </c>
      <c r="H2587" t="str">
        <f t="shared" ca="1" si="348"/>
        <v/>
      </c>
      <c r="K2587" t="str">
        <f t="shared" ca="1" si="353"/>
        <v/>
      </c>
      <c r="V2587">
        <f t="shared" ca="1" si="349"/>
        <v>99999</v>
      </c>
      <c r="W2587">
        <f t="shared" ca="1" si="350"/>
        <v>0</v>
      </c>
      <c r="X2587">
        <f t="shared" ca="1" si="351"/>
        <v>0</v>
      </c>
      <c r="Y2587">
        <f t="shared" ca="1" si="352"/>
        <v>0</v>
      </c>
    </row>
    <row r="2588" spans="1:25" x14ac:dyDescent="0.3">
      <c r="A2588" s="2">
        <v>0</v>
      </c>
      <c r="C2588" t="str">
        <f t="shared" ca="1" si="346"/>
        <v/>
      </c>
      <c r="D2588" t="str">
        <f t="shared" ca="1" si="347"/>
        <v/>
      </c>
      <c r="H2588" t="str">
        <f t="shared" ca="1" si="348"/>
        <v/>
      </c>
      <c r="K2588" t="str">
        <f t="shared" ca="1" si="353"/>
        <v/>
      </c>
      <c r="V2588">
        <f t="shared" ca="1" si="349"/>
        <v>99999</v>
      </c>
      <c r="W2588">
        <f t="shared" ca="1" si="350"/>
        <v>0</v>
      </c>
      <c r="X2588">
        <f t="shared" ca="1" si="351"/>
        <v>0</v>
      </c>
      <c r="Y2588">
        <f t="shared" ca="1" si="352"/>
        <v>0</v>
      </c>
    </row>
    <row r="2589" spans="1:25" x14ac:dyDescent="0.3">
      <c r="A2589" s="2">
        <v>1</v>
      </c>
      <c r="C2589" t="str">
        <f t="shared" ca="1" si="346"/>
        <v/>
      </c>
      <c r="D2589" t="str">
        <f t="shared" ca="1" si="347"/>
        <v/>
      </c>
      <c r="H2589" t="str">
        <f t="shared" ca="1" si="348"/>
        <v/>
      </c>
      <c r="K2589" t="str">
        <f t="shared" ca="1" si="353"/>
        <v/>
      </c>
      <c r="V2589">
        <f t="shared" ca="1" si="349"/>
        <v>99999</v>
      </c>
      <c r="W2589">
        <f t="shared" ca="1" si="350"/>
        <v>0</v>
      </c>
      <c r="X2589">
        <f t="shared" ca="1" si="351"/>
        <v>0</v>
      </c>
      <c r="Y2589">
        <f t="shared" ca="1" si="352"/>
        <v>0</v>
      </c>
    </row>
    <row r="2590" spans="1:25" x14ac:dyDescent="0.3">
      <c r="A2590" s="2">
        <v>0</v>
      </c>
      <c r="C2590" t="str">
        <f t="shared" ca="1" si="346"/>
        <v/>
      </c>
      <c r="D2590" t="str">
        <f t="shared" ca="1" si="347"/>
        <v/>
      </c>
      <c r="H2590" t="str">
        <f t="shared" ca="1" si="348"/>
        <v/>
      </c>
      <c r="K2590" t="str">
        <f t="shared" ca="1" si="353"/>
        <v/>
      </c>
      <c r="V2590">
        <f t="shared" ca="1" si="349"/>
        <v>99999</v>
      </c>
      <c r="W2590">
        <f t="shared" ca="1" si="350"/>
        <v>0</v>
      </c>
      <c r="X2590">
        <f t="shared" ca="1" si="351"/>
        <v>0</v>
      </c>
      <c r="Y2590">
        <f t="shared" ca="1" si="352"/>
        <v>0</v>
      </c>
    </row>
    <row r="2591" spans="1:25" x14ac:dyDescent="0.3">
      <c r="A2591" s="2">
        <v>3</v>
      </c>
      <c r="C2591">
        <f t="shared" ca="1" si="346"/>
        <v>13</v>
      </c>
      <c r="D2591" t="str">
        <f t="shared" ca="1" si="347"/>
        <v/>
      </c>
      <c r="H2591">
        <f t="shared" ca="1" si="348"/>
        <v>4.9000000000000397E-3</v>
      </c>
      <c r="K2591" t="str">
        <f t="shared" ca="1" si="353"/>
        <v/>
      </c>
      <c r="V2591">
        <f t="shared" ca="1" si="349"/>
        <v>99999</v>
      </c>
      <c r="W2591">
        <f t="shared" ca="1" si="350"/>
        <v>0</v>
      </c>
      <c r="X2591">
        <f t="shared" ca="1" si="351"/>
        <v>0</v>
      </c>
      <c r="Y2591">
        <f t="shared" ca="1" si="352"/>
        <v>0</v>
      </c>
    </row>
    <row r="2592" spans="1:25" x14ac:dyDescent="0.3">
      <c r="A2592" s="2">
        <v>1</v>
      </c>
      <c r="C2592" t="str">
        <f t="shared" ca="1" si="346"/>
        <v/>
      </c>
      <c r="D2592" t="str">
        <f t="shared" ca="1" si="347"/>
        <v/>
      </c>
      <c r="H2592" t="str">
        <f t="shared" ca="1" si="348"/>
        <v/>
      </c>
      <c r="K2592" t="str">
        <f t="shared" ca="1" si="353"/>
        <v/>
      </c>
      <c r="V2592">
        <f t="shared" ca="1" si="349"/>
        <v>99999</v>
      </c>
      <c r="W2592">
        <f t="shared" ca="1" si="350"/>
        <v>0</v>
      </c>
      <c r="X2592">
        <f t="shared" ca="1" si="351"/>
        <v>0</v>
      </c>
      <c r="Y2592">
        <f t="shared" ca="1" si="352"/>
        <v>0</v>
      </c>
    </row>
    <row r="2593" spans="1:25" x14ac:dyDescent="0.3">
      <c r="A2593" s="2">
        <v>1</v>
      </c>
      <c r="C2593" t="str">
        <f t="shared" ca="1" si="346"/>
        <v/>
      </c>
      <c r="D2593" t="str">
        <f t="shared" ca="1" si="347"/>
        <v/>
      </c>
      <c r="H2593" t="str">
        <f t="shared" ca="1" si="348"/>
        <v/>
      </c>
      <c r="K2593" t="str">
        <f t="shared" ca="1" si="353"/>
        <v/>
      </c>
      <c r="V2593">
        <f t="shared" ca="1" si="349"/>
        <v>99999</v>
      </c>
      <c r="W2593">
        <f t="shared" ca="1" si="350"/>
        <v>0</v>
      </c>
      <c r="X2593">
        <f t="shared" ca="1" si="351"/>
        <v>0</v>
      </c>
      <c r="Y2593">
        <f t="shared" ca="1" si="352"/>
        <v>0</v>
      </c>
    </row>
    <row r="2594" spans="1:25" x14ac:dyDescent="0.3">
      <c r="A2594" s="2">
        <v>1</v>
      </c>
      <c r="C2594" t="str">
        <f t="shared" ca="1" si="346"/>
        <v/>
      </c>
      <c r="D2594" t="str">
        <f t="shared" ca="1" si="347"/>
        <v/>
      </c>
      <c r="H2594" t="str">
        <f t="shared" ca="1" si="348"/>
        <v/>
      </c>
      <c r="K2594" t="str">
        <f t="shared" ca="1" si="353"/>
        <v/>
      </c>
      <c r="V2594">
        <f t="shared" ca="1" si="349"/>
        <v>99999</v>
      </c>
      <c r="W2594">
        <f t="shared" ca="1" si="350"/>
        <v>0</v>
      </c>
      <c r="X2594">
        <f t="shared" ca="1" si="351"/>
        <v>0</v>
      </c>
      <c r="Y2594">
        <f t="shared" ca="1" si="352"/>
        <v>0</v>
      </c>
    </row>
    <row r="2595" spans="1:25" x14ac:dyDescent="0.3">
      <c r="A2595" s="2">
        <v>1</v>
      </c>
      <c r="C2595" t="str">
        <f t="shared" ca="1" si="346"/>
        <v/>
      </c>
      <c r="D2595" t="str">
        <f t="shared" ca="1" si="347"/>
        <v/>
      </c>
      <c r="H2595" t="str">
        <f t="shared" ca="1" si="348"/>
        <v/>
      </c>
      <c r="K2595" t="str">
        <f t="shared" ca="1" si="353"/>
        <v/>
      </c>
      <c r="V2595">
        <f t="shared" ca="1" si="349"/>
        <v>99999</v>
      </c>
      <c r="W2595">
        <f t="shared" ca="1" si="350"/>
        <v>0</v>
      </c>
      <c r="X2595">
        <f t="shared" ca="1" si="351"/>
        <v>0</v>
      </c>
      <c r="Y2595">
        <f t="shared" ca="1" si="352"/>
        <v>0</v>
      </c>
    </row>
    <row r="2596" spans="1:25" x14ac:dyDescent="0.3">
      <c r="A2596" s="2">
        <v>0</v>
      </c>
      <c r="C2596" t="str">
        <f t="shared" ca="1" si="346"/>
        <v/>
      </c>
      <c r="D2596" t="str">
        <f t="shared" ca="1" si="347"/>
        <v/>
      </c>
      <c r="H2596" t="str">
        <f t="shared" ca="1" si="348"/>
        <v/>
      </c>
      <c r="K2596" t="str">
        <f t="shared" ca="1" si="353"/>
        <v/>
      </c>
      <c r="V2596">
        <f t="shared" ca="1" si="349"/>
        <v>99999</v>
      </c>
      <c r="W2596">
        <f t="shared" ca="1" si="350"/>
        <v>0</v>
      </c>
      <c r="X2596">
        <f t="shared" ca="1" si="351"/>
        <v>0</v>
      </c>
      <c r="Y2596">
        <f t="shared" ca="1" si="352"/>
        <v>0</v>
      </c>
    </row>
    <row r="2597" spans="1:25" x14ac:dyDescent="0.3">
      <c r="A2597" s="2">
        <v>1</v>
      </c>
      <c r="C2597" t="str">
        <f t="shared" ca="1" si="346"/>
        <v/>
      </c>
      <c r="D2597" t="str">
        <f t="shared" ca="1" si="347"/>
        <v/>
      </c>
      <c r="H2597" t="str">
        <f t="shared" ca="1" si="348"/>
        <v/>
      </c>
      <c r="K2597" t="str">
        <f t="shared" ca="1" si="353"/>
        <v/>
      </c>
      <c r="V2597">
        <f t="shared" ca="1" si="349"/>
        <v>99999</v>
      </c>
      <c r="W2597">
        <f t="shared" ca="1" si="350"/>
        <v>0</v>
      </c>
      <c r="X2597">
        <f t="shared" ca="1" si="351"/>
        <v>0</v>
      </c>
      <c r="Y2597">
        <f t="shared" ca="1" si="352"/>
        <v>0</v>
      </c>
    </row>
    <row r="2598" spans="1:25" x14ac:dyDescent="0.3">
      <c r="A2598" s="2">
        <v>1</v>
      </c>
      <c r="C2598" t="str">
        <f t="shared" ca="1" si="346"/>
        <v/>
      </c>
      <c r="D2598" t="str">
        <f t="shared" ca="1" si="347"/>
        <v/>
      </c>
      <c r="H2598" t="str">
        <f t="shared" ca="1" si="348"/>
        <v/>
      </c>
      <c r="K2598" t="str">
        <f t="shared" ca="1" si="353"/>
        <v/>
      </c>
      <c r="V2598">
        <f t="shared" ca="1" si="349"/>
        <v>99999</v>
      </c>
      <c r="W2598">
        <f t="shared" ca="1" si="350"/>
        <v>0</v>
      </c>
      <c r="X2598">
        <f t="shared" ca="1" si="351"/>
        <v>0</v>
      </c>
      <c r="Y2598">
        <f t="shared" ca="1" si="352"/>
        <v>0</v>
      </c>
    </row>
    <row r="2599" spans="1:25" x14ac:dyDescent="0.3">
      <c r="A2599" s="2">
        <v>1</v>
      </c>
      <c r="C2599" t="str">
        <f t="shared" ca="1" si="346"/>
        <v/>
      </c>
      <c r="D2599" t="str">
        <f t="shared" ca="1" si="347"/>
        <v/>
      </c>
      <c r="H2599" t="str">
        <f t="shared" ca="1" si="348"/>
        <v/>
      </c>
      <c r="K2599" t="str">
        <f t="shared" ca="1" si="353"/>
        <v/>
      </c>
      <c r="V2599">
        <f t="shared" ca="1" si="349"/>
        <v>99999</v>
      </c>
      <c r="W2599">
        <f t="shared" ca="1" si="350"/>
        <v>0</v>
      </c>
      <c r="X2599">
        <f t="shared" ca="1" si="351"/>
        <v>0</v>
      </c>
      <c r="Y2599">
        <f t="shared" ca="1" si="352"/>
        <v>0</v>
      </c>
    </row>
    <row r="2600" spans="1:25" x14ac:dyDescent="0.3">
      <c r="A2600" s="2">
        <v>3</v>
      </c>
      <c r="C2600" t="str">
        <f t="shared" ca="1" si="346"/>
        <v/>
      </c>
      <c r="D2600" t="str">
        <f t="shared" ca="1" si="347"/>
        <v/>
      </c>
      <c r="H2600" t="str">
        <f t="shared" ca="1" si="348"/>
        <v/>
      </c>
      <c r="K2600" t="str">
        <f t="shared" ca="1" si="353"/>
        <v/>
      </c>
      <c r="V2600">
        <f t="shared" ca="1" si="349"/>
        <v>99999</v>
      </c>
      <c r="W2600">
        <f t="shared" ca="1" si="350"/>
        <v>0</v>
      </c>
      <c r="X2600">
        <f t="shared" ca="1" si="351"/>
        <v>0</v>
      </c>
      <c r="Y2600">
        <f t="shared" ca="1" si="352"/>
        <v>0</v>
      </c>
    </row>
    <row r="2601" spans="1:25" x14ac:dyDescent="0.3">
      <c r="A2601" s="2">
        <v>0</v>
      </c>
      <c r="C2601">
        <f t="shared" ca="1" si="346"/>
        <v>7</v>
      </c>
      <c r="D2601">
        <f t="shared" ca="1" si="347"/>
        <v>44</v>
      </c>
      <c r="H2601">
        <f t="shared" ca="1" si="348"/>
        <v>35.164899999999996</v>
      </c>
      <c r="K2601">
        <f t="shared" ca="1" si="353"/>
        <v>59.598399999999984</v>
      </c>
      <c r="V2601">
        <f t="shared" ca="1" si="349"/>
        <v>7.7199999999999989</v>
      </c>
      <c r="W2601">
        <f t="shared" ca="1" si="350"/>
        <v>1</v>
      </c>
      <c r="X2601">
        <f t="shared" ca="1" si="351"/>
        <v>1</v>
      </c>
      <c r="Y2601">
        <f t="shared" ca="1" si="352"/>
        <v>1</v>
      </c>
    </row>
    <row r="2602" spans="1:25" x14ac:dyDescent="0.3">
      <c r="A2602" s="2">
        <v>1</v>
      </c>
      <c r="C2602" t="str">
        <f t="shared" ca="1" si="346"/>
        <v/>
      </c>
      <c r="D2602" t="str">
        <f t="shared" ca="1" si="347"/>
        <v/>
      </c>
      <c r="H2602" t="str">
        <f t="shared" ca="1" si="348"/>
        <v/>
      </c>
      <c r="K2602" t="str">
        <f t="shared" ca="1" si="353"/>
        <v/>
      </c>
      <c r="V2602">
        <f t="shared" ca="1" si="349"/>
        <v>99999</v>
      </c>
      <c r="W2602">
        <f t="shared" ca="1" si="350"/>
        <v>0</v>
      </c>
      <c r="X2602">
        <f t="shared" ca="1" si="351"/>
        <v>0</v>
      </c>
      <c r="Y2602">
        <f t="shared" ca="1" si="352"/>
        <v>0</v>
      </c>
    </row>
    <row r="2603" spans="1:25" x14ac:dyDescent="0.3">
      <c r="A2603" s="2">
        <v>1</v>
      </c>
      <c r="C2603" t="str">
        <f t="shared" ca="1" si="346"/>
        <v/>
      </c>
      <c r="D2603" t="str">
        <f t="shared" ca="1" si="347"/>
        <v/>
      </c>
      <c r="H2603" t="str">
        <f t="shared" ca="1" si="348"/>
        <v/>
      </c>
      <c r="K2603" t="str">
        <f t="shared" ca="1" si="353"/>
        <v/>
      </c>
      <c r="V2603">
        <f t="shared" ca="1" si="349"/>
        <v>99999</v>
      </c>
      <c r="W2603">
        <f t="shared" ca="1" si="350"/>
        <v>0</v>
      </c>
      <c r="X2603">
        <f t="shared" ca="1" si="351"/>
        <v>0</v>
      </c>
      <c r="Y2603">
        <f t="shared" ca="1" si="352"/>
        <v>0</v>
      </c>
    </row>
    <row r="2604" spans="1:25" x14ac:dyDescent="0.3">
      <c r="A2604" s="2">
        <v>2</v>
      </c>
      <c r="C2604" t="str">
        <f t="shared" ca="1" si="346"/>
        <v/>
      </c>
      <c r="D2604" t="str">
        <f t="shared" ca="1" si="347"/>
        <v/>
      </c>
      <c r="H2604" t="str">
        <f t="shared" ca="1" si="348"/>
        <v/>
      </c>
      <c r="K2604" t="str">
        <f t="shared" ca="1" si="353"/>
        <v/>
      </c>
      <c r="V2604">
        <f t="shared" ca="1" si="349"/>
        <v>99999</v>
      </c>
      <c r="W2604">
        <f t="shared" ca="1" si="350"/>
        <v>0</v>
      </c>
      <c r="X2604">
        <f t="shared" ca="1" si="351"/>
        <v>0</v>
      </c>
      <c r="Y2604">
        <f t="shared" ca="1" si="352"/>
        <v>0</v>
      </c>
    </row>
    <row r="2605" spans="1:25" x14ac:dyDescent="0.3">
      <c r="A2605" s="2">
        <v>1</v>
      </c>
      <c r="C2605" t="str">
        <f t="shared" ca="1" si="346"/>
        <v/>
      </c>
      <c r="D2605" t="str">
        <f t="shared" ca="1" si="347"/>
        <v/>
      </c>
      <c r="H2605" t="str">
        <f t="shared" ca="1" si="348"/>
        <v/>
      </c>
      <c r="K2605" t="str">
        <f t="shared" ca="1" si="353"/>
        <v/>
      </c>
      <c r="V2605">
        <f t="shared" ca="1" si="349"/>
        <v>99999</v>
      </c>
      <c r="W2605">
        <f t="shared" ca="1" si="350"/>
        <v>0</v>
      </c>
      <c r="X2605">
        <f t="shared" ca="1" si="351"/>
        <v>0</v>
      </c>
      <c r="Y2605">
        <f t="shared" ca="1" si="352"/>
        <v>0</v>
      </c>
    </row>
    <row r="2606" spans="1:25" x14ac:dyDescent="0.3">
      <c r="A2606" s="2">
        <v>1</v>
      </c>
      <c r="C2606" t="str">
        <f t="shared" ca="1" si="346"/>
        <v/>
      </c>
      <c r="D2606" t="str">
        <f t="shared" ca="1" si="347"/>
        <v/>
      </c>
      <c r="H2606" t="str">
        <f t="shared" ca="1" si="348"/>
        <v/>
      </c>
      <c r="K2606" t="str">
        <f t="shared" ca="1" si="353"/>
        <v/>
      </c>
      <c r="V2606">
        <f t="shared" ca="1" si="349"/>
        <v>99999</v>
      </c>
      <c r="W2606">
        <f t="shared" ca="1" si="350"/>
        <v>0</v>
      </c>
      <c r="X2606">
        <f t="shared" ca="1" si="351"/>
        <v>0</v>
      </c>
      <c r="Y2606">
        <f t="shared" ca="1" si="352"/>
        <v>0</v>
      </c>
    </row>
    <row r="2607" spans="1:25" x14ac:dyDescent="0.3">
      <c r="A2607" s="2">
        <v>0</v>
      </c>
      <c r="C2607" t="str">
        <f t="shared" ca="1" si="346"/>
        <v/>
      </c>
      <c r="D2607" t="str">
        <f t="shared" ca="1" si="347"/>
        <v/>
      </c>
      <c r="H2607" t="str">
        <f t="shared" ca="1" si="348"/>
        <v/>
      </c>
      <c r="K2607" t="str">
        <f t="shared" ca="1" si="353"/>
        <v/>
      </c>
      <c r="V2607">
        <f t="shared" ca="1" si="349"/>
        <v>99999</v>
      </c>
      <c r="W2607">
        <f t="shared" ca="1" si="350"/>
        <v>0</v>
      </c>
      <c r="X2607">
        <f t="shared" ca="1" si="351"/>
        <v>0</v>
      </c>
      <c r="Y2607">
        <f t="shared" ca="1" si="352"/>
        <v>0</v>
      </c>
    </row>
    <row r="2608" spans="1:25" x14ac:dyDescent="0.3">
      <c r="A2608" s="2">
        <v>0</v>
      </c>
      <c r="C2608" t="str">
        <f t="shared" ca="1" si="346"/>
        <v/>
      </c>
      <c r="D2608" t="str">
        <f t="shared" ca="1" si="347"/>
        <v/>
      </c>
      <c r="H2608" t="str">
        <f t="shared" ca="1" si="348"/>
        <v/>
      </c>
      <c r="K2608" t="str">
        <f t="shared" ca="1" si="353"/>
        <v/>
      </c>
      <c r="V2608">
        <f t="shared" ca="1" si="349"/>
        <v>99999</v>
      </c>
      <c r="W2608">
        <f t="shared" ca="1" si="350"/>
        <v>0</v>
      </c>
      <c r="X2608">
        <f t="shared" ca="1" si="351"/>
        <v>0</v>
      </c>
      <c r="Y2608">
        <f t="shared" ca="1" si="352"/>
        <v>0</v>
      </c>
    </row>
    <row r="2609" spans="1:25" x14ac:dyDescent="0.3">
      <c r="A2609" s="2">
        <v>0</v>
      </c>
      <c r="C2609" t="str">
        <f t="shared" ca="1" si="346"/>
        <v/>
      </c>
      <c r="D2609" t="str">
        <f t="shared" ca="1" si="347"/>
        <v/>
      </c>
      <c r="H2609" t="str">
        <f t="shared" ca="1" si="348"/>
        <v/>
      </c>
      <c r="K2609" t="str">
        <f t="shared" ca="1" si="353"/>
        <v/>
      </c>
      <c r="V2609">
        <f t="shared" ca="1" si="349"/>
        <v>99999</v>
      </c>
      <c r="W2609">
        <f t="shared" ca="1" si="350"/>
        <v>0</v>
      </c>
      <c r="X2609">
        <f t="shared" ca="1" si="351"/>
        <v>0</v>
      </c>
      <c r="Y2609">
        <f t="shared" ca="1" si="352"/>
        <v>0</v>
      </c>
    </row>
    <row r="2610" spans="1:25" x14ac:dyDescent="0.3">
      <c r="A2610" s="2">
        <v>1</v>
      </c>
      <c r="C2610" t="str">
        <f t="shared" ca="1" si="346"/>
        <v/>
      </c>
      <c r="D2610" t="str">
        <f t="shared" ca="1" si="347"/>
        <v/>
      </c>
      <c r="H2610" t="str">
        <f t="shared" ca="1" si="348"/>
        <v/>
      </c>
      <c r="K2610" t="str">
        <f t="shared" ca="1" si="353"/>
        <v/>
      </c>
      <c r="V2610">
        <f t="shared" ca="1" si="349"/>
        <v>99999</v>
      </c>
      <c r="W2610">
        <f t="shared" ca="1" si="350"/>
        <v>0</v>
      </c>
      <c r="X2610">
        <f t="shared" ca="1" si="351"/>
        <v>0</v>
      </c>
      <c r="Y2610">
        <f t="shared" ca="1" si="352"/>
        <v>0</v>
      </c>
    </row>
    <row r="2611" spans="1:25" x14ac:dyDescent="0.3">
      <c r="A2611" s="2">
        <v>0</v>
      </c>
      <c r="C2611">
        <f t="shared" ca="1" si="346"/>
        <v>13</v>
      </c>
      <c r="D2611" t="str">
        <f t="shared" ca="1" si="347"/>
        <v/>
      </c>
      <c r="H2611">
        <f t="shared" ca="1" si="348"/>
        <v>4.9000000000000397E-3</v>
      </c>
      <c r="K2611" t="str">
        <f t="shared" ca="1" si="353"/>
        <v/>
      </c>
      <c r="V2611">
        <f t="shared" ca="1" si="349"/>
        <v>99999</v>
      </c>
      <c r="W2611">
        <f t="shared" ca="1" si="350"/>
        <v>0</v>
      </c>
      <c r="X2611">
        <f t="shared" ca="1" si="351"/>
        <v>0</v>
      </c>
      <c r="Y2611">
        <f t="shared" ca="1" si="352"/>
        <v>0</v>
      </c>
    </row>
    <row r="2612" spans="1:25" x14ac:dyDescent="0.3">
      <c r="A2612" s="2">
        <v>2</v>
      </c>
      <c r="C2612" t="str">
        <f t="shared" ca="1" si="346"/>
        <v/>
      </c>
      <c r="D2612" t="str">
        <f t="shared" ca="1" si="347"/>
        <v/>
      </c>
      <c r="H2612" t="str">
        <f t="shared" ca="1" si="348"/>
        <v/>
      </c>
      <c r="K2612" t="str">
        <f t="shared" ca="1" si="353"/>
        <v/>
      </c>
      <c r="V2612">
        <f t="shared" ca="1" si="349"/>
        <v>99999</v>
      </c>
      <c r="W2612">
        <f t="shared" ca="1" si="350"/>
        <v>0</v>
      </c>
      <c r="X2612">
        <f t="shared" ca="1" si="351"/>
        <v>0</v>
      </c>
      <c r="Y2612">
        <f t="shared" ca="1" si="352"/>
        <v>0</v>
      </c>
    </row>
    <row r="2613" spans="1:25" x14ac:dyDescent="0.3">
      <c r="A2613" s="2">
        <v>1</v>
      </c>
      <c r="C2613" t="str">
        <f t="shared" ca="1" si="346"/>
        <v/>
      </c>
      <c r="D2613" t="str">
        <f t="shared" ca="1" si="347"/>
        <v/>
      </c>
      <c r="H2613" t="str">
        <f t="shared" ca="1" si="348"/>
        <v/>
      </c>
      <c r="K2613" t="str">
        <f t="shared" ca="1" si="353"/>
        <v/>
      </c>
      <c r="V2613">
        <f t="shared" ca="1" si="349"/>
        <v>99999</v>
      </c>
      <c r="W2613">
        <f t="shared" ca="1" si="350"/>
        <v>0</v>
      </c>
      <c r="X2613">
        <f t="shared" ca="1" si="351"/>
        <v>0</v>
      </c>
      <c r="Y2613">
        <f t="shared" ca="1" si="352"/>
        <v>0</v>
      </c>
    </row>
    <row r="2614" spans="1:25" x14ac:dyDescent="0.3">
      <c r="A2614" s="2">
        <v>1</v>
      </c>
      <c r="C2614" t="str">
        <f t="shared" ca="1" si="346"/>
        <v/>
      </c>
      <c r="D2614" t="str">
        <f t="shared" ca="1" si="347"/>
        <v/>
      </c>
      <c r="H2614" t="str">
        <f t="shared" ca="1" si="348"/>
        <v/>
      </c>
      <c r="K2614" t="str">
        <f t="shared" ca="1" si="353"/>
        <v/>
      </c>
      <c r="V2614">
        <f t="shared" ca="1" si="349"/>
        <v>99999</v>
      </c>
      <c r="W2614">
        <f t="shared" ca="1" si="350"/>
        <v>0</v>
      </c>
      <c r="X2614">
        <f t="shared" ca="1" si="351"/>
        <v>0</v>
      </c>
      <c r="Y2614">
        <f t="shared" ca="1" si="352"/>
        <v>0</v>
      </c>
    </row>
    <row r="2615" spans="1:25" x14ac:dyDescent="0.3">
      <c r="A2615" s="2">
        <v>1</v>
      </c>
      <c r="C2615" t="str">
        <f t="shared" ca="1" si="346"/>
        <v/>
      </c>
      <c r="D2615" t="str">
        <f t="shared" ca="1" si="347"/>
        <v/>
      </c>
      <c r="H2615" t="str">
        <f t="shared" ca="1" si="348"/>
        <v/>
      </c>
      <c r="K2615" t="str">
        <f t="shared" ca="1" si="353"/>
        <v/>
      </c>
      <c r="V2615">
        <f t="shared" ca="1" si="349"/>
        <v>99999</v>
      </c>
      <c r="W2615">
        <f t="shared" ca="1" si="350"/>
        <v>0</v>
      </c>
      <c r="X2615">
        <f t="shared" ca="1" si="351"/>
        <v>0</v>
      </c>
      <c r="Y2615">
        <f t="shared" ca="1" si="352"/>
        <v>0</v>
      </c>
    </row>
    <row r="2616" spans="1:25" x14ac:dyDescent="0.3">
      <c r="A2616" s="2">
        <v>3</v>
      </c>
      <c r="C2616" t="str">
        <f t="shared" ca="1" si="346"/>
        <v/>
      </c>
      <c r="D2616" t="str">
        <f t="shared" ca="1" si="347"/>
        <v/>
      </c>
      <c r="H2616" t="str">
        <f t="shared" ca="1" si="348"/>
        <v/>
      </c>
      <c r="K2616" t="str">
        <f t="shared" ca="1" si="353"/>
        <v/>
      </c>
      <c r="V2616">
        <f t="shared" ca="1" si="349"/>
        <v>99999</v>
      </c>
      <c r="W2616">
        <f t="shared" ca="1" si="350"/>
        <v>0</v>
      </c>
      <c r="X2616">
        <f t="shared" ca="1" si="351"/>
        <v>0</v>
      </c>
      <c r="Y2616">
        <f t="shared" ca="1" si="352"/>
        <v>0</v>
      </c>
    </row>
    <row r="2617" spans="1:25" x14ac:dyDescent="0.3">
      <c r="A2617" s="2">
        <v>0</v>
      </c>
      <c r="C2617" t="str">
        <f t="shared" ca="1" si="346"/>
        <v/>
      </c>
      <c r="D2617" t="str">
        <f t="shared" ca="1" si="347"/>
        <v/>
      </c>
      <c r="H2617" t="str">
        <f t="shared" ca="1" si="348"/>
        <v/>
      </c>
      <c r="K2617" t="str">
        <f t="shared" ca="1" si="353"/>
        <v/>
      </c>
      <c r="V2617">
        <f t="shared" ca="1" si="349"/>
        <v>99999</v>
      </c>
      <c r="W2617">
        <f t="shared" ca="1" si="350"/>
        <v>0</v>
      </c>
      <c r="X2617">
        <f t="shared" ca="1" si="351"/>
        <v>0</v>
      </c>
      <c r="Y2617">
        <f t="shared" ca="1" si="352"/>
        <v>0</v>
      </c>
    </row>
    <row r="2618" spans="1:25" x14ac:dyDescent="0.3">
      <c r="A2618" s="2">
        <v>4</v>
      </c>
      <c r="C2618" t="str">
        <f t="shared" ca="1" si="346"/>
        <v/>
      </c>
      <c r="D2618" t="str">
        <f t="shared" ca="1" si="347"/>
        <v/>
      </c>
      <c r="H2618" t="str">
        <f t="shared" ca="1" si="348"/>
        <v/>
      </c>
      <c r="K2618" t="str">
        <f t="shared" ca="1" si="353"/>
        <v/>
      </c>
      <c r="V2618">
        <f t="shared" ca="1" si="349"/>
        <v>99999</v>
      </c>
      <c r="W2618">
        <f t="shared" ca="1" si="350"/>
        <v>0</v>
      </c>
      <c r="X2618">
        <f t="shared" ca="1" si="351"/>
        <v>0</v>
      </c>
      <c r="Y2618">
        <f t="shared" ca="1" si="352"/>
        <v>0</v>
      </c>
    </row>
    <row r="2619" spans="1:25" x14ac:dyDescent="0.3">
      <c r="A2619" s="2">
        <v>1</v>
      </c>
      <c r="C2619" t="str">
        <f t="shared" ca="1" si="346"/>
        <v/>
      </c>
      <c r="D2619" t="str">
        <f t="shared" ca="1" si="347"/>
        <v/>
      </c>
      <c r="H2619" t="str">
        <f t="shared" ca="1" si="348"/>
        <v/>
      </c>
      <c r="K2619" t="str">
        <f t="shared" ca="1" si="353"/>
        <v/>
      </c>
      <c r="V2619">
        <f t="shared" ca="1" si="349"/>
        <v>99999</v>
      </c>
      <c r="W2619">
        <f t="shared" ca="1" si="350"/>
        <v>0</v>
      </c>
      <c r="X2619">
        <f t="shared" ca="1" si="351"/>
        <v>0</v>
      </c>
      <c r="Y2619">
        <f t="shared" ca="1" si="352"/>
        <v>0</v>
      </c>
    </row>
    <row r="2620" spans="1:25" x14ac:dyDescent="0.3">
      <c r="A2620" s="2">
        <v>0</v>
      </c>
      <c r="C2620" t="str">
        <f t="shared" ca="1" si="346"/>
        <v/>
      </c>
      <c r="D2620" t="str">
        <f t="shared" ca="1" si="347"/>
        <v/>
      </c>
      <c r="H2620" t="str">
        <f t="shared" ca="1" si="348"/>
        <v/>
      </c>
      <c r="K2620" t="str">
        <f t="shared" ca="1" si="353"/>
        <v/>
      </c>
      <c r="V2620">
        <f t="shared" ca="1" si="349"/>
        <v>99999</v>
      </c>
      <c r="W2620">
        <f t="shared" ca="1" si="350"/>
        <v>0</v>
      </c>
      <c r="X2620">
        <f t="shared" ca="1" si="351"/>
        <v>0</v>
      </c>
      <c r="Y2620">
        <f t="shared" ca="1" si="352"/>
        <v>0</v>
      </c>
    </row>
    <row r="2621" spans="1:25" x14ac:dyDescent="0.3">
      <c r="A2621" s="2">
        <v>2</v>
      </c>
      <c r="C2621">
        <f t="shared" ca="1" si="346"/>
        <v>11</v>
      </c>
      <c r="D2621" t="str">
        <f t="shared" ca="1" si="347"/>
        <v/>
      </c>
      <c r="H2621">
        <f t="shared" ca="1" si="348"/>
        <v>3.724899999999999</v>
      </c>
      <c r="K2621" t="str">
        <f t="shared" ca="1" si="353"/>
        <v/>
      </c>
      <c r="V2621">
        <f t="shared" ca="1" si="349"/>
        <v>99999</v>
      </c>
      <c r="W2621">
        <f t="shared" ca="1" si="350"/>
        <v>0</v>
      </c>
      <c r="X2621">
        <f t="shared" ca="1" si="351"/>
        <v>0</v>
      </c>
      <c r="Y2621">
        <f t="shared" ca="1" si="352"/>
        <v>0</v>
      </c>
    </row>
    <row r="2622" spans="1:25" x14ac:dyDescent="0.3">
      <c r="A2622" s="2">
        <v>2</v>
      </c>
      <c r="C2622" t="str">
        <f t="shared" ca="1" si="346"/>
        <v/>
      </c>
      <c r="D2622" t="str">
        <f t="shared" ca="1" si="347"/>
        <v/>
      </c>
      <c r="H2622" t="str">
        <f t="shared" ca="1" si="348"/>
        <v/>
      </c>
      <c r="K2622" t="str">
        <f t="shared" ca="1" si="353"/>
        <v/>
      </c>
      <c r="V2622">
        <f t="shared" ca="1" si="349"/>
        <v>99999</v>
      </c>
      <c r="W2622">
        <f t="shared" ca="1" si="350"/>
        <v>0</v>
      </c>
      <c r="X2622">
        <f t="shared" ca="1" si="351"/>
        <v>0</v>
      </c>
      <c r="Y2622">
        <f t="shared" ca="1" si="352"/>
        <v>0</v>
      </c>
    </row>
    <row r="2623" spans="1:25" x14ac:dyDescent="0.3">
      <c r="A2623" s="2">
        <v>2</v>
      </c>
      <c r="C2623" t="str">
        <f t="shared" ca="1" si="346"/>
        <v/>
      </c>
      <c r="D2623" t="str">
        <f t="shared" ca="1" si="347"/>
        <v/>
      </c>
      <c r="H2623" t="str">
        <f t="shared" ca="1" si="348"/>
        <v/>
      </c>
      <c r="K2623" t="str">
        <f t="shared" ca="1" si="353"/>
        <v/>
      </c>
      <c r="V2623">
        <f t="shared" ca="1" si="349"/>
        <v>99999</v>
      </c>
      <c r="W2623">
        <f t="shared" ca="1" si="350"/>
        <v>0</v>
      </c>
      <c r="X2623">
        <f t="shared" ca="1" si="351"/>
        <v>0</v>
      </c>
      <c r="Y2623">
        <f t="shared" ca="1" si="352"/>
        <v>0</v>
      </c>
    </row>
    <row r="2624" spans="1:25" x14ac:dyDescent="0.3">
      <c r="A2624" s="2">
        <v>1</v>
      </c>
      <c r="C2624" t="str">
        <f t="shared" ca="1" si="346"/>
        <v/>
      </c>
      <c r="D2624" t="str">
        <f t="shared" ca="1" si="347"/>
        <v/>
      </c>
      <c r="H2624" t="str">
        <f t="shared" ca="1" si="348"/>
        <v/>
      </c>
      <c r="K2624" t="str">
        <f t="shared" ca="1" si="353"/>
        <v/>
      </c>
      <c r="V2624">
        <f t="shared" ca="1" si="349"/>
        <v>99999</v>
      </c>
      <c r="W2624">
        <f t="shared" ca="1" si="350"/>
        <v>0</v>
      </c>
      <c r="X2624">
        <f t="shared" ca="1" si="351"/>
        <v>0</v>
      </c>
      <c r="Y2624">
        <f t="shared" ca="1" si="352"/>
        <v>0</v>
      </c>
    </row>
    <row r="2625" spans="1:25" x14ac:dyDescent="0.3">
      <c r="A2625" s="2">
        <v>1</v>
      </c>
      <c r="C2625" t="str">
        <f t="shared" ref="C2625:C2688" ca="1" si="354">IF(MOD(CELL("строка",A2634),10)=0,SUM(A2625:A2634),"")</f>
        <v/>
      </c>
      <c r="D2625" t="str">
        <f t="shared" ca="1" si="347"/>
        <v/>
      </c>
      <c r="H2625" t="str">
        <f t="shared" ca="1" si="348"/>
        <v/>
      </c>
      <c r="K2625" t="str">
        <f t="shared" ca="1" si="353"/>
        <v/>
      </c>
      <c r="V2625">
        <f t="shared" ca="1" si="349"/>
        <v>99999</v>
      </c>
      <c r="W2625">
        <f t="shared" ca="1" si="350"/>
        <v>0</v>
      </c>
      <c r="X2625">
        <f t="shared" ca="1" si="351"/>
        <v>0</v>
      </c>
      <c r="Y2625">
        <f t="shared" ca="1" si="352"/>
        <v>0</v>
      </c>
    </row>
    <row r="2626" spans="1:25" x14ac:dyDescent="0.3">
      <c r="A2626" s="2">
        <v>1</v>
      </c>
      <c r="C2626" t="str">
        <f t="shared" ca="1" si="354"/>
        <v/>
      </c>
      <c r="D2626" t="str">
        <f t="shared" ref="D2626:D2689" ca="1" si="355">IF(MOD(CELL("строка",A2665),40)=0,SUM(A2626:A2665),"")</f>
        <v/>
      </c>
      <c r="H2626" t="str">
        <f t="shared" ref="H2626:H2689" ca="1" si="356">IF(MOD(CELL("строка",C2626),10)=1,POWER( SUM( C2626, -$G$1 ), 2 ),"")</f>
        <v/>
      </c>
      <c r="K2626" t="str">
        <f t="shared" ca="1" si="353"/>
        <v/>
      </c>
      <c r="V2626">
        <f t="shared" ref="V2626:V2689" ca="1" si="357">IF(MOD(CELL("строка",D2626),40)=1,ABS($J$1 - D2626),99999)</f>
        <v>99999</v>
      </c>
      <c r="W2626">
        <f t="shared" ref="W2626:W2689" ca="1" si="358">IF(V2626&lt;=$L$1, 1, 0 )</f>
        <v>0</v>
      </c>
      <c r="X2626">
        <f t="shared" ref="X2626:X2689" ca="1" si="359">IF(V2626&lt;=2*$L$1, 1, 0 )</f>
        <v>0</v>
      </c>
      <c r="Y2626">
        <f t="shared" ref="Y2626:Y2689" ca="1" si="360">IF(V2626&lt;=3*$L$1, 1, 0 )</f>
        <v>0</v>
      </c>
    </row>
    <row r="2627" spans="1:25" x14ac:dyDescent="0.3">
      <c r="A2627" s="2">
        <v>1</v>
      </c>
      <c r="C2627" t="str">
        <f t="shared" ca="1" si="354"/>
        <v/>
      </c>
      <c r="D2627" t="str">
        <f t="shared" ca="1" si="355"/>
        <v/>
      </c>
      <c r="H2627" t="str">
        <f t="shared" ca="1" si="356"/>
        <v/>
      </c>
      <c r="K2627" t="str">
        <f t="shared" ca="1" si="353"/>
        <v/>
      </c>
      <c r="V2627">
        <f t="shared" ca="1" si="357"/>
        <v>99999</v>
      </c>
      <c r="W2627">
        <f t="shared" ca="1" si="358"/>
        <v>0</v>
      </c>
      <c r="X2627">
        <f t="shared" ca="1" si="359"/>
        <v>0</v>
      </c>
      <c r="Y2627">
        <f t="shared" ca="1" si="360"/>
        <v>0</v>
      </c>
    </row>
    <row r="2628" spans="1:25" x14ac:dyDescent="0.3">
      <c r="A2628" s="2">
        <v>0</v>
      </c>
      <c r="C2628" t="str">
        <f t="shared" ca="1" si="354"/>
        <v/>
      </c>
      <c r="D2628" t="str">
        <f t="shared" ca="1" si="355"/>
        <v/>
      </c>
      <c r="H2628" t="str">
        <f t="shared" ca="1" si="356"/>
        <v/>
      </c>
      <c r="K2628" t="str">
        <f t="shared" ca="1" si="353"/>
        <v/>
      </c>
      <c r="V2628">
        <f t="shared" ca="1" si="357"/>
        <v>99999</v>
      </c>
      <c r="W2628">
        <f t="shared" ca="1" si="358"/>
        <v>0</v>
      </c>
      <c r="X2628">
        <f t="shared" ca="1" si="359"/>
        <v>0</v>
      </c>
      <c r="Y2628">
        <f t="shared" ca="1" si="360"/>
        <v>0</v>
      </c>
    </row>
    <row r="2629" spans="1:25" x14ac:dyDescent="0.3">
      <c r="A2629" s="2">
        <v>0</v>
      </c>
      <c r="C2629" t="str">
        <f t="shared" ca="1" si="354"/>
        <v/>
      </c>
      <c r="D2629" t="str">
        <f t="shared" ca="1" si="355"/>
        <v/>
      </c>
      <c r="H2629" t="str">
        <f t="shared" ca="1" si="356"/>
        <v/>
      </c>
      <c r="K2629" t="str">
        <f t="shared" ca="1" si="353"/>
        <v/>
      </c>
      <c r="V2629">
        <f t="shared" ca="1" si="357"/>
        <v>99999</v>
      </c>
      <c r="W2629">
        <f t="shared" ca="1" si="358"/>
        <v>0</v>
      </c>
      <c r="X2629">
        <f t="shared" ca="1" si="359"/>
        <v>0</v>
      </c>
      <c r="Y2629">
        <f t="shared" ca="1" si="360"/>
        <v>0</v>
      </c>
    </row>
    <row r="2630" spans="1:25" x14ac:dyDescent="0.3">
      <c r="A2630" s="2">
        <v>1</v>
      </c>
      <c r="C2630" t="str">
        <f t="shared" ca="1" si="354"/>
        <v/>
      </c>
      <c r="D2630" t="str">
        <f t="shared" ca="1" si="355"/>
        <v/>
      </c>
      <c r="H2630" t="str">
        <f t="shared" ca="1" si="356"/>
        <v/>
      </c>
      <c r="K2630" t="str">
        <f t="shared" ca="1" si="353"/>
        <v/>
      </c>
      <c r="V2630">
        <f t="shared" ca="1" si="357"/>
        <v>99999</v>
      </c>
      <c r="W2630">
        <f t="shared" ca="1" si="358"/>
        <v>0</v>
      </c>
      <c r="X2630">
        <f t="shared" ca="1" si="359"/>
        <v>0</v>
      </c>
      <c r="Y2630">
        <f t="shared" ca="1" si="360"/>
        <v>0</v>
      </c>
    </row>
    <row r="2631" spans="1:25" x14ac:dyDescent="0.3">
      <c r="A2631" s="2">
        <v>0</v>
      </c>
      <c r="C2631">
        <f t="shared" ca="1" si="354"/>
        <v>13</v>
      </c>
      <c r="D2631" t="str">
        <f t="shared" ca="1" si="355"/>
        <v/>
      </c>
      <c r="H2631">
        <f t="shared" ca="1" si="356"/>
        <v>4.9000000000000397E-3</v>
      </c>
      <c r="K2631" t="str">
        <f t="shared" ca="1" si="353"/>
        <v/>
      </c>
      <c r="V2631">
        <f t="shared" ca="1" si="357"/>
        <v>99999</v>
      </c>
      <c r="W2631">
        <f t="shared" ca="1" si="358"/>
        <v>0</v>
      </c>
      <c r="X2631">
        <f t="shared" ca="1" si="359"/>
        <v>0</v>
      </c>
      <c r="Y2631">
        <f t="shared" ca="1" si="360"/>
        <v>0</v>
      </c>
    </row>
    <row r="2632" spans="1:25" x14ac:dyDescent="0.3">
      <c r="A2632" s="2">
        <v>2</v>
      </c>
      <c r="C2632" t="str">
        <f t="shared" ca="1" si="354"/>
        <v/>
      </c>
      <c r="D2632" t="str">
        <f t="shared" ca="1" si="355"/>
        <v/>
      </c>
      <c r="H2632" t="str">
        <f t="shared" ca="1" si="356"/>
        <v/>
      </c>
      <c r="K2632" t="str">
        <f t="shared" ca="1" si="353"/>
        <v/>
      </c>
      <c r="V2632">
        <f t="shared" ca="1" si="357"/>
        <v>99999</v>
      </c>
      <c r="W2632">
        <f t="shared" ca="1" si="358"/>
        <v>0</v>
      </c>
      <c r="X2632">
        <f t="shared" ca="1" si="359"/>
        <v>0</v>
      </c>
      <c r="Y2632">
        <f t="shared" ca="1" si="360"/>
        <v>0</v>
      </c>
    </row>
    <row r="2633" spans="1:25" x14ac:dyDescent="0.3">
      <c r="A2633" s="2">
        <v>3</v>
      </c>
      <c r="C2633" t="str">
        <f t="shared" ca="1" si="354"/>
        <v/>
      </c>
      <c r="D2633" t="str">
        <f t="shared" ca="1" si="355"/>
        <v/>
      </c>
      <c r="H2633" t="str">
        <f t="shared" ca="1" si="356"/>
        <v/>
      </c>
      <c r="K2633" t="str">
        <f t="shared" ca="1" si="353"/>
        <v/>
      </c>
      <c r="V2633">
        <f t="shared" ca="1" si="357"/>
        <v>99999</v>
      </c>
      <c r="W2633">
        <f t="shared" ca="1" si="358"/>
        <v>0</v>
      </c>
      <c r="X2633">
        <f t="shared" ca="1" si="359"/>
        <v>0</v>
      </c>
      <c r="Y2633">
        <f t="shared" ca="1" si="360"/>
        <v>0</v>
      </c>
    </row>
    <row r="2634" spans="1:25" x14ac:dyDescent="0.3">
      <c r="A2634" s="2">
        <v>1</v>
      </c>
      <c r="C2634" t="str">
        <f t="shared" ca="1" si="354"/>
        <v/>
      </c>
      <c r="D2634" t="str">
        <f t="shared" ca="1" si="355"/>
        <v/>
      </c>
      <c r="H2634" t="str">
        <f t="shared" ca="1" si="356"/>
        <v/>
      </c>
      <c r="K2634" t="str">
        <f t="shared" ca="1" si="353"/>
        <v/>
      </c>
      <c r="V2634">
        <f t="shared" ca="1" si="357"/>
        <v>99999</v>
      </c>
      <c r="W2634">
        <f t="shared" ca="1" si="358"/>
        <v>0</v>
      </c>
      <c r="X2634">
        <f t="shared" ca="1" si="359"/>
        <v>0</v>
      </c>
      <c r="Y2634">
        <f t="shared" ca="1" si="360"/>
        <v>0</v>
      </c>
    </row>
    <row r="2635" spans="1:25" x14ac:dyDescent="0.3">
      <c r="A2635" s="2">
        <v>0</v>
      </c>
      <c r="C2635" t="str">
        <f t="shared" ca="1" si="354"/>
        <v/>
      </c>
      <c r="D2635" t="str">
        <f t="shared" ca="1" si="355"/>
        <v/>
      </c>
      <c r="H2635" t="str">
        <f t="shared" ca="1" si="356"/>
        <v/>
      </c>
      <c r="K2635" t="str">
        <f t="shared" ca="1" si="353"/>
        <v/>
      </c>
      <c r="V2635">
        <f t="shared" ca="1" si="357"/>
        <v>99999</v>
      </c>
      <c r="W2635">
        <f t="shared" ca="1" si="358"/>
        <v>0</v>
      </c>
      <c r="X2635">
        <f t="shared" ca="1" si="359"/>
        <v>0</v>
      </c>
      <c r="Y2635">
        <f t="shared" ca="1" si="360"/>
        <v>0</v>
      </c>
    </row>
    <row r="2636" spans="1:25" x14ac:dyDescent="0.3">
      <c r="A2636" s="2">
        <v>1</v>
      </c>
      <c r="C2636" t="str">
        <f t="shared" ca="1" si="354"/>
        <v/>
      </c>
      <c r="D2636" t="str">
        <f t="shared" ca="1" si="355"/>
        <v/>
      </c>
      <c r="H2636" t="str">
        <f t="shared" ca="1" si="356"/>
        <v/>
      </c>
      <c r="K2636" t="str">
        <f t="shared" ca="1" si="353"/>
        <v/>
      </c>
      <c r="V2636">
        <f t="shared" ca="1" si="357"/>
        <v>99999</v>
      </c>
      <c r="W2636">
        <f t="shared" ca="1" si="358"/>
        <v>0</v>
      </c>
      <c r="X2636">
        <f t="shared" ca="1" si="359"/>
        <v>0</v>
      </c>
      <c r="Y2636">
        <f t="shared" ca="1" si="360"/>
        <v>0</v>
      </c>
    </row>
    <row r="2637" spans="1:25" x14ac:dyDescent="0.3">
      <c r="A2637" s="2">
        <v>1</v>
      </c>
      <c r="C2637" t="str">
        <f t="shared" ca="1" si="354"/>
        <v/>
      </c>
      <c r="D2637" t="str">
        <f t="shared" ca="1" si="355"/>
        <v/>
      </c>
      <c r="H2637" t="str">
        <f t="shared" ca="1" si="356"/>
        <v/>
      </c>
      <c r="K2637" t="str">
        <f t="shared" ca="1" si="353"/>
        <v/>
      </c>
      <c r="V2637">
        <f t="shared" ca="1" si="357"/>
        <v>99999</v>
      </c>
      <c r="W2637">
        <f t="shared" ca="1" si="358"/>
        <v>0</v>
      </c>
      <c r="X2637">
        <f t="shared" ca="1" si="359"/>
        <v>0</v>
      </c>
      <c r="Y2637">
        <f t="shared" ca="1" si="360"/>
        <v>0</v>
      </c>
    </row>
    <row r="2638" spans="1:25" x14ac:dyDescent="0.3">
      <c r="A2638" s="2">
        <v>3</v>
      </c>
      <c r="C2638" t="str">
        <f t="shared" ca="1" si="354"/>
        <v/>
      </c>
      <c r="D2638" t="str">
        <f t="shared" ca="1" si="355"/>
        <v/>
      </c>
      <c r="H2638" t="str">
        <f t="shared" ca="1" si="356"/>
        <v/>
      </c>
      <c r="K2638" t="str">
        <f t="shared" ca="1" si="353"/>
        <v/>
      </c>
      <c r="V2638">
        <f t="shared" ca="1" si="357"/>
        <v>99999</v>
      </c>
      <c r="W2638">
        <f t="shared" ca="1" si="358"/>
        <v>0</v>
      </c>
      <c r="X2638">
        <f t="shared" ca="1" si="359"/>
        <v>0</v>
      </c>
      <c r="Y2638">
        <f t="shared" ca="1" si="360"/>
        <v>0</v>
      </c>
    </row>
    <row r="2639" spans="1:25" x14ac:dyDescent="0.3">
      <c r="A2639" s="2">
        <v>2</v>
      </c>
      <c r="C2639" t="str">
        <f t="shared" ca="1" si="354"/>
        <v/>
      </c>
      <c r="D2639" t="str">
        <f t="shared" ca="1" si="355"/>
        <v/>
      </c>
      <c r="H2639" t="str">
        <f t="shared" ca="1" si="356"/>
        <v/>
      </c>
      <c r="K2639" t="str">
        <f t="shared" ca="1" si="353"/>
        <v/>
      </c>
      <c r="V2639">
        <f t="shared" ca="1" si="357"/>
        <v>99999</v>
      </c>
      <c r="W2639">
        <f t="shared" ca="1" si="358"/>
        <v>0</v>
      </c>
      <c r="X2639">
        <f t="shared" ca="1" si="359"/>
        <v>0</v>
      </c>
      <c r="Y2639">
        <f t="shared" ca="1" si="360"/>
        <v>0</v>
      </c>
    </row>
    <row r="2640" spans="1:25" x14ac:dyDescent="0.3">
      <c r="A2640" s="2">
        <v>0</v>
      </c>
      <c r="C2640" t="str">
        <f t="shared" ca="1" si="354"/>
        <v/>
      </c>
      <c r="D2640" t="str">
        <f t="shared" ca="1" si="355"/>
        <v/>
      </c>
      <c r="H2640" t="str">
        <f t="shared" ca="1" si="356"/>
        <v/>
      </c>
      <c r="K2640" t="str">
        <f t="shared" ca="1" si="353"/>
        <v/>
      </c>
      <c r="V2640">
        <f t="shared" ca="1" si="357"/>
        <v>99999</v>
      </c>
      <c r="W2640">
        <f t="shared" ca="1" si="358"/>
        <v>0</v>
      </c>
      <c r="X2640">
        <f t="shared" ca="1" si="359"/>
        <v>0</v>
      </c>
      <c r="Y2640">
        <f t="shared" ca="1" si="360"/>
        <v>0</v>
      </c>
    </row>
    <row r="2641" spans="1:25" x14ac:dyDescent="0.3">
      <c r="A2641" s="2">
        <v>2</v>
      </c>
      <c r="C2641">
        <f t="shared" ca="1" si="354"/>
        <v>18</v>
      </c>
      <c r="D2641">
        <f t="shared" ca="1" si="355"/>
        <v>54</v>
      </c>
      <c r="H2641">
        <f t="shared" ca="1" si="356"/>
        <v>25.704900000000002</v>
      </c>
      <c r="K2641">
        <f t="shared" ca="1" si="353"/>
        <v>5.1984000000000048</v>
      </c>
      <c r="V2641">
        <f t="shared" ca="1" si="357"/>
        <v>2.2800000000000011</v>
      </c>
      <c r="W2641">
        <f t="shared" ca="1" si="358"/>
        <v>1</v>
      </c>
      <c r="X2641">
        <f t="shared" ca="1" si="359"/>
        <v>1</v>
      </c>
      <c r="Y2641">
        <f t="shared" ca="1" si="360"/>
        <v>1</v>
      </c>
    </row>
    <row r="2642" spans="1:25" x14ac:dyDescent="0.3">
      <c r="A2642" s="2">
        <v>1</v>
      </c>
      <c r="C2642" t="str">
        <f t="shared" ca="1" si="354"/>
        <v/>
      </c>
      <c r="D2642" t="str">
        <f t="shared" ca="1" si="355"/>
        <v/>
      </c>
      <c r="H2642" t="str">
        <f t="shared" ca="1" si="356"/>
        <v/>
      </c>
      <c r="K2642" t="str">
        <f t="shared" ca="1" si="353"/>
        <v/>
      </c>
      <c r="V2642">
        <f t="shared" ca="1" si="357"/>
        <v>99999</v>
      </c>
      <c r="W2642">
        <f t="shared" ca="1" si="358"/>
        <v>0</v>
      </c>
      <c r="X2642">
        <f t="shared" ca="1" si="359"/>
        <v>0</v>
      </c>
      <c r="Y2642">
        <f t="shared" ca="1" si="360"/>
        <v>0</v>
      </c>
    </row>
    <row r="2643" spans="1:25" x14ac:dyDescent="0.3">
      <c r="A2643" s="2">
        <v>2</v>
      </c>
      <c r="C2643" t="str">
        <f t="shared" ca="1" si="354"/>
        <v/>
      </c>
      <c r="D2643" t="str">
        <f t="shared" ca="1" si="355"/>
        <v/>
      </c>
      <c r="H2643" t="str">
        <f t="shared" ca="1" si="356"/>
        <v/>
      </c>
      <c r="K2643" t="str">
        <f t="shared" ca="1" si="353"/>
        <v/>
      </c>
      <c r="V2643">
        <f t="shared" ca="1" si="357"/>
        <v>99999</v>
      </c>
      <c r="W2643">
        <f t="shared" ca="1" si="358"/>
        <v>0</v>
      </c>
      <c r="X2643">
        <f t="shared" ca="1" si="359"/>
        <v>0</v>
      </c>
      <c r="Y2643">
        <f t="shared" ca="1" si="360"/>
        <v>0</v>
      </c>
    </row>
    <row r="2644" spans="1:25" x14ac:dyDescent="0.3">
      <c r="A2644" s="2">
        <v>3</v>
      </c>
      <c r="C2644" t="str">
        <f t="shared" ca="1" si="354"/>
        <v/>
      </c>
      <c r="D2644" t="str">
        <f t="shared" ca="1" si="355"/>
        <v/>
      </c>
      <c r="H2644" t="str">
        <f t="shared" ca="1" si="356"/>
        <v/>
      </c>
      <c r="K2644" t="str">
        <f t="shared" ca="1" si="353"/>
        <v/>
      </c>
      <c r="V2644">
        <f t="shared" ca="1" si="357"/>
        <v>99999</v>
      </c>
      <c r="W2644">
        <f t="shared" ca="1" si="358"/>
        <v>0</v>
      </c>
      <c r="X2644">
        <f t="shared" ca="1" si="359"/>
        <v>0</v>
      </c>
      <c r="Y2644">
        <f t="shared" ca="1" si="360"/>
        <v>0</v>
      </c>
    </row>
    <row r="2645" spans="1:25" x14ac:dyDescent="0.3">
      <c r="A2645" s="2">
        <v>4</v>
      </c>
      <c r="C2645" t="str">
        <f t="shared" ca="1" si="354"/>
        <v/>
      </c>
      <c r="D2645" t="str">
        <f t="shared" ca="1" si="355"/>
        <v/>
      </c>
      <c r="H2645" t="str">
        <f t="shared" ca="1" si="356"/>
        <v/>
      </c>
      <c r="K2645" t="str">
        <f t="shared" ca="1" si="353"/>
        <v/>
      </c>
      <c r="V2645">
        <f t="shared" ca="1" si="357"/>
        <v>99999</v>
      </c>
      <c r="W2645">
        <f t="shared" ca="1" si="358"/>
        <v>0</v>
      </c>
      <c r="X2645">
        <f t="shared" ca="1" si="359"/>
        <v>0</v>
      </c>
      <c r="Y2645">
        <f t="shared" ca="1" si="360"/>
        <v>0</v>
      </c>
    </row>
    <row r="2646" spans="1:25" x14ac:dyDescent="0.3">
      <c r="A2646" s="2">
        <v>2</v>
      </c>
      <c r="C2646" t="str">
        <f t="shared" ca="1" si="354"/>
        <v/>
      </c>
      <c r="D2646" t="str">
        <f t="shared" ca="1" si="355"/>
        <v/>
      </c>
      <c r="H2646" t="str">
        <f t="shared" ca="1" si="356"/>
        <v/>
      </c>
      <c r="K2646" t="str">
        <f t="shared" ref="K2646:K2709" ca="1" si="361">IF(MOD(CELL("строка",D2646),40)=1,POWER( SUM( D2646, -$J$1 ), 2 ),"")</f>
        <v/>
      </c>
      <c r="V2646">
        <f t="shared" ca="1" si="357"/>
        <v>99999</v>
      </c>
      <c r="W2646">
        <f t="shared" ca="1" si="358"/>
        <v>0</v>
      </c>
      <c r="X2646">
        <f t="shared" ca="1" si="359"/>
        <v>0</v>
      </c>
      <c r="Y2646">
        <f t="shared" ca="1" si="360"/>
        <v>0</v>
      </c>
    </row>
    <row r="2647" spans="1:25" x14ac:dyDescent="0.3">
      <c r="A2647" s="2">
        <v>2</v>
      </c>
      <c r="C2647" t="str">
        <f t="shared" ca="1" si="354"/>
        <v/>
      </c>
      <c r="D2647" t="str">
        <f t="shared" ca="1" si="355"/>
        <v/>
      </c>
      <c r="H2647" t="str">
        <f t="shared" ca="1" si="356"/>
        <v/>
      </c>
      <c r="K2647" t="str">
        <f t="shared" ca="1" si="361"/>
        <v/>
      </c>
      <c r="V2647">
        <f t="shared" ca="1" si="357"/>
        <v>99999</v>
      </c>
      <c r="W2647">
        <f t="shared" ca="1" si="358"/>
        <v>0</v>
      </c>
      <c r="X2647">
        <f t="shared" ca="1" si="359"/>
        <v>0</v>
      </c>
      <c r="Y2647">
        <f t="shared" ca="1" si="360"/>
        <v>0</v>
      </c>
    </row>
    <row r="2648" spans="1:25" x14ac:dyDescent="0.3">
      <c r="A2648" s="2">
        <v>1</v>
      </c>
      <c r="C2648" t="str">
        <f t="shared" ca="1" si="354"/>
        <v/>
      </c>
      <c r="D2648" t="str">
        <f t="shared" ca="1" si="355"/>
        <v/>
      </c>
      <c r="H2648" t="str">
        <f t="shared" ca="1" si="356"/>
        <v/>
      </c>
      <c r="K2648" t="str">
        <f t="shared" ca="1" si="361"/>
        <v/>
      </c>
      <c r="V2648">
        <f t="shared" ca="1" si="357"/>
        <v>99999</v>
      </c>
      <c r="W2648">
        <f t="shared" ca="1" si="358"/>
        <v>0</v>
      </c>
      <c r="X2648">
        <f t="shared" ca="1" si="359"/>
        <v>0</v>
      </c>
      <c r="Y2648">
        <f t="shared" ca="1" si="360"/>
        <v>0</v>
      </c>
    </row>
    <row r="2649" spans="1:25" x14ac:dyDescent="0.3">
      <c r="A2649" s="2">
        <v>0</v>
      </c>
      <c r="C2649" t="str">
        <f t="shared" ca="1" si="354"/>
        <v/>
      </c>
      <c r="D2649" t="str">
        <f t="shared" ca="1" si="355"/>
        <v/>
      </c>
      <c r="H2649" t="str">
        <f t="shared" ca="1" si="356"/>
        <v/>
      </c>
      <c r="K2649" t="str">
        <f t="shared" ca="1" si="361"/>
        <v/>
      </c>
      <c r="V2649">
        <f t="shared" ca="1" si="357"/>
        <v>99999</v>
      </c>
      <c r="W2649">
        <f t="shared" ca="1" si="358"/>
        <v>0</v>
      </c>
      <c r="X2649">
        <f t="shared" ca="1" si="359"/>
        <v>0</v>
      </c>
      <c r="Y2649">
        <f t="shared" ca="1" si="360"/>
        <v>0</v>
      </c>
    </row>
    <row r="2650" spans="1:25" x14ac:dyDescent="0.3">
      <c r="A2650" s="2">
        <v>1</v>
      </c>
      <c r="C2650" t="str">
        <f t="shared" ca="1" si="354"/>
        <v/>
      </c>
      <c r="D2650" t="str">
        <f t="shared" ca="1" si="355"/>
        <v/>
      </c>
      <c r="H2650" t="str">
        <f t="shared" ca="1" si="356"/>
        <v/>
      </c>
      <c r="K2650" t="str">
        <f t="shared" ca="1" si="361"/>
        <v/>
      </c>
      <c r="V2650">
        <f t="shared" ca="1" si="357"/>
        <v>99999</v>
      </c>
      <c r="W2650">
        <f t="shared" ca="1" si="358"/>
        <v>0</v>
      </c>
      <c r="X2650">
        <f t="shared" ca="1" si="359"/>
        <v>0</v>
      </c>
      <c r="Y2650">
        <f t="shared" ca="1" si="360"/>
        <v>0</v>
      </c>
    </row>
    <row r="2651" spans="1:25" x14ac:dyDescent="0.3">
      <c r="A2651" s="2">
        <v>0</v>
      </c>
      <c r="C2651">
        <f t="shared" ca="1" si="354"/>
        <v>8</v>
      </c>
      <c r="D2651" t="str">
        <f t="shared" ca="1" si="355"/>
        <v/>
      </c>
      <c r="H2651">
        <f t="shared" ca="1" si="356"/>
        <v>24.304899999999996</v>
      </c>
      <c r="K2651" t="str">
        <f t="shared" ca="1" si="361"/>
        <v/>
      </c>
      <c r="V2651">
        <f t="shared" ca="1" si="357"/>
        <v>99999</v>
      </c>
      <c r="W2651">
        <f t="shared" ca="1" si="358"/>
        <v>0</v>
      </c>
      <c r="X2651">
        <f t="shared" ca="1" si="359"/>
        <v>0</v>
      </c>
      <c r="Y2651">
        <f t="shared" ca="1" si="360"/>
        <v>0</v>
      </c>
    </row>
    <row r="2652" spans="1:25" x14ac:dyDescent="0.3">
      <c r="A2652" s="2">
        <v>0</v>
      </c>
      <c r="C2652" t="str">
        <f t="shared" ca="1" si="354"/>
        <v/>
      </c>
      <c r="D2652" t="str">
        <f t="shared" ca="1" si="355"/>
        <v/>
      </c>
      <c r="H2652" t="str">
        <f t="shared" ca="1" si="356"/>
        <v/>
      </c>
      <c r="K2652" t="str">
        <f t="shared" ca="1" si="361"/>
        <v/>
      </c>
      <c r="V2652">
        <f t="shared" ca="1" si="357"/>
        <v>99999</v>
      </c>
      <c r="W2652">
        <f t="shared" ca="1" si="358"/>
        <v>0</v>
      </c>
      <c r="X2652">
        <f t="shared" ca="1" si="359"/>
        <v>0</v>
      </c>
      <c r="Y2652">
        <f t="shared" ca="1" si="360"/>
        <v>0</v>
      </c>
    </row>
    <row r="2653" spans="1:25" x14ac:dyDescent="0.3">
      <c r="A2653" s="2">
        <v>2</v>
      </c>
      <c r="C2653" t="str">
        <f t="shared" ca="1" si="354"/>
        <v/>
      </c>
      <c r="D2653" t="str">
        <f t="shared" ca="1" si="355"/>
        <v/>
      </c>
      <c r="H2653" t="str">
        <f t="shared" ca="1" si="356"/>
        <v/>
      </c>
      <c r="K2653" t="str">
        <f t="shared" ca="1" si="361"/>
        <v/>
      </c>
      <c r="V2653">
        <f t="shared" ca="1" si="357"/>
        <v>99999</v>
      </c>
      <c r="W2653">
        <f t="shared" ca="1" si="358"/>
        <v>0</v>
      </c>
      <c r="X2653">
        <f t="shared" ca="1" si="359"/>
        <v>0</v>
      </c>
      <c r="Y2653">
        <f t="shared" ca="1" si="360"/>
        <v>0</v>
      </c>
    </row>
    <row r="2654" spans="1:25" x14ac:dyDescent="0.3">
      <c r="A2654" s="2">
        <v>2</v>
      </c>
      <c r="C2654" t="str">
        <f t="shared" ca="1" si="354"/>
        <v/>
      </c>
      <c r="D2654" t="str">
        <f t="shared" ca="1" si="355"/>
        <v/>
      </c>
      <c r="H2654" t="str">
        <f t="shared" ca="1" si="356"/>
        <v/>
      </c>
      <c r="K2654" t="str">
        <f t="shared" ca="1" si="361"/>
        <v/>
      </c>
      <c r="V2654">
        <f t="shared" ca="1" si="357"/>
        <v>99999</v>
      </c>
      <c r="W2654">
        <f t="shared" ca="1" si="358"/>
        <v>0</v>
      </c>
      <c r="X2654">
        <f t="shared" ca="1" si="359"/>
        <v>0</v>
      </c>
      <c r="Y2654">
        <f t="shared" ca="1" si="360"/>
        <v>0</v>
      </c>
    </row>
    <row r="2655" spans="1:25" x14ac:dyDescent="0.3">
      <c r="A2655" s="2">
        <v>1</v>
      </c>
      <c r="C2655" t="str">
        <f t="shared" ca="1" si="354"/>
        <v/>
      </c>
      <c r="D2655" t="str">
        <f t="shared" ca="1" si="355"/>
        <v/>
      </c>
      <c r="H2655" t="str">
        <f t="shared" ca="1" si="356"/>
        <v/>
      </c>
      <c r="K2655" t="str">
        <f t="shared" ca="1" si="361"/>
        <v/>
      </c>
      <c r="V2655">
        <f t="shared" ca="1" si="357"/>
        <v>99999</v>
      </c>
      <c r="W2655">
        <f t="shared" ca="1" si="358"/>
        <v>0</v>
      </c>
      <c r="X2655">
        <f t="shared" ca="1" si="359"/>
        <v>0</v>
      </c>
      <c r="Y2655">
        <f t="shared" ca="1" si="360"/>
        <v>0</v>
      </c>
    </row>
    <row r="2656" spans="1:25" x14ac:dyDescent="0.3">
      <c r="A2656" s="2">
        <v>0</v>
      </c>
      <c r="C2656" t="str">
        <f t="shared" ca="1" si="354"/>
        <v/>
      </c>
      <c r="D2656" t="str">
        <f t="shared" ca="1" si="355"/>
        <v/>
      </c>
      <c r="H2656" t="str">
        <f t="shared" ca="1" si="356"/>
        <v/>
      </c>
      <c r="K2656" t="str">
        <f t="shared" ca="1" si="361"/>
        <v/>
      </c>
      <c r="V2656">
        <f t="shared" ca="1" si="357"/>
        <v>99999</v>
      </c>
      <c r="W2656">
        <f t="shared" ca="1" si="358"/>
        <v>0</v>
      </c>
      <c r="X2656">
        <f t="shared" ca="1" si="359"/>
        <v>0</v>
      </c>
      <c r="Y2656">
        <f t="shared" ca="1" si="360"/>
        <v>0</v>
      </c>
    </row>
    <row r="2657" spans="1:25" x14ac:dyDescent="0.3">
      <c r="A2657" s="2">
        <v>0</v>
      </c>
      <c r="C2657" t="str">
        <f t="shared" ca="1" si="354"/>
        <v/>
      </c>
      <c r="D2657" t="str">
        <f t="shared" ca="1" si="355"/>
        <v/>
      </c>
      <c r="H2657" t="str">
        <f t="shared" ca="1" si="356"/>
        <v/>
      </c>
      <c r="K2657" t="str">
        <f t="shared" ca="1" si="361"/>
        <v/>
      </c>
      <c r="V2657">
        <f t="shared" ca="1" si="357"/>
        <v>99999</v>
      </c>
      <c r="W2657">
        <f t="shared" ca="1" si="358"/>
        <v>0</v>
      </c>
      <c r="X2657">
        <f t="shared" ca="1" si="359"/>
        <v>0</v>
      </c>
      <c r="Y2657">
        <f t="shared" ca="1" si="360"/>
        <v>0</v>
      </c>
    </row>
    <row r="2658" spans="1:25" x14ac:dyDescent="0.3">
      <c r="A2658" s="2">
        <v>2</v>
      </c>
      <c r="C2658" t="str">
        <f t="shared" ca="1" si="354"/>
        <v/>
      </c>
      <c r="D2658" t="str">
        <f t="shared" ca="1" si="355"/>
        <v/>
      </c>
      <c r="H2658" t="str">
        <f t="shared" ca="1" si="356"/>
        <v/>
      </c>
      <c r="K2658" t="str">
        <f t="shared" ca="1" si="361"/>
        <v/>
      </c>
      <c r="V2658">
        <f t="shared" ca="1" si="357"/>
        <v>99999</v>
      </c>
      <c r="W2658">
        <f t="shared" ca="1" si="358"/>
        <v>0</v>
      </c>
      <c r="X2658">
        <f t="shared" ca="1" si="359"/>
        <v>0</v>
      </c>
      <c r="Y2658">
        <f t="shared" ca="1" si="360"/>
        <v>0</v>
      </c>
    </row>
    <row r="2659" spans="1:25" x14ac:dyDescent="0.3">
      <c r="A2659" s="2">
        <v>0</v>
      </c>
      <c r="C2659" t="str">
        <f t="shared" ca="1" si="354"/>
        <v/>
      </c>
      <c r="D2659" t="str">
        <f t="shared" ca="1" si="355"/>
        <v/>
      </c>
      <c r="H2659" t="str">
        <f t="shared" ca="1" si="356"/>
        <v/>
      </c>
      <c r="K2659" t="str">
        <f t="shared" ca="1" si="361"/>
        <v/>
      </c>
      <c r="V2659">
        <f t="shared" ca="1" si="357"/>
        <v>99999</v>
      </c>
      <c r="W2659">
        <f t="shared" ca="1" si="358"/>
        <v>0</v>
      </c>
      <c r="X2659">
        <f t="shared" ca="1" si="359"/>
        <v>0</v>
      </c>
      <c r="Y2659">
        <f t="shared" ca="1" si="360"/>
        <v>0</v>
      </c>
    </row>
    <row r="2660" spans="1:25" x14ac:dyDescent="0.3">
      <c r="A2660" s="2">
        <v>1</v>
      </c>
      <c r="C2660" t="str">
        <f t="shared" ca="1" si="354"/>
        <v/>
      </c>
      <c r="D2660" t="str">
        <f t="shared" ca="1" si="355"/>
        <v/>
      </c>
      <c r="H2660" t="str">
        <f t="shared" ca="1" si="356"/>
        <v/>
      </c>
      <c r="K2660" t="str">
        <f t="shared" ca="1" si="361"/>
        <v/>
      </c>
      <c r="V2660">
        <f t="shared" ca="1" si="357"/>
        <v>99999</v>
      </c>
      <c r="W2660">
        <f t="shared" ca="1" si="358"/>
        <v>0</v>
      </c>
      <c r="X2660">
        <f t="shared" ca="1" si="359"/>
        <v>0</v>
      </c>
      <c r="Y2660">
        <f t="shared" ca="1" si="360"/>
        <v>0</v>
      </c>
    </row>
    <row r="2661" spans="1:25" x14ac:dyDescent="0.3">
      <c r="A2661" s="2">
        <v>5</v>
      </c>
      <c r="C2661">
        <f t="shared" ca="1" si="354"/>
        <v>14</v>
      </c>
      <c r="D2661" t="str">
        <f t="shared" ca="1" si="355"/>
        <v/>
      </c>
      <c r="H2661">
        <f t="shared" ca="1" si="356"/>
        <v>1.1449000000000007</v>
      </c>
      <c r="K2661" t="str">
        <f t="shared" ca="1" si="361"/>
        <v/>
      </c>
      <c r="V2661">
        <f t="shared" ca="1" si="357"/>
        <v>99999</v>
      </c>
      <c r="W2661">
        <f t="shared" ca="1" si="358"/>
        <v>0</v>
      </c>
      <c r="X2661">
        <f t="shared" ca="1" si="359"/>
        <v>0</v>
      </c>
      <c r="Y2661">
        <f t="shared" ca="1" si="360"/>
        <v>0</v>
      </c>
    </row>
    <row r="2662" spans="1:25" x14ac:dyDescent="0.3">
      <c r="A2662" s="2">
        <v>0</v>
      </c>
      <c r="C2662" t="str">
        <f t="shared" ca="1" si="354"/>
        <v/>
      </c>
      <c r="D2662" t="str">
        <f t="shared" ca="1" si="355"/>
        <v/>
      </c>
      <c r="H2662" t="str">
        <f t="shared" ca="1" si="356"/>
        <v/>
      </c>
      <c r="K2662" t="str">
        <f t="shared" ca="1" si="361"/>
        <v/>
      </c>
      <c r="V2662">
        <f t="shared" ca="1" si="357"/>
        <v>99999</v>
      </c>
      <c r="W2662">
        <f t="shared" ca="1" si="358"/>
        <v>0</v>
      </c>
      <c r="X2662">
        <f t="shared" ca="1" si="359"/>
        <v>0</v>
      </c>
      <c r="Y2662">
        <f t="shared" ca="1" si="360"/>
        <v>0</v>
      </c>
    </row>
    <row r="2663" spans="1:25" x14ac:dyDescent="0.3">
      <c r="A2663" s="2">
        <v>2</v>
      </c>
      <c r="C2663" t="str">
        <f t="shared" ca="1" si="354"/>
        <v/>
      </c>
      <c r="D2663" t="str">
        <f t="shared" ca="1" si="355"/>
        <v/>
      </c>
      <c r="H2663" t="str">
        <f t="shared" ca="1" si="356"/>
        <v/>
      </c>
      <c r="K2663" t="str">
        <f t="shared" ca="1" si="361"/>
        <v/>
      </c>
      <c r="V2663">
        <f t="shared" ca="1" si="357"/>
        <v>99999</v>
      </c>
      <c r="W2663">
        <f t="shared" ca="1" si="358"/>
        <v>0</v>
      </c>
      <c r="X2663">
        <f t="shared" ca="1" si="359"/>
        <v>0</v>
      </c>
      <c r="Y2663">
        <f t="shared" ca="1" si="360"/>
        <v>0</v>
      </c>
    </row>
    <row r="2664" spans="1:25" x14ac:dyDescent="0.3">
      <c r="A2664" s="2">
        <v>2</v>
      </c>
      <c r="C2664" t="str">
        <f t="shared" ca="1" si="354"/>
        <v/>
      </c>
      <c r="D2664" t="str">
        <f t="shared" ca="1" si="355"/>
        <v/>
      </c>
      <c r="H2664" t="str">
        <f t="shared" ca="1" si="356"/>
        <v/>
      </c>
      <c r="K2664" t="str">
        <f t="shared" ca="1" si="361"/>
        <v/>
      </c>
      <c r="V2664">
        <f t="shared" ca="1" si="357"/>
        <v>99999</v>
      </c>
      <c r="W2664">
        <f t="shared" ca="1" si="358"/>
        <v>0</v>
      </c>
      <c r="X2664">
        <f t="shared" ca="1" si="359"/>
        <v>0</v>
      </c>
      <c r="Y2664">
        <f t="shared" ca="1" si="360"/>
        <v>0</v>
      </c>
    </row>
    <row r="2665" spans="1:25" x14ac:dyDescent="0.3">
      <c r="A2665" s="2">
        <v>1</v>
      </c>
      <c r="C2665" t="str">
        <f t="shared" ca="1" si="354"/>
        <v/>
      </c>
      <c r="D2665" t="str">
        <f t="shared" ca="1" si="355"/>
        <v/>
      </c>
      <c r="H2665" t="str">
        <f t="shared" ca="1" si="356"/>
        <v/>
      </c>
      <c r="K2665" t="str">
        <f t="shared" ca="1" si="361"/>
        <v/>
      </c>
      <c r="V2665">
        <f t="shared" ca="1" si="357"/>
        <v>99999</v>
      </c>
      <c r="W2665">
        <f t="shared" ca="1" si="358"/>
        <v>0</v>
      </c>
      <c r="X2665">
        <f t="shared" ca="1" si="359"/>
        <v>0</v>
      </c>
      <c r="Y2665">
        <f t="shared" ca="1" si="360"/>
        <v>0</v>
      </c>
    </row>
    <row r="2666" spans="1:25" x14ac:dyDescent="0.3">
      <c r="A2666" s="2">
        <v>1</v>
      </c>
      <c r="C2666" t="str">
        <f t="shared" ca="1" si="354"/>
        <v/>
      </c>
      <c r="D2666" t="str">
        <f t="shared" ca="1" si="355"/>
        <v/>
      </c>
      <c r="H2666" t="str">
        <f t="shared" ca="1" si="356"/>
        <v/>
      </c>
      <c r="K2666" t="str">
        <f t="shared" ca="1" si="361"/>
        <v/>
      </c>
      <c r="V2666">
        <f t="shared" ca="1" si="357"/>
        <v>99999</v>
      </c>
      <c r="W2666">
        <f t="shared" ca="1" si="358"/>
        <v>0</v>
      </c>
      <c r="X2666">
        <f t="shared" ca="1" si="359"/>
        <v>0</v>
      </c>
      <c r="Y2666">
        <f t="shared" ca="1" si="360"/>
        <v>0</v>
      </c>
    </row>
    <row r="2667" spans="1:25" x14ac:dyDescent="0.3">
      <c r="A2667" s="2">
        <v>0</v>
      </c>
      <c r="C2667" t="str">
        <f t="shared" ca="1" si="354"/>
        <v/>
      </c>
      <c r="D2667" t="str">
        <f t="shared" ca="1" si="355"/>
        <v/>
      </c>
      <c r="H2667" t="str">
        <f t="shared" ca="1" si="356"/>
        <v/>
      </c>
      <c r="K2667" t="str">
        <f t="shared" ca="1" si="361"/>
        <v/>
      </c>
      <c r="V2667">
        <f t="shared" ca="1" si="357"/>
        <v>99999</v>
      </c>
      <c r="W2667">
        <f t="shared" ca="1" si="358"/>
        <v>0</v>
      </c>
      <c r="X2667">
        <f t="shared" ca="1" si="359"/>
        <v>0</v>
      </c>
      <c r="Y2667">
        <f t="shared" ca="1" si="360"/>
        <v>0</v>
      </c>
    </row>
    <row r="2668" spans="1:25" x14ac:dyDescent="0.3">
      <c r="A2668" s="2">
        <v>1</v>
      </c>
      <c r="C2668" t="str">
        <f t="shared" ca="1" si="354"/>
        <v/>
      </c>
      <c r="D2668" t="str">
        <f t="shared" ca="1" si="355"/>
        <v/>
      </c>
      <c r="H2668" t="str">
        <f t="shared" ca="1" si="356"/>
        <v/>
      </c>
      <c r="K2668" t="str">
        <f t="shared" ca="1" si="361"/>
        <v/>
      </c>
      <c r="V2668">
        <f t="shared" ca="1" si="357"/>
        <v>99999</v>
      </c>
      <c r="W2668">
        <f t="shared" ca="1" si="358"/>
        <v>0</v>
      </c>
      <c r="X2668">
        <f t="shared" ca="1" si="359"/>
        <v>0</v>
      </c>
      <c r="Y2668">
        <f t="shared" ca="1" si="360"/>
        <v>0</v>
      </c>
    </row>
    <row r="2669" spans="1:25" x14ac:dyDescent="0.3">
      <c r="A2669" s="2">
        <v>0</v>
      </c>
      <c r="C2669" t="str">
        <f t="shared" ca="1" si="354"/>
        <v/>
      </c>
      <c r="D2669" t="str">
        <f t="shared" ca="1" si="355"/>
        <v/>
      </c>
      <c r="H2669" t="str">
        <f t="shared" ca="1" si="356"/>
        <v/>
      </c>
      <c r="K2669" t="str">
        <f t="shared" ca="1" si="361"/>
        <v/>
      </c>
      <c r="V2669">
        <f t="shared" ca="1" si="357"/>
        <v>99999</v>
      </c>
      <c r="W2669">
        <f t="shared" ca="1" si="358"/>
        <v>0</v>
      </c>
      <c r="X2669">
        <f t="shared" ca="1" si="359"/>
        <v>0</v>
      </c>
      <c r="Y2669">
        <f t="shared" ca="1" si="360"/>
        <v>0</v>
      </c>
    </row>
    <row r="2670" spans="1:25" x14ac:dyDescent="0.3">
      <c r="A2670" s="2">
        <v>2</v>
      </c>
      <c r="C2670" t="str">
        <f t="shared" ca="1" si="354"/>
        <v/>
      </c>
      <c r="D2670" t="str">
        <f t="shared" ca="1" si="355"/>
        <v/>
      </c>
      <c r="H2670" t="str">
        <f t="shared" ca="1" si="356"/>
        <v/>
      </c>
      <c r="K2670" t="str">
        <f t="shared" ca="1" si="361"/>
        <v/>
      </c>
      <c r="V2670">
        <f t="shared" ca="1" si="357"/>
        <v>99999</v>
      </c>
      <c r="W2670">
        <f t="shared" ca="1" si="358"/>
        <v>0</v>
      </c>
      <c r="X2670">
        <f t="shared" ca="1" si="359"/>
        <v>0</v>
      </c>
      <c r="Y2670">
        <f t="shared" ca="1" si="360"/>
        <v>0</v>
      </c>
    </row>
    <row r="2671" spans="1:25" x14ac:dyDescent="0.3">
      <c r="A2671" s="2">
        <v>0</v>
      </c>
      <c r="C2671">
        <f t="shared" ca="1" si="354"/>
        <v>14</v>
      </c>
      <c r="D2671" t="str">
        <f t="shared" ca="1" si="355"/>
        <v/>
      </c>
      <c r="H2671">
        <f t="shared" ca="1" si="356"/>
        <v>1.1449000000000007</v>
      </c>
      <c r="K2671" t="str">
        <f t="shared" ca="1" si="361"/>
        <v/>
      </c>
      <c r="V2671">
        <f t="shared" ca="1" si="357"/>
        <v>99999</v>
      </c>
      <c r="W2671">
        <f t="shared" ca="1" si="358"/>
        <v>0</v>
      </c>
      <c r="X2671">
        <f t="shared" ca="1" si="359"/>
        <v>0</v>
      </c>
      <c r="Y2671">
        <f t="shared" ca="1" si="360"/>
        <v>0</v>
      </c>
    </row>
    <row r="2672" spans="1:25" x14ac:dyDescent="0.3">
      <c r="A2672" s="2">
        <v>0</v>
      </c>
      <c r="C2672" t="str">
        <f t="shared" ca="1" si="354"/>
        <v/>
      </c>
      <c r="D2672" t="str">
        <f t="shared" ca="1" si="355"/>
        <v/>
      </c>
      <c r="H2672" t="str">
        <f t="shared" ca="1" si="356"/>
        <v/>
      </c>
      <c r="K2672" t="str">
        <f t="shared" ca="1" si="361"/>
        <v/>
      </c>
      <c r="V2672">
        <f t="shared" ca="1" si="357"/>
        <v>99999</v>
      </c>
      <c r="W2672">
        <f t="shared" ca="1" si="358"/>
        <v>0</v>
      </c>
      <c r="X2672">
        <f t="shared" ca="1" si="359"/>
        <v>0</v>
      </c>
      <c r="Y2672">
        <f t="shared" ca="1" si="360"/>
        <v>0</v>
      </c>
    </row>
    <row r="2673" spans="1:25" x14ac:dyDescent="0.3">
      <c r="A2673" s="2">
        <v>1</v>
      </c>
      <c r="C2673" t="str">
        <f t="shared" ca="1" si="354"/>
        <v/>
      </c>
      <c r="D2673" t="str">
        <f t="shared" ca="1" si="355"/>
        <v/>
      </c>
      <c r="H2673" t="str">
        <f t="shared" ca="1" si="356"/>
        <v/>
      </c>
      <c r="K2673" t="str">
        <f t="shared" ca="1" si="361"/>
        <v/>
      </c>
      <c r="V2673">
        <f t="shared" ca="1" si="357"/>
        <v>99999</v>
      </c>
      <c r="W2673">
        <f t="shared" ca="1" si="358"/>
        <v>0</v>
      </c>
      <c r="X2673">
        <f t="shared" ca="1" si="359"/>
        <v>0</v>
      </c>
      <c r="Y2673">
        <f t="shared" ca="1" si="360"/>
        <v>0</v>
      </c>
    </row>
    <row r="2674" spans="1:25" x14ac:dyDescent="0.3">
      <c r="A2674" s="2">
        <v>0</v>
      </c>
      <c r="C2674" t="str">
        <f t="shared" ca="1" si="354"/>
        <v/>
      </c>
      <c r="D2674" t="str">
        <f t="shared" ca="1" si="355"/>
        <v/>
      </c>
      <c r="H2674" t="str">
        <f t="shared" ca="1" si="356"/>
        <v/>
      </c>
      <c r="K2674" t="str">
        <f t="shared" ca="1" si="361"/>
        <v/>
      </c>
      <c r="V2674">
        <f t="shared" ca="1" si="357"/>
        <v>99999</v>
      </c>
      <c r="W2674">
        <f t="shared" ca="1" si="358"/>
        <v>0</v>
      </c>
      <c r="X2674">
        <f t="shared" ca="1" si="359"/>
        <v>0</v>
      </c>
      <c r="Y2674">
        <f t="shared" ca="1" si="360"/>
        <v>0</v>
      </c>
    </row>
    <row r="2675" spans="1:25" x14ac:dyDescent="0.3">
      <c r="A2675" s="2">
        <v>4</v>
      </c>
      <c r="C2675" t="str">
        <f t="shared" ca="1" si="354"/>
        <v/>
      </c>
      <c r="D2675" t="str">
        <f t="shared" ca="1" si="355"/>
        <v/>
      </c>
      <c r="H2675" t="str">
        <f t="shared" ca="1" si="356"/>
        <v/>
      </c>
      <c r="K2675" t="str">
        <f t="shared" ca="1" si="361"/>
        <v/>
      </c>
      <c r="V2675">
        <f t="shared" ca="1" si="357"/>
        <v>99999</v>
      </c>
      <c r="W2675">
        <f t="shared" ca="1" si="358"/>
        <v>0</v>
      </c>
      <c r="X2675">
        <f t="shared" ca="1" si="359"/>
        <v>0</v>
      </c>
      <c r="Y2675">
        <f t="shared" ca="1" si="360"/>
        <v>0</v>
      </c>
    </row>
    <row r="2676" spans="1:25" x14ac:dyDescent="0.3">
      <c r="A2676" s="2">
        <v>0</v>
      </c>
      <c r="C2676" t="str">
        <f t="shared" ca="1" si="354"/>
        <v/>
      </c>
      <c r="D2676" t="str">
        <f t="shared" ca="1" si="355"/>
        <v/>
      </c>
      <c r="H2676" t="str">
        <f t="shared" ca="1" si="356"/>
        <v/>
      </c>
      <c r="K2676" t="str">
        <f t="shared" ca="1" si="361"/>
        <v/>
      </c>
      <c r="V2676">
        <f t="shared" ca="1" si="357"/>
        <v>99999</v>
      </c>
      <c r="W2676">
        <f t="shared" ca="1" si="358"/>
        <v>0</v>
      </c>
      <c r="X2676">
        <f t="shared" ca="1" si="359"/>
        <v>0</v>
      </c>
      <c r="Y2676">
        <f t="shared" ca="1" si="360"/>
        <v>0</v>
      </c>
    </row>
    <row r="2677" spans="1:25" x14ac:dyDescent="0.3">
      <c r="A2677" s="2">
        <v>3</v>
      </c>
      <c r="C2677" t="str">
        <f t="shared" ca="1" si="354"/>
        <v/>
      </c>
      <c r="D2677" t="str">
        <f t="shared" ca="1" si="355"/>
        <v/>
      </c>
      <c r="H2677" t="str">
        <f t="shared" ca="1" si="356"/>
        <v/>
      </c>
      <c r="K2677" t="str">
        <f t="shared" ca="1" si="361"/>
        <v/>
      </c>
      <c r="V2677">
        <f t="shared" ca="1" si="357"/>
        <v>99999</v>
      </c>
      <c r="W2677">
        <f t="shared" ca="1" si="358"/>
        <v>0</v>
      </c>
      <c r="X2677">
        <f t="shared" ca="1" si="359"/>
        <v>0</v>
      </c>
      <c r="Y2677">
        <f t="shared" ca="1" si="360"/>
        <v>0</v>
      </c>
    </row>
    <row r="2678" spans="1:25" x14ac:dyDescent="0.3">
      <c r="A2678" s="2">
        <v>1</v>
      </c>
      <c r="C2678" t="str">
        <f t="shared" ca="1" si="354"/>
        <v/>
      </c>
      <c r="D2678" t="str">
        <f t="shared" ca="1" si="355"/>
        <v/>
      </c>
      <c r="H2678" t="str">
        <f t="shared" ca="1" si="356"/>
        <v/>
      </c>
      <c r="K2678" t="str">
        <f t="shared" ca="1" si="361"/>
        <v/>
      </c>
      <c r="V2678">
        <f t="shared" ca="1" si="357"/>
        <v>99999</v>
      </c>
      <c r="W2678">
        <f t="shared" ca="1" si="358"/>
        <v>0</v>
      </c>
      <c r="X2678">
        <f t="shared" ca="1" si="359"/>
        <v>0</v>
      </c>
      <c r="Y2678">
        <f t="shared" ca="1" si="360"/>
        <v>0</v>
      </c>
    </row>
    <row r="2679" spans="1:25" x14ac:dyDescent="0.3">
      <c r="A2679" s="2">
        <v>3</v>
      </c>
      <c r="C2679" t="str">
        <f t="shared" ca="1" si="354"/>
        <v/>
      </c>
      <c r="D2679" t="str">
        <f t="shared" ca="1" si="355"/>
        <v/>
      </c>
      <c r="H2679" t="str">
        <f t="shared" ca="1" si="356"/>
        <v/>
      </c>
      <c r="K2679" t="str">
        <f t="shared" ca="1" si="361"/>
        <v/>
      </c>
      <c r="V2679">
        <f t="shared" ca="1" si="357"/>
        <v>99999</v>
      </c>
      <c r="W2679">
        <f t="shared" ca="1" si="358"/>
        <v>0</v>
      </c>
      <c r="X2679">
        <f t="shared" ca="1" si="359"/>
        <v>0</v>
      </c>
      <c r="Y2679">
        <f t="shared" ca="1" si="360"/>
        <v>0</v>
      </c>
    </row>
    <row r="2680" spans="1:25" x14ac:dyDescent="0.3">
      <c r="A2680" s="2">
        <v>2</v>
      </c>
      <c r="C2680" t="str">
        <f t="shared" ca="1" si="354"/>
        <v/>
      </c>
      <c r="D2680" t="str">
        <f t="shared" ca="1" si="355"/>
        <v/>
      </c>
      <c r="H2680" t="str">
        <f t="shared" ca="1" si="356"/>
        <v/>
      </c>
      <c r="K2680" t="str">
        <f t="shared" ca="1" si="361"/>
        <v/>
      </c>
      <c r="V2680">
        <f t="shared" ca="1" si="357"/>
        <v>99999</v>
      </c>
      <c r="W2680">
        <f t="shared" ca="1" si="358"/>
        <v>0</v>
      </c>
      <c r="X2680">
        <f t="shared" ca="1" si="359"/>
        <v>0</v>
      </c>
      <c r="Y2680">
        <f t="shared" ca="1" si="360"/>
        <v>0</v>
      </c>
    </row>
    <row r="2681" spans="1:25" x14ac:dyDescent="0.3">
      <c r="A2681" s="2">
        <v>2</v>
      </c>
      <c r="C2681">
        <f t="shared" ca="1" si="354"/>
        <v>12</v>
      </c>
      <c r="D2681">
        <f t="shared" ca="1" si="355"/>
        <v>46</v>
      </c>
      <c r="H2681">
        <f t="shared" ca="1" si="356"/>
        <v>0.86489999999999945</v>
      </c>
      <c r="K2681">
        <f t="shared" ca="1" si="361"/>
        <v>32.718399999999988</v>
      </c>
      <c r="V2681">
        <f t="shared" ca="1" si="357"/>
        <v>5.7199999999999989</v>
      </c>
      <c r="W2681">
        <f t="shared" ca="1" si="358"/>
        <v>1</v>
      </c>
      <c r="X2681">
        <f t="shared" ca="1" si="359"/>
        <v>1</v>
      </c>
      <c r="Y2681">
        <f t="shared" ca="1" si="360"/>
        <v>1</v>
      </c>
    </row>
    <row r="2682" spans="1:25" x14ac:dyDescent="0.3">
      <c r="A2682" s="2">
        <v>2</v>
      </c>
      <c r="C2682" t="str">
        <f t="shared" ca="1" si="354"/>
        <v/>
      </c>
      <c r="D2682" t="str">
        <f t="shared" ca="1" si="355"/>
        <v/>
      </c>
      <c r="H2682" t="str">
        <f t="shared" ca="1" si="356"/>
        <v/>
      </c>
      <c r="K2682" t="str">
        <f t="shared" ca="1" si="361"/>
        <v/>
      </c>
      <c r="V2682">
        <f t="shared" ca="1" si="357"/>
        <v>99999</v>
      </c>
      <c r="W2682">
        <f t="shared" ca="1" si="358"/>
        <v>0</v>
      </c>
      <c r="X2682">
        <f t="shared" ca="1" si="359"/>
        <v>0</v>
      </c>
      <c r="Y2682">
        <f t="shared" ca="1" si="360"/>
        <v>0</v>
      </c>
    </row>
    <row r="2683" spans="1:25" x14ac:dyDescent="0.3">
      <c r="A2683" s="2">
        <v>2</v>
      </c>
      <c r="C2683" t="str">
        <f t="shared" ca="1" si="354"/>
        <v/>
      </c>
      <c r="D2683" t="str">
        <f t="shared" ca="1" si="355"/>
        <v/>
      </c>
      <c r="H2683" t="str">
        <f t="shared" ca="1" si="356"/>
        <v/>
      </c>
      <c r="K2683" t="str">
        <f t="shared" ca="1" si="361"/>
        <v/>
      </c>
      <c r="V2683">
        <f t="shared" ca="1" si="357"/>
        <v>99999</v>
      </c>
      <c r="W2683">
        <f t="shared" ca="1" si="358"/>
        <v>0</v>
      </c>
      <c r="X2683">
        <f t="shared" ca="1" si="359"/>
        <v>0</v>
      </c>
      <c r="Y2683">
        <f t="shared" ca="1" si="360"/>
        <v>0</v>
      </c>
    </row>
    <row r="2684" spans="1:25" x14ac:dyDescent="0.3">
      <c r="A2684" s="2">
        <v>1</v>
      </c>
      <c r="C2684" t="str">
        <f t="shared" ca="1" si="354"/>
        <v/>
      </c>
      <c r="D2684" t="str">
        <f t="shared" ca="1" si="355"/>
        <v/>
      </c>
      <c r="H2684" t="str">
        <f t="shared" ca="1" si="356"/>
        <v/>
      </c>
      <c r="K2684" t="str">
        <f t="shared" ca="1" si="361"/>
        <v/>
      </c>
      <c r="V2684">
        <f t="shared" ca="1" si="357"/>
        <v>99999</v>
      </c>
      <c r="W2684">
        <f t="shared" ca="1" si="358"/>
        <v>0</v>
      </c>
      <c r="X2684">
        <f t="shared" ca="1" si="359"/>
        <v>0</v>
      </c>
      <c r="Y2684">
        <f t="shared" ca="1" si="360"/>
        <v>0</v>
      </c>
    </row>
    <row r="2685" spans="1:25" x14ac:dyDescent="0.3">
      <c r="A2685" s="2">
        <v>0</v>
      </c>
      <c r="C2685" t="str">
        <f t="shared" ca="1" si="354"/>
        <v/>
      </c>
      <c r="D2685" t="str">
        <f t="shared" ca="1" si="355"/>
        <v/>
      </c>
      <c r="H2685" t="str">
        <f t="shared" ca="1" si="356"/>
        <v/>
      </c>
      <c r="K2685" t="str">
        <f t="shared" ca="1" si="361"/>
        <v/>
      </c>
      <c r="V2685">
        <f t="shared" ca="1" si="357"/>
        <v>99999</v>
      </c>
      <c r="W2685">
        <f t="shared" ca="1" si="358"/>
        <v>0</v>
      </c>
      <c r="X2685">
        <f t="shared" ca="1" si="359"/>
        <v>0</v>
      </c>
      <c r="Y2685">
        <f t="shared" ca="1" si="360"/>
        <v>0</v>
      </c>
    </row>
    <row r="2686" spans="1:25" x14ac:dyDescent="0.3">
      <c r="A2686" s="2">
        <v>0</v>
      </c>
      <c r="C2686" t="str">
        <f t="shared" ca="1" si="354"/>
        <v/>
      </c>
      <c r="D2686" t="str">
        <f t="shared" ca="1" si="355"/>
        <v/>
      </c>
      <c r="H2686" t="str">
        <f t="shared" ca="1" si="356"/>
        <v/>
      </c>
      <c r="K2686" t="str">
        <f t="shared" ca="1" si="361"/>
        <v/>
      </c>
      <c r="V2686">
        <f t="shared" ca="1" si="357"/>
        <v>99999</v>
      </c>
      <c r="W2686">
        <f t="shared" ca="1" si="358"/>
        <v>0</v>
      </c>
      <c r="X2686">
        <f t="shared" ca="1" si="359"/>
        <v>0</v>
      </c>
      <c r="Y2686">
        <f t="shared" ca="1" si="360"/>
        <v>0</v>
      </c>
    </row>
    <row r="2687" spans="1:25" x14ac:dyDescent="0.3">
      <c r="A2687" s="2">
        <v>2</v>
      </c>
      <c r="C2687" t="str">
        <f t="shared" ca="1" si="354"/>
        <v/>
      </c>
      <c r="D2687" t="str">
        <f t="shared" ca="1" si="355"/>
        <v/>
      </c>
      <c r="H2687" t="str">
        <f t="shared" ca="1" si="356"/>
        <v/>
      </c>
      <c r="K2687" t="str">
        <f t="shared" ca="1" si="361"/>
        <v/>
      </c>
      <c r="V2687">
        <f t="shared" ca="1" si="357"/>
        <v>99999</v>
      </c>
      <c r="W2687">
        <f t="shared" ca="1" si="358"/>
        <v>0</v>
      </c>
      <c r="X2687">
        <f t="shared" ca="1" si="359"/>
        <v>0</v>
      </c>
      <c r="Y2687">
        <f t="shared" ca="1" si="360"/>
        <v>0</v>
      </c>
    </row>
    <row r="2688" spans="1:25" x14ac:dyDescent="0.3">
      <c r="A2688" s="2">
        <v>0</v>
      </c>
      <c r="C2688" t="str">
        <f t="shared" ca="1" si="354"/>
        <v/>
      </c>
      <c r="D2688" t="str">
        <f t="shared" ca="1" si="355"/>
        <v/>
      </c>
      <c r="H2688" t="str">
        <f t="shared" ca="1" si="356"/>
        <v/>
      </c>
      <c r="K2688" t="str">
        <f t="shared" ca="1" si="361"/>
        <v/>
      </c>
      <c r="V2688">
        <f t="shared" ca="1" si="357"/>
        <v>99999</v>
      </c>
      <c r="W2688">
        <f t="shared" ca="1" si="358"/>
        <v>0</v>
      </c>
      <c r="X2688">
        <f t="shared" ca="1" si="359"/>
        <v>0</v>
      </c>
      <c r="Y2688">
        <f t="shared" ca="1" si="360"/>
        <v>0</v>
      </c>
    </row>
    <row r="2689" spans="1:25" x14ac:dyDescent="0.3">
      <c r="A2689" s="2">
        <v>0</v>
      </c>
      <c r="C2689" t="str">
        <f t="shared" ref="C2689:C2752" ca="1" si="362">IF(MOD(CELL("строка",A2698),10)=0,SUM(A2689:A2698),"")</f>
        <v/>
      </c>
      <c r="D2689" t="str">
        <f t="shared" ca="1" si="355"/>
        <v/>
      </c>
      <c r="H2689" t="str">
        <f t="shared" ca="1" si="356"/>
        <v/>
      </c>
      <c r="K2689" t="str">
        <f t="shared" ca="1" si="361"/>
        <v/>
      </c>
      <c r="V2689">
        <f t="shared" ca="1" si="357"/>
        <v>99999</v>
      </c>
      <c r="W2689">
        <f t="shared" ca="1" si="358"/>
        <v>0</v>
      </c>
      <c r="X2689">
        <f t="shared" ca="1" si="359"/>
        <v>0</v>
      </c>
      <c r="Y2689">
        <f t="shared" ca="1" si="360"/>
        <v>0</v>
      </c>
    </row>
    <row r="2690" spans="1:25" x14ac:dyDescent="0.3">
      <c r="A2690" s="2">
        <v>3</v>
      </c>
      <c r="C2690" t="str">
        <f t="shared" ca="1" si="362"/>
        <v/>
      </c>
      <c r="D2690" t="str">
        <f t="shared" ref="D2690:D2753" ca="1" si="363">IF(MOD(CELL("строка",A2729),40)=0,SUM(A2690:A2729),"")</f>
        <v/>
      </c>
      <c r="H2690" t="str">
        <f t="shared" ref="H2690:H2753" ca="1" si="364">IF(MOD(CELL("строка",C2690),10)=1,POWER( SUM( C2690, -$G$1 ), 2 ),"")</f>
        <v/>
      </c>
      <c r="K2690" t="str">
        <f t="shared" ca="1" si="361"/>
        <v/>
      </c>
      <c r="V2690">
        <f t="shared" ref="V2690:V2753" ca="1" si="365">IF(MOD(CELL("строка",D2690),40)=1,ABS($J$1 - D2690),99999)</f>
        <v>99999</v>
      </c>
      <c r="W2690">
        <f t="shared" ref="W2690:W2753" ca="1" si="366">IF(V2690&lt;=$L$1, 1, 0 )</f>
        <v>0</v>
      </c>
      <c r="X2690">
        <f t="shared" ref="X2690:X2753" ca="1" si="367">IF(V2690&lt;=2*$L$1, 1, 0 )</f>
        <v>0</v>
      </c>
      <c r="Y2690">
        <f t="shared" ref="Y2690:Y2753" ca="1" si="368">IF(V2690&lt;=3*$L$1, 1, 0 )</f>
        <v>0</v>
      </c>
    </row>
    <row r="2691" spans="1:25" x14ac:dyDescent="0.3">
      <c r="A2691" s="2">
        <v>1</v>
      </c>
      <c r="C2691">
        <f t="shared" ca="1" si="362"/>
        <v>11</v>
      </c>
      <c r="D2691" t="str">
        <f t="shared" ca="1" si="363"/>
        <v/>
      </c>
      <c r="H2691">
        <f t="shared" ca="1" si="364"/>
        <v>3.724899999999999</v>
      </c>
      <c r="K2691" t="str">
        <f t="shared" ca="1" si="361"/>
        <v/>
      </c>
      <c r="V2691">
        <f t="shared" ca="1" si="365"/>
        <v>99999</v>
      </c>
      <c r="W2691">
        <f t="shared" ca="1" si="366"/>
        <v>0</v>
      </c>
      <c r="X2691">
        <f t="shared" ca="1" si="367"/>
        <v>0</v>
      </c>
      <c r="Y2691">
        <f t="shared" ca="1" si="368"/>
        <v>0</v>
      </c>
    </row>
    <row r="2692" spans="1:25" x14ac:dyDescent="0.3">
      <c r="A2692" s="2">
        <v>2</v>
      </c>
      <c r="C2692" t="str">
        <f t="shared" ca="1" si="362"/>
        <v/>
      </c>
      <c r="D2692" t="str">
        <f t="shared" ca="1" si="363"/>
        <v/>
      </c>
      <c r="H2692" t="str">
        <f t="shared" ca="1" si="364"/>
        <v/>
      </c>
      <c r="K2692" t="str">
        <f t="shared" ca="1" si="361"/>
        <v/>
      </c>
      <c r="V2692">
        <f t="shared" ca="1" si="365"/>
        <v>99999</v>
      </c>
      <c r="W2692">
        <f t="shared" ca="1" si="366"/>
        <v>0</v>
      </c>
      <c r="X2692">
        <f t="shared" ca="1" si="367"/>
        <v>0</v>
      </c>
      <c r="Y2692">
        <f t="shared" ca="1" si="368"/>
        <v>0</v>
      </c>
    </row>
    <row r="2693" spans="1:25" x14ac:dyDescent="0.3">
      <c r="A2693" s="2">
        <v>2</v>
      </c>
      <c r="C2693" t="str">
        <f t="shared" ca="1" si="362"/>
        <v/>
      </c>
      <c r="D2693" t="str">
        <f t="shared" ca="1" si="363"/>
        <v/>
      </c>
      <c r="H2693" t="str">
        <f t="shared" ca="1" si="364"/>
        <v/>
      </c>
      <c r="K2693" t="str">
        <f t="shared" ca="1" si="361"/>
        <v/>
      </c>
      <c r="V2693">
        <f t="shared" ca="1" si="365"/>
        <v>99999</v>
      </c>
      <c r="W2693">
        <f t="shared" ca="1" si="366"/>
        <v>0</v>
      </c>
      <c r="X2693">
        <f t="shared" ca="1" si="367"/>
        <v>0</v>
      </c>
      <c r="Y2693">
        <f t="shared" ca="1" si="368"/>
        <v>0</v>
      </c>
    </row>
    <row r="2694" spans="1:25" x14ac:dyDescent="0.3">
      <c r="A2694" s="2">
        <v>0</v>
      </c>
      <c r="C2694" t="str">
        <f t="shared" ca="1" si="362"/>
        <v/>
      </c>
      <c r="D2694" t="str">
        <f t="shared" ca="1" si="363"/>
        <v/>
      </c>
      <c r="H2694" t="str">
        <f t="shared" ca="1" si="364"/>
        <v/>
      </c>
      <c r="K2694" t="str">
        <f t="shared" ca="1" si="361"/>
        <v/>
      </c>
      <c r="V2694">
        <f t="shared" ca="1" si="365"/>
        <v>99999</v>
      </c>
      <c r="W2694">
        <f t="shared" ca="1" si="366"/>
        <v>0</v>
      </c>
      <c r="X2694">
        <f t="shared" ca="1" si="367"/>
        <v>0</v>
      </c>
      <c r="Y2694">
        <f t="shared" ca="1" si="368"/>
        <v>0</v>
      </c>
    </row>
    <row r="2695" spans="1:25" x14ac:dyDescent="0.3">
      <c r="A2695" s="2">
        <v>1</v>
      </c>
      <c r="C2695" t="str">
        <f t="shared" ca="1" si="362"/>
        <v/>
      </c>
      <c r="D2695" t="str">
        <f t="shared" ca="1" si="363"/>
        <v/>
      </c>
      <c r="H2695" t="str">
        <f t="shared" ca="1" si="364"/>
        <v/>
      </c>
      <c r="K2695" t="str">
        <f t="shared" ca="1" si="361"/>
        <v/>
      </c>
      <c r="V2695">
        <f t="shared" ca="1" si="365"/>
        <v>99999</v>
      </c>
      <c r="W2695">
        <f t="shared" ca="1" si="366"/>
        <v>0</v>
      </c>
      <c r="X2695">
        <f t="shared" ca="1" si="367"/>
        <v>0</v>
      </c>
      <c r="Y2695">
        <f t="shared" ca="1" si="368"/>
        <v>0</v>
      </c>
    </row>
    <row r="2696" spans="1:25" x14ac:dyDescent="0.3">
      <c r="A2696" s="2">
        <v>0</v>
      </c>
      <c r="C2696" t="str">
        <f t="shared" ca="1" si="362"/>
        <v/>
      </c>
      <c r="D2696" t="str">
        <f t="shared" ca="1" si="363"/>
        <v/>
      </c>
      <c r="H2696" t="str">
        <f t="shared" ca="1" si="364"/>
        <v/>
      </c>
      <c r="K2696" t="str">
        <f t="shared" ca="1" si="361"/>
        <v/>
      </c>
      <c r="V2696">
        <f t="shared" ca="1" si="365"/>
        <v>99999</v>
      </c>
      <c r="W2696">
        <f t="shared" ca="1" si="366"/>
        <v>0</v>
      </c>
      <c r="X2696">
        <f t="shared" ca="1" si="367"/>
        <v>0</v>
      </c>
      <c r="Y2696">
        <f t="shared" ca="1" si="368"/>
        <v>0</v>
      </c>
    </row>
    <row r="2697" spans="1:25" x14ac:dyDescent="0.3">
      <c r="A2697" s="2">
        <v>0</v>
      </c>
      <c r="C2697" t="str">
        <f t="shared" ca="1" si="362"/>
        <v/>
      </c>
      <c r="D2697" t="str">
        <f t="shared" ca="1" si="363"/>
        <v/>
      </c>
      <c r="H2697" t="str">
        <f t="shared" ca="1" si="364"/>
        <v/>
      </c>
      <c r="K2697" t="str">
        <f t="shared" ca="1" si="361"/>
        <v/>
      </c>
      <c r="V2697">
        <f t="shared" ca="1" si="365"/>
        <v>99999</v>
      </c>
      <c r="W2697">
        <f t="shared" ca="1" si="366"/>
        <v>0</v>
      </c>
      <c r="X2697">
        <f t="shared" ca="1" si="367"/>
        <v>0</v>
      </c>
      <c r="Y2697">
        <f t="shared" ca="1" si="368"/>
        <v>0</v>
      </c>
    </row>
    <row r="2698" spans="1:25" x14ac:dyDescent="0.3">
      <c r="A2698" s="2">
        <v>3</v>
      </c>
      <c r="C2698" t="str">
        <f t="shared" ca="1" si="362"/>
        <v/>
      </c>
      <c r="D2698" t="str">
        <f t="shared" ca="1" si="363"/>
        <v/>
      </c>
      <c r="H2698" t="str">
        <f t="shared" ca="1" si="364"/>
        <v/>
      </c>
      <c r="K2698" t="str">
        <f t="shared" ca="1" si="361"/>
        <v/>
      </c>
      <c r="V2698">
        <f t="shared" ca="1" si="365"/>
        <v>99999</v>
      </c>
      <c r="W2698">
        <f t="shared" ca="1" si="366"/>
        <v>0</v>
      </c>
      <c r="X2698">
        <f t="shared" ca="1" si="367"/>
        <v>0</v>
      </c>
      <c r="Y2698">
        <f t="shared" ca="1" si="368"/>
        <v>0</v>
      </c>
    </row>
    <row r="2699" spans="1:25" x14ac:dyDescent="0.3">
      <c r="A2699" s="2">
        <v>1</v>
      </c>
      <c r="C2699" t="str">
        <f t="shared" ca="1" si="362"/>
        <v/>
      </c>
      <c r="D2699" t="str">
        <f t="shared" ca="1" si="363"/>
        <v/>
      </c>
      <c r="H2699" t="str">
        <f t="shared" ca="1" si="364"/>
        <v/>
      </c>
      <c r="K2699" t="str">
        <f t="shared" ca="1" si="361"/>
        <v/>
      </c>
      <c r="V2699">
        <f t="shared" ca="1" si="365"/>
        <v>99999</v>
      </c>
      <c r="W2699">
        <f t="shared" ca="1" si="366"/>
        <v>0</v>
      </c>
      <c r="X2699">
        <f t="shared" ca="1" si="367"/>
        <v>0</v>
      </c>
      <c r="Y2699">
        <f t="shared" ca="1" si="368"/>
        <v>0</v>
      </c>
    </row>
    <row r="2700" spans="1:25" x14ac:dyDescent="0.3">
      <c r="A2700" s="2">
        <v>1</v>
      </c>
      <c r="C2700" t="str">
        <f t="shared" ca="1" si="362"/>
        <v/>
      </c>
      <c r="D2700" t="str">
        <f t="shared" ca="1" si="363"/>
        <v/>
      </c>
      <c r="H2700" t="str">
        <f t="shared" ca="1" si="364"/>
        <v/>
      </c>
      <c r="K2700" t="str">
        <f t="shared" ca="1" si="361"/>
        <v/>
      </c>
      <c r="V2700">
        <f t="shared" ca="1" si="365"/>
        <v>99999</v>
      </c>
      <c r="W2700">
        <f t="shared" ca="1" si="366"/>
        <v>0</v>
      </c>
      <c r="X2700">
        <f t="shared" ca="1" si="367"/>
        <v>0</v>
      </c>
      <c r="Y2700">
        <f t="shared" ca="1" si="368"/>
        <v>0</v>
      </c>
    </row>
    <row r="2701" spans="1:25" x14ac:dyDescent="0.3">
      <c r="A2701" s="2">
        <v>1</v>
      </c>
      <c r="C2701">
        <f t="shared" ca="1" si="362"/>
        <v>8</v>
      </c>
      <c r="D2701" t="str">
        <f t="shared" ca="1" si="363"/>
        <v/>
      </c>
      <c r="H2701">
        <f t="shared" ca="1" si="364"/>
        <v>24.304899999999996</v>
      </c>
      <c r="K2701" t="str">
        <f t="shared" ca="1" si="361"/>
        <v/>
      </c>
      <c r="V2701">
        <f t="shared" ca="1" si="365"/>
        <v>99999</v>
      </c>
      <c r="W2701">
        <f t="shared" ca="1" si="366"/>
        <v>0</v>
      </c>
      <c r="X2701">
        <f t="shared" ca="1" si="367"/>
        <v>0</v>
      </c>
      <c r="Y2701">
        <f t="shared" ca="1" si="368"/>
        <v>0</v>
      </c>
    </row>
    <row r="2702" spans="1:25" x14ac:dyDescent="0.3">
      <c r="A2702" s="2">
        <v>1</v>
      </c>
      <c r="C2702" t="str">
        <f t="shared" ca="1" si="362"/>
        <v/>
      </c>
      <c r="D2702" t="str">
        <f t="shared" ca="1" si="363"/>
        <v/>
      </c>
      <c r="H2702" t="str">
        <f t="shared" ca="1" si="364"/>
        <v/>
      </c>
      <c r="K2702" t="str">
        <f t="shared" ca="1" si="361"/>
        <v/>
      </c>
      <c r="V2702">
        <f t="shared" ca="1" si="365"/>
        <v>99999</v>
      </c>
      <c r="W2702">
        <f t="shared" ca="1" si="366"/>
        <v>0</v>
      </c>
      <c r="X2702">
        <f t="shared" ca="1" si="367"/>
        <v>0</v>
      </c>
      <c r="Y2702">
        <f t="shared" ca="1" si="368"/>
        <v>0</v>
      </c>
    </row>
    <row r="2703" spans="1:25" x14ac:dyDescent="0.3">
      <c r="A2703" s="2">
        <v>0</v>
      </c>
      <c r="C2703" t="str">
        <f t="shared" ca="1" si="362"/>
        <v/>
      </c>
      <c r="D2703" t="str">
        <f t="shared" ca="1" si="363"/>
        <v/>
      </c>
      <c r="H2703" t="str">
        <f t="shared" ca="1" si="364"/>
        <v/>
      </c>
      <c r="K2703" t="str">
        <f t="shared" ca="1" si="361"/>
        <v/>
      </c>
      <c r="V2703">
        <f t="shared" ca="1" si="365"/>
        <v>99999</v>
      </c>
      <c r="W2703">
        <f t="shared" ca="1" si="366"/>
        <v>0</v>
      </c>
      <c r="X2703">
        <f t="shared" ca="1" si="367"/>
        <v>0</v>
      </c>
      <c r="Y2703">
        <f t="shared" ca="1" si="368"/>
        <v>0</v>
      </c>
    </row>
    <row r="2704" spans="1:25" x14ac:dyDescent="0.3">
      <c r="A2704" s="2">
        <v>0</v>
      </c>
      <c r="C2704" t="str">
        <f t="shared" ca="1" si="362"/>
        <v/>
      </c>
      <c r="D2704" t="str">
        <f t="shared" ca="1" si="363"/>
        <v/>
      </c>
      <c r="H2704" t="str">
        <f t="shared" ca="1" si="364"/>
        <v/>
      </c>
      <c r="K2704" t="str">
        <f t="shared" ca="1" si="361"/>
        <v/>
      </c>
      <c r="V2704">
        <f t="shared" ca="1" si="365"/>
        <v>99999</v>
      </c>
      <c r="W2704">
        <f t="shared" ca="1" si="366"/>
        <v>0</v>
      </c>
      <c r="X2704">
        <f t="shared" ca="1" si="367"/>
        <v>0</v>
      </c>
      <c r="Y2704">
        <f t="shared" ca="1" si="368"/>
        <v>0</v>
      </c>
    </row>
    <row r="2705" spans="1:25" x14ac:dyDescent="0.3">
      <c r="A2705" s="2">
        <v>0</v>
      </c>
      <c r="C2705" t="str">
        <f t="shared" ca="1" si="362"/>
        <v/>
      </c>
      <c r="D2705" t="str">
        <f t="shared" ca="1" si="363"/>
        <v/>
      </c>
      <c r="H2705" t="str">
        <f t="shared" ca="1" si="364"/>
        <v/>
      </c>
      <c r="K2705" t="str">
        <f t="shared" ca="1" si="361"/>
        <v/>
      </c>
      <c r="V2705">
        <f t="shared" ca="1" si="365"/>
        <v>99999</v>
      </c>
      <c r="W2705">
        <f t="shared" ca="1" si="366"/>
        <v>0</v>
      </c>
      <c r="X2705">
        <f t="shared" ca="1" si="367"/>
        <v>0</v>
      </c>
      <c r="Y2705">
        <f t="shared" ca="1" si="368"/>
        <v>0</v>
      </c>
    </row>
    <row r="2706" spans="1:25" x14ac:dyDescent="0.3">
      <c r="A2706" s="2">
        <v>4</v>
      </c>
      <c r="C2706" t="str">
        <f t="shared" ca="1" si="362"/>
        <v/>
      </c>
      <c r="D2706" t="str">
        <f t="shared" ca="1" si="363"/>
        <v/>
      </c>
      <c r="H2706" t="str">
        <f t="shared" ca="1" si="364"/>
        <v/>
      </c>
      <c r="K2706" t="str">
        <f t="shared" ca="1" si="361"/>
        <v/>
      </c>
      <c r="V2706">
        <f t="shared" ca="1" si="365"/>
        <v>99999</v>
      </c>
      <c r="W2706">
        <f t="shared" ca="1" si="366"/>
        <v>0</v>
      </c>
      <c r="X2706">
        <f t="shared" ca="1" si="367"/>
        <v>0</v>
      </c>
      <c r="Y2706">
        <f t="shared" ca="1" si="368"/>
        <v>0</v>
      </c>
    </row>
    <row r="2707" spans="1:25" x14ac:dyDescent="0.3">
      <c r="A2707" s="2">
        <v>0</v>
      </c>
      <c r="C2707" t="str">
        <f t="shared" ca="1" si="362"/>
        <v/>
      </c>
      <c r="D2707" t="str">
        <f t="shared" ca="1" si="363"/>
        <v/>
      </c>
      <c r="H2707" t="str">
        <f t="shared" ca="1" si="364"/>
        <v/>
      </c>
      <c r="K2707" t="str">
        <f t="shared" ca="1" si="361"/>
        <v/>
      </c>
      <c r="V2707">
        <f t="shared" ca="1" si="365"/>
        <v>99999</v>
      </c>
      <c r="W2707">
        <f t="shared" ca="1" si="366"/>
        <v>0</v>
      </c>
      <c r="X2707">
        <f t="shared" ca="1" si="367"/>
        <v>0</v>
      </c>
      <c r="Y2707">
        <f t="shared" ca="1" si="368"/>
        <v>0</v>
      </c>
    </row>
    <row r="2708" spans="1:25" x14ac:dyDescent="0.3">
      <c r="A2708" s="2">
        <v>0</v>
      </c>
      <c r="C2708" t="str">
        <f t="shared" ca="1" si="362"/>
        <v/>
      </c>
      <c r="D2708" t="str">
        <f t="shared" ca="1" si="363"/>
        <v/>
      </c>
      <c r="H2708" t="str">
        <f t="shared" ca="1" si="364"/>
        <v/>
      </c>
      <c r="K2708" t="str">
        <f t="shared" ca="1" si="361"/>
        <v/>
      </c>
      <c r="V2708">
        <f t="shared" ca="1" si="365"/>
        <v>99999</v>
      </c>
      <c r="W2708">
        <f t="shared" ca="1" si="366"/>
        <v>0</v>
      </c>
      <c r="X2708">
        <f t="shared" ca="1" si="367"/>
        <v>0</v>
      </c>
      <c r="Y2708">
        <f t="shared" ca="1" si="368"/>
        <v>0</v>
      </c>
    </row>
    <row r="2709" spans="1:25" x14ac:dyDescent="0.3">
      <c r="A2709" s="2">
        <v>0</v>
      </c>
      <c r="C2709" t="str">
        <f t="shared" ca="1" si="362"/>
        <v/>
      </c>
      <c r="D2709" t="str">
        <f t="shared" ca="1" si="363"/>
        <v/>
      </c>
      <c r="H2709" t="str">
        <f t="shared" ca="1" si="364"/>
        <v/>
      </c>
      <c r="K2709" t="str">
        <f t="shared" ca="1" si="361"/>
        <v/>
      </c>
      <c r="V2709">
        <f t="shared" ca="1" si="365"/>
        <v>99999</v>
      </c>
      <c r="W2709">
        <f t="shared" ca="1" si="366"/>
        <v>0</v>
      </c>
      <c r="X2709">
        <f t="shared" ca="1" si="367"/>
        <v>0</v>
      </c>
      <c r="Y2709">
        <f t="shared" ca="1" si="368"/>
        <v>0</v>
      </c>
    </row>
    <row r="2710" spans="1:25" x14ac:dyDescent="0.3">
      <c r="A2710" s="2">
        <v>2</v>
      </c>
      <c r="C2710" t="str">
        <f t="shared" ca="1" si="362"/>
        <v/>
      </c>
      <c r="D2710" t="str">
        <f t="shared" ca="1" si="363"/>
        <v/>
      </c>
      <c r="H2710" t="str">
        <f t="shared" ca="1" si="364"/>
        <v/>
      </c>
      <c r="K2710" t="str">
        <f t="shared" ref="K2710:K2773" ca="1" si="369">IF(MOD(CELL("строка",D2710),40)=1,POWER( SUM( D2710, -$J$1 ), 2 ),"")</f>
        <v/>
      </c>
      <c r="V2710">
        <f t="shared" ca="1" si="365"/>
        <v>99999</v>
      </c>
      <c r="W2710">
        <f t="shared" ca="1" si="366"/>
        <v>0</v>
      </c>
      <c r="X2710">
        <f t="shared" ca="1" si="367"/>
        <v>0</v>
      </c>
      <c r="Y2710">
        <f t="shared" ca="1" si="368"/>
        <v>0</v>
      </c>
    </row>
    <row r="2711" spans="1:25" x14ac:dyDescent="0.3">
      <c r="A2711" s="2">
        <v>1</v>
      </c>
      <c r="C2711">
        <f t="shared" ca="1" si="362"/>
        <v>15</v>
      </c>
      <c r="D2711" t="str">
        <f t="shared" ca="1" si="363"/>
        <v/>
      </c>
      <c r="H2711">
        <f t="shared" ca="1" si="364"/>
        <v>4.2849000000000013</v>
      </c>
      <c r="K2711" t="str">
        <f t="shared" ca="1" si="369"/>
        <v/>
      </c>
      <c r="V2711">
        <f t="shared" ca="1" si="365"/>
        <v>99999</v>
      </c>
      <c r="W2711">
        <f t="shared" ca="1" si="366"/>
        <v>0</v>
      </c>
      <c r="X2711">
        <f t="shared" ca="1" si="367"/>
        <v>0</v>
      </c>
      <c r="Y2711">
        <f t="shared" ca="1" si="368"/>
        <v>0</v>
      </c>
    </row>
    <row r="2712" spans="1:25" x14ac:dyDescent="0.3">
      <c r="A2712" s="2">
        <v>2</v>
      </c>
      <c r="C2712" t="str">
        <f t="shared" ca="1" si="362"/>
        <v/>
      </c>
      <c r="D2712" t="str">
        <f t="shared" ca="1" si="363"/>
        <v/>
      </c>
      <c r="H2712" t="str">
        <f t="shared" ca="1" si="364"/>
        <v/>
      </c>
      <c r="K2712" t="str">
        <f t="shared" ca="1" si="369"/>
        <v/>
      </c>
      <c r="V2712">
        <f t="shared" ca="1" si="365"/>
        <v>99999</v>
      </c>
      <c r="W2712">
        <f t="shared" ca="1" si="366"/>
        <v>0</v>
      </c>
      <c r="X2712">
        <f t="shared" ca="1" si="367"/>
        <v>0</v>
      </c>
      <c r="Y2712">
        <f t="shared" ca="1" si="368"/>
        <v>0</v>
      </c>
    </row>
    <row r="2713" spans="1:25" x14ac:dyDescent="0.3">
      <c r="A2713" s="2">
        <v>3</v>
      </c>
      <c r="C2713" t="str">
        <f t="shared" ca="1" si="362"/>
        <v/>
      </c>
      <c r="D2713" t="str">
        <f t="shared" ca="1" si="363"/>
        <v/>
      </c>
      <c r="H2713" t="str">
        <f t="shared" ca="1" si="364"/>
        <v/>
      </c>
      <c r="K2713" t="str">
        <f t="shared" ca="1" si="369"/>
        <v/>
      </c>
      <c r="V2713">
        <f t="shared" ca="1" si="365"/>
        <v>99999</v>
      </c>
      <c r="W2713">
        <f t="shared" ca="1" si="366"/>
        <v>0</v>
      </c>
      <c r="X2713">
        <f t="shared" ca="1" si="367"/>
        <v>0</v>
      </c>
      <c r="Y2713">
        <f t="shared" ca="1" si="368"/>
        <v>0</v>
      </c>
    </row>
    <row r="2714" spans="1:25" x14ac:dyDescent="0.3">
      <c r="A2714" s="2">
        <v>0</v>
      </c>
      <c r="C2714" t="str">
        <f t="shared" ca="1" si="362"/>
        <v/>
      </c>
      <c r="D2714" t="str">
        <f t="shared" ca="1" si="363"/>
        <v/>
      </c>
      <c r="H2714" t="str">
        <f t="shared" ca="1" si="364"/>
        <v/>
      </c>
      <c r="K2714" t="str">
        <f t="shared" ca="1" si="369"/>
        <v/>
      </c>
      <c r="V2714">
        <f t="shared" ca="1" si="365"/>
        <v>99999</v>
      </c>
      <c r="W2714">
        <f t="shared" ca="1" si="366"/>
        <v>0</v>
      </c>
      <c r="X2714">
        <f t="shared" ca="1" si="367"/>
        <v>0</v>
      </c>
      <c r="Y2714">
        <f t="shared" ca="1" si="368"/>
        <v>0</v>
      </c>
    </row>
    <row r="2715" spans="1:25" x14ac:dyDescent="0.3">
      <c r="A2715" s="2">
        <v>1</v>
      </c>
      <c r="C2715" t="str">
        <f t="shared" ca="1" si="362"/>
        <v/>
      </c>
      <c r="D2715" t="str">
        <f t="shared" ca="1" si="363"/>
        <v/>
      </c>
      <c r="H2715" t="str">
        <f t="shared" ca="1" si="364"/>
        <v/>
      </c>
      <c r="K2715" t="str">
        <f t="shared" ca="1" si="369"/>
        <v/>
      </c>
      <c r="V2715">
        <f t="shared" ca="1" si="365"/>
        <v>99999</v>
      </c>
      <c r="W2715">
        <f t="shared" ca="1" si="366"/>
        <v>0</v>
      </c>
      <c r="X2715">
        <f t="shared" ca="1" si="367"/>
        <v>0</v>
      </c>
      <c r="Y2715">
        <f t="shared" ca="1" si="368"/>
        <v>0</v>
      </c>
    </row>
    <row r="2716" spans="1:25" x14ac:dyDescent="0.3">
      <c r="A2716" s="2">
        <v>2</v>
      </c>
      <c r="C2716" t="str">
        <f t="shared" ca="1" si="362"/>
        <v/>
      </c>
      <c r="D2716" t="str">
        <f t="shared" ca="1" si="363"/>
        <v/>
      </c>
      <c r="H2716" t="str">
        <f t="shared" ca="1" si="364"/>
        <v/>
      </c>
      <c r="K2716" t="str">
        <f t="shared" ca="1" si="369"/>
        <v/>
      </c>
      <c r="V2716">
        <f t="shared" ca="1" si="365"/>
        <v>99999</v>
      </c>
      <c r="W2716">
        <f t="shared" ca="1" si="366"/>
        <v>0</v>
      </c>
      <c r="X2716">
        <f t="shared" ca="1" si="367"/>
        <v>0</v>
      </c>
      <c r="Y2716">
        <f t="shared" ca="1" si="368"/>
        <v>0</v>
      </c>
    </row>
    <row r="2717" spans="1:25" x14ac:dyDescent="0.3">
      <c r="A2717" s="2">
        <v>1</v>
      </c>
      <c r="C2717" t="str">
        <f t="shared" ca="1" si="362"/>
        <v/>
      </c>
      <c r="D2717" t="str">
        <f t="shared" ca="1" si="363"/>
        <v/>
      </c>
      <c r="H2717" t="str">
        <f t="shared" ca="1" si="364"/>
        <v/>
      </c>
      <c r="K2717" t="str">
        <f t="shared" ca="1" si="369"/>
        <v/>
      </c>
      <c r="V2717">
        <f t="shared" ca="1" si="365"/>
        <v>99999</v>
      </c>
      <c r="W2717">
        <f t="shared" ca="1" si="366"/>
        <v>0</v>
      </c>
      <c r="X2717">
        <f t="shared" ca="1" si="367"/>
        <v>0</v>
      </c>
      <c r="Y2717">
        <f t="shared" ca="1" si="368"/>
        <v>0</v>
      </c>
    </row>
    <row r="2718" spans="1:25" x14ac:dyDescent="0.3">
      <c r="A2718" s="2">
        <v>3</v>
      </c>
      <c r="C2718" t="str">
        <f t="shared" ca="1" si="362"/>
        <v/>
      </c>
      <c r="D2718" t="str">
        <f t="shared" ca="1" si="363"/>
        <v/>
      </c>
      <c r="H2718" t="str">
        <f t="shared" ca="1" si="364"/>
        <v/>
      </c>
      <c r="K2718" t="str">
        <f t="shared" ca="1" si="369"/>
        <v/>
      </c>
      <c r="V2718">
        <f t="shared" ca="1" si="365"/>
        <v>99999</v>
      </c>
      <c r="W2718">
        <f t="shared" ca="1" si="366"/>
        <v>0</v>
      </c>
      <c r="X2718">
        <f t="shared" ca="1" si="367"/>
        <v>0</v>
      </c>
      <c r="Y2718">
        <f t="shared" ca="1" si="368"/>
        <v>0</v>
      </c>
    </row>
    <row r="2719" spans="1:25" x14ac:dyDescent="0.3">
      <c r="A2719" s="2">
        <v>1</v>
      </c>
      <c r="C2719" t="str">
        <f t="shared" ca="1" si="362"/>
        <v/>
      </c>
      <c r="D2719" t="str">
        <f t="shared" ca="1" si="363"/>
        <v/>
      </c>
      <c r="H2719" t="str">
        <f t="shared" ca="1" si="364"/>
        <v/>
      </c>
      <c r="K2719" t="str">
        <f t="shared" ca="1" si="369"/>
        <v/>
      </c>
      <c r="V2719">
        <f t="shared" ca="1" si="365"/>
        <v>99999</v>
      </c>
      <c r="W2719">
        <f t="shared" ca="1" si="366"/>
        <v>0</v>
      </c>
      <c r="X2719">
        <f t="shared" ca="1" si="367"/>
        <v>0</v>
      </c>
      <c r="Y2719">
        <f t="shared" ca="1" si="368"/>
        <v>0</v>
      </c>
    </row>
    <row r="2720" spans="1:25" x14ac:dyDescent="0.3">
      <c r="A2720" s="2">
        <v>1</v>
      </c>
      <c r="C2720" t="str">
        <f t="shared" ca="1" si="362"/>
        <v/>
      </c>
      <c r="D2720" t="str">
        <f t="shared" ca="1" si="363"/>
        <v/>
      </c>
      <c r="H2720" t="str">
        <f t="shared" ca="1" si="364"/>
        <v/>
      </c>
      <c r="K2720" t="str">
        <f t="shared" ca="1" si="369"/>
        <v/>
      </c>
      <c r="V2720">
        <f t="shared" ca="1" si="365"/>
        <v>99999</v>
      </c>
      <c r="W2720">
        <f t="shared" ca="1" si="366"/>
        <v>0</v>
      </c>
      <c r="X2720">
        <f t="shared" ca="1" si="367"/>
        <v>0</v>
      </c>
      <c r="Y2720">
        <f t="shared" ca="1" si="368"/>
        <v>0</v>
      </c>
    </row>
    <row r="2721" spans="1:25" x14ac:dyDescent="0.3">
      <c r="A2721" s="2">
        <v>1</v>
      </c>
      <c r="C2721">
        <f t="shared" ca="1" si="362"/>
        <v>17</v>
      </c>
      <c r="D2721">
        <f t="shared" ca="1" si="363"/>
        <v>54</v>
      </c>
      <c r="H2721">
        <f t="shared" ca="1" si="364"/>
        <v>16.564900000000002</v>
      </c>
      <c r="K2721">
        <f t="shared" ca="1" si="369"/>
        <v>5.1984000000000048</v>
      </c>
      <c r="V2721">
        <f t="shared" ca="1" si="365"/>
        <v>2.2800000000000011</v>
      </c>
      <c r="W2721">
        <f t="shared" ca="1" si="366"/>
        <v>1</v>
      </c>
      <c r="X2721">
        <f t="shared" ca="1" si="367"/>
        <v>1</v>
      </c>
      <c r="Y2721">
        <f t="shared" ca="1" si="368"/>
        <v>1</v>
      </c>
    </row>
    <row r="2722" spans="1:25" x14ac:dyDescent="0.3">
      <c r="A2722" s="2">
        <v>1</v>
      </c>
      <c r="C2722" t="str">
        <f t="shared" ca="1" si="362"/>
        <v/>
      </c>
      <c r="D2722" t="str">
        <f t="shared" ca="1" si="363"/>
        <v/>
      </c>
      <c r="H2722" t="str">
        <f t="shared" ca="1" si="364"/>
        <v/>
      </c>
      <c r="K2722" t="str">
        <f t="shared" ca="1" si="369"/>
        <v/>
      </c>
      <c r="V2722">
        <f t="shared" ca="1" si="365"/>
        <v>99999</v>
      </c>
      <c r="W2722">
        <f t="shared" ca="1" si="366"/>
        <v>0</v>
      </c>
      <c r="X2722">
        <f t="shared" ca="1" si="367"/>
        <v>0</v>
      </c>
      <c r="Y2722">
        <f t="shared" ca="1" si="368"/>
        <v>0</v>
      </c>
    </row>
    <row r="2723" spans="1:25" x14ac:dyDescent="0.3">
      <c r="A2723" s="2">
        <v>2</v>
      </c>
      <c r="C2723" t="str">
        <f t="shared" ca="1" si="362"/>
        <v/>
      </c>
      <c r="D2723" t="str">
        <f t="shared" ca="1" si="363"/>
        <v/>
      </c>
      <c r="H2723" t="str">
        <f t="shared" ca="1" si="364"/>
        <v/>
      </c>
      <c r="K2723" t="str">
        <f t="shared" ca="1" si="369"/>
        <v/>
      </c>
      <c r="V2723">
        <f t="shared" ca="1" si="365"/>
        <v>99999</v>
      </c>
      <c r="W2723">
        <f t="shared" ca="1" si="366"/>
        <v>0</v>
      </c>
      <c r="X2723">
        <f t="shared" ca="1" si="367"/>
        <v>0</v>
      </c>
      <c r="Y2723">
        <f t="shared" ca="1" si="368"/>
        <v>0</v>
      </c>
    </row>
    <row r="2724" spans="1:25" x14ac:dyDescent="0.3">
      <c r="A2724" s="2">
        <v>2</v>
      </c>
      <c r="C2724" t="str">
        <f t="shared" ca="1" si="362"/>
        <v/>
      </c>
      <c r="D2724" t="str">
        <f t="shared" ca="1" si="363"/>
        <v/>
      </c>
      <c r="H2724" t="str">
        <f t="shared" ca="1" si="364"/>
        <v/>
      </c>
      <c r="K2724" t="str">
        <f t="shared" ca="1" si="369"/>
        <v/>
      </c>
      <c r="V2724">
        <f t="shared" ca="1" si="365"/>
        <v>99999</v>
      </c>
      <c r="W2724">
        <f t="shared" ca="1" si="366"/>
        <v>0</v>
      </c>
      <c r="X2724">
        <f t="shared" ca="1" si="367"/>
        <v>0</v>
      </c>
      <c r="Y2724">
        <f t="shared" ca="1" si="368"/>
        <v>0</v>
      </c>
    </row>
    <row r="2725" spans="1:25" x14ac:dyDescent="0.3">
      <c r="A2725" s="2">
        <v>3</v>
      </c>
      <c r="C2725" t="str">
        <f t="shared" ca="1" si="362"/>
        <v/>
      </c>
      <c r="D2725" t="str">
        <f t="shared" ca="1" si="363"/>
        <v/>
      </c>
      <c r="H2725" t="str">
        <f t="shared" ca="1" si="364"/>
        <v/>
      </c>
      <c r="K2725" t="str">
        <f t="shared" ca="1" si="369"/>
        <v/>
      </c>
      <c r="V2725">
        <f t="shared" ca="1" si="365"/>
        <v>99999</v>
      </c>
      <c r="W2725">
        <f t="shared" ca="1" si="366"/>
        <v>0</v>
      </c>
      <c r="X2725">
        <f t="shared" ca="1" si="367"/>
        <v>0</v>
      </c>
      <c r="Y2725">
        <f t="shared" ca="1" si="368"/>
        <v>0</v>
      </c>
    </row>
    <row r="2726" spans="1:25" x14ac:dyDescent="0.3">
      <c r="A2726" s="2">
        <v>1</v>
      </c>
      <c r="C2726" t="str">
        <f t="shared" ca="1" si="362"/>
        <v/>
      </c>
      <c r="D2726" t="str">
        <f t="shared" ca="1" si="363"/>
        <v/>
      </c>
      <c r="H2726" t="str">
        <f t="shared" ca="1" si="364"/>
        <v/>
      </c>
      <c r="K2726" t="str">
        <f t="shared" ca="1" si="369"/>
        <v/>
      </c>
      <c r="V2726">
        <f t="shared" ca="1" si="365"/>
        <v>99999</v>
      </c>
      <c r="W2726">
        <f t="shared" ca="1" si="366"/>
        <v>0</v>
      </c>
      <c r="X2726">
        <f t="shared" ca="1" si="367"/>
        <v>0</v>
      </c>
      <c r="Y2726">
        <f t="shared" ca="1" si="368"/>
        <v>0</v>
      </c>
    </row>
    <row r="2727" spans="1:25" x14ac:dyDescent="0.3">
      <c r="A2727" s="2">
        <v>0</v>
      </c>
      <c r="C2727" t="str">
        <f t="shared" ca="1" si="362"/>
        <v/>
      </c>
      <c r="D2727" t="str">
        <f t="shared" ca="1" si="363"/>
        <v/>
      </c>
      <c r="H2727" t="str">
        <f t="shared" ca="1" si="364"/>
        <v/>
      </c>
      <c r="K2727" t="str">
        <f t="shared" ca="1" si="369"/>
        <v/>
      </c>
      <c r="V2727">
        <f t="shared" ca="1" si="365"/>
        <v>99999</v>
      </c>
      <c r="W2727">
        <f t="shared" ca="1" si="366"/>
        <v>0</v>
      </c>
      <c r="X2727">
        <f t="shared" ca="1" si="367"/>
        <v>0</v>
      </c>
      <c r="Y2727">
        <f t="shared" ca="1" si="368"/>
        <v>0</v>
      </c>
    </row>
    <row r="2728" spans="1:25" x14ac:dyDescent="0.3">
      <c r="A2728" s="2">
        <v>4</v>
      </c>
      <c r="C2728" t="str">
        <f t="shared" ca="1" si="362"/>
        <v/>
      </c>
      <c r="D2728" t="str">
        <f t="shared" ca="1" si="363"/>
        <v/>
      </c>
      <c r="H2728" t="str">
        <f t="shared" ca="1" si="364"/>
        <v/>
      </c>
      <c r="K2728" t="str">
        <f t="shared" ca="1" si="369"/>
        <v/>
      </c>
      <c r="V2728">
        <f t="shared" ca="1" si="365"/>
        <v>99999</v>
      </c>
      <c r="W2728">
        <f t="shared" ca="1" si="366"/>
        <v>0</v>
      </c>
      <c r="X2728">
        <f t="shared" ca="1" si="367"/>
        <v>0</v>
      </c>
      <c r="Y2728">
        <f t="shared" ca="1" si="368"/>
        <v>0</v>
      </c>
    </row>
    <row r="2729" spans="1:25" x14ac:dyDescent="0.3">
      <c r="A2729" s="2">
        <v>3</v>
      </c>
      <c r="C2729" t="str">
        <f t="shared" ca="1" si="362"/>
        <v/>
      </c>
      <c r="D2729" t="str">
        <f t="shared" ca="1" si="363"/>
        <v/>
      </c>
      <c r="H2729" t="str">
        <f t="shared" ca="1" si="364"/>
        <v/>
      </c>
      <c r="K2729" t="str">
        <f t="shared" ca="1" si="369"/>
        <v/>
      </c>
      <c r="V2729">
        <f t="shared" ca="1" si="365"/>
        <v>99999</v>
      </c>
      <c r="W2729">
        <f t="shared" ca="1" si="366"/>
        <v>0</v>
      </c>
      <c r="X2729">
        <f t="shared" ca="1" si="367"/>
        <v>0</v>
      </c>
      <c r="Y2729">
        <f t="shared" ca="1" si="368"/>
        <v>0</v>
      </c>
    </row>
    <row r="2730" spans="1:25" x14ac:dyDescent="0.3">
      <c r="A2730" s="2">
        <v>0</v>
      </c>
      <c r="C2730" t="str">
        <f t="shared" ca="1" si="362"/>
        <v/>
      </c>
      <c r="D2730" t="str">
        <f t="shared" ca="1" si="363"/>
        <v/>
      </c>
      <c r="H2730" t="str">
        <f t="shared" ca="1" si="364"/>
        <v/>
      </c>
      <c r="K2730" t="str">
        <f t="shared" ca="1" si="369"/>
        <v/>
      </c>
      <c r="V2730">
        <f t="shared" ca="1" si="365"/>
        <v>99999</v>
      </c>
      <c r="W2730">
        <f t="shared" ca="1" si="366"/>
        <v>0</v>
      </c>
      <c r="X2730">
        <f t="shared" ca="1" si="367"/>
        <v>0</v>
      </c>
      <c r="Y2730">
        <f t="shared" ca="1" si="368"/>
        <v>0</v>
      </c>
    </row>
    <row r="2731" spans="1:25" x14ac:dyDescent="0.3">
      <c r="A2731" s="2">
        <v>0</v>
      </c>
      <c r="C2731">
        <f t="shared" ca="1" si="362"/>
        <v>13</v>
      </c>
      <c r="D2731" t="str">
        <f t="shared" ca="1" si="363"/>
        <v/>
      </c>
      <c r="H2731">
        <f t="shared" ca="1" si="364"/>
        <v>4.9000000000000397E-3</v>
      </c>
      <c r="K2731" t="str">
        <f t="shared" ca="1" si="369"/>
        <v/>
      </c>
      <c r="V2731">
        <f t="shared" ca="1" si="365"/>
        <v>99999</v>
      </c>
      <c r="W2731">
        <f t="shared" ca="1" si="366"/>
        <v>0</v>
      </c>
      <c r="X2731">
        <f t="shared" ca="1" si="367"/>
        <v>0</v>
      </c>
      <c r="Y2731">
        <f t="shared" ca="1" si="368"/>
        <v>0</v>
      </c>
    </row>
    <row r="2732" spans="1:25" x14ac:dyDescent="0.3">
      <c r="A2732" s="2">
        <v>2</v>
      </c>
      <c r="C2732" t="str">
        <f t="shared" ca="1" si="362"/>
        <v/>
      </c>
      <c r="D2732" t="str">
        <f t="shared" ca="1" si="363"/>
        <v/>
      </c>
      <c r="H2732" t="str">
        <f t="shared" ca="1" si="364"/>
        <v/>
      </c>
      <c r="K2732" t="str">
        <f t="shared" ca="1" si="369"/>
        <v/>
      </c>
      <c r="V2732">
        <f t="shared" ca="1" si="365"/>
        <v>99999</v>
      </c>
      <c r="W2732">
        <f t="shared" ca="1" si="366"/>
        <v>0</v>
      </c>
      <c r="X2732">
        <f t="shared" ca="1" si="367"/>
        <v>0</v>
      </c>
      <c r="Y2732">
        <f t="shared" ca="1" si="368"/>
        <v>0</v>
      </c>
    </row>
    <row r="2733" spans="1:25" x14ac:dyDescent="0.3">
      <c r="A2733" s="2">
        <v>3</v>
      </c>
      <c r="C2733" t="str">
        <f t="shared" ca="1" si="362"/>
        <v/>
      </c>
      <c r="D2733" t="str">
        <f t="shared" ca="1" si="363"/>
        <v/>
      </c>
      <c r="H2733" t="str">
        <f t="shared" ca="1" si="364"/>
        <v/>
      </c>
      <c r="K2733" t="str">
        <f t="shared" ca="1" si="369"/>
        <v/>
      </c>
      <c r="V2733">
        <f t="shared" ca="1" si="365"/>
        <v>99999</v>
      </c>
      <c r="W2733">
        <f t="shared" ca="1" si="366"/>
        <v>0</v>
      </c>
      <c r="X2733">
        <f t="shared" ca="1" si="367"/>
        <v>0</v>
      </c>
      <c r="Y2733">
        <f t="shared" ca="1" si="368"/>
        <v>0</v>
      </c>
    </row>
    <row r="2734" spans="1:25" x14ac:dyDescent="0.3">
      <c r="A2734" s="2">
        <v>0</v>
      </c>
      <c r="C2734" t="str">
        <f t="shared" ca="1" si="362"/>
        <v/>
      </c>
      <c r="D2734" t="str">
        <f t="shared" ca="1" si="363"/>
        <v/>
      </c>
      <c r="H2734" t="str">
        <f t="shared" ca="1" si="364"/>
        <v/>
      </c>
      <c r="K2734" t="str">
        <f t="shared" ca="1" si="369"/>
        <v/>
      </c>
      <c r="V2734">
        <f t="shared" ca="1" si="365"/>
        <v>99999</v>
      </c>
      <c r="W2734">
        <f t="shared" ca="1" si="366"/>
        <v>0</v>
      </c>
      <c r="X2734">
        <f t="shared" ca="1" si="367"/>
        <v>0</v>
      </c>
      <c r="Y2734">
        <f t="shared" ca="1" si="368"/>
        <v>0</v>
      </c>
    </row>
    <row r="2735" spans="1:25" x14ac:dyDescent="0.3">
      <c r="A2735" s="2">
        <v>1</v>
      </c>
      <c r="C2735" t="str">
        <f t="shared" ca="1" si="362"/>
        <v/>
      </c>
      <c r="D2735" t="str">
        <f t="shared" ca="1" si="363"/>
        <v/>
      </c>
      <c r="H2735" t="str">
        <f t="shared" ca="1" si="364"/>
        <v/>
      </c>
      <c r="K2735" t="str">
        <f t="shared" ca="1" si="369"/>
        <v/>
      </c>
      <c r="V2735">
        <f t="shared" ca="1" si="365"/>
        <v>99999</v>
      </c>
      <c r="W2735">
        <f t="shared" ca="1" si="366"/>
        <v>0</v>
      </c>
      <c r="X2735">
        <f t="shared" ca="1" si="367"/>
        <v>0</v>
      </c>
      <c r="Y2735">
        <f t="shared" ca="1" si="368"/>
        <v>0</v>
      </c>
    </row>
    <row r="2736" spans="1:25" x14ac:dyDescent="0.3">
      <c r="A2736" s="2">
        <v>3</v>
      </c>
      <c r="C2736" t="str">
        <f t="shared" ca="1" si="362"/>
        <v/>
      </c>
      <c r="D2736" t="str">
        <f t="shared" ca="1" si="363"/>
        <v/>
      </c>
      <c r="H2736" t="str">
        <f t="shared" ca="1" si="364"/>
        <v/>
      </c>
      <c r="K2736" t="str">
        <f t="shared" ca="1" si="369"/>
        <v/>
      </c>
      <c r="V2736">
        <f t="shared" ca="1" si="365"/>
        <v>99999</v>
      </c>
      <c r="W2736">
        <f t="shared" ca="1" si="366"/>
        <v>0</v>
      </c>
      <c r="X2736">
        <f t="shared" ca="1" si="367"/>
        <v>0</v>
      </c>
      <c r="Y2736">
        <f t="shared" ca="1" si="368"/>
        <v>0</v>
      </c>
    </row>
    <row r="2737" spans="1:25" x14ac:dyDescent="0.3">
      <c r="A2737" s="2">
        <v>2</v>
      </c>
      <c r="C2737" t="str">
        <f t="shared" ca="1" si="362"/>
        <v/>
      </c>
      <c r="D2737" t="str">
        <f t="shared" ca="1" si="363"/>
        <v/>
      </c>
      <c r="H2737" t="str">
        <f t="shared" ca="1" si="364"/>
        <v/>
      </c>
      <c r="K2737" t="str">
        <f t="shared" ca="1" si="369"/>
        <v/>
      </c>
      <c r="V2737">
        <f t="shared" ca="1" si="365"/>
        <v>99999</v>
      </c>
      <c r="W2737">
        <f t="shared" ca="1" si="366"/>
        <v>0</v>
      </c>
      <c r="X2737">
        <f t="shared" ca="1" si="367"/>
        <v>0</v>
      </c>
      <c r="Y2737">
        <f t="shared" ca="1" si="368"/>
        <v>0</v>
      </c>
    </row>
    <row r="2738" spans="1:25" x14ac:dyDescent="0.3">
      <c r="A2738" s="2">
        <v>2</v>
      </c>
      <c r="C2738" t="str">
        <f t="shared" ca="1" si="362"/>
        <v/>
      </c>
      <c r="D2738" t="str">
        <f t="shared" ca="1" si="363"/>
        <v/>
      </c>
      <c r="H2738" t="str">
        <f t="shared" ca="1" si="364"/>
        <v/>
      </c>
      <c r="K2738" t="str">
        <f t="shared" ca="1" si="369"/>
        <v/>
      </c>
      <c r="V2738">
        <f t="shared" ca="1" si="365"/>
        <v>99999</v>
      </c>
      <c r="W2738">
        <f t="shared" ca="1" si="366"/>
        <v>0</v>
      </c>
      <c r="X2738">
        <f t="shared" ca="1" si="367"/>
        <v>0</v>
      </c>
      <c r="Y2738">
        <f t="shared" ca="1" si="368"/>
        <v>0</v>
      </c>
    </row>
    <row r="2739" spans="1:25" x14ac:dyDescent="0.3">
      <c r="A2739" s="2">
        <v>0</v>
      </c>
      <c r="C2739" t="str">
        <f t="shared" ca="1" si="362"/>
        <v/>
      </c>
      <c r="D2739" t="str">
        <f t="shared" ca="1" si="363"/>
        <v/>
      </c>
      <c r="H2739" t="str">
        <f t="shared" ca="1" si="364"/>
        <v/>
      </c>
      <c r="K2739" t="str">
        <f t="shared" ca="1" si="369"/>
        <v/>
      </c>
      <c r="V2739">
        <f t="shared" ca="1" si="365"/>
        <v>99999</v>
      </c>
      <c r="W2739">
        <f t="shared" ca="1" si="366"/>
        <v>0</v>
      </c>
      <c r="X2739">
        <f t="shared" ca="1" si="367"/>
        <v>0</v>
      </c>
      <c r="Y2739">
        <f t="shared" ca="1" si="368"/>
        <v>0</v>
      </c>
    </row>
    <row r="2740" spans="1:25" x14ac:dyDescent="0.3">
      <c r="A2740" s="2">
        <v>0</v>
      </c>
      <c r="C2740" t="str">
        <f t="shared" ca="1" si="362"/>
        <v/>
      </c>
      <c r="D2740" t="str">
        <f t="shared" ca="1" si="363"/>
        <v/>
      </c>
      <c r="H2740" t="str">
        <f t="shared" ca="1" si="364"/>
        <v/>
      </c>
      <c r="K2740" t="str">
        <f t="shared" ca="1" si="369"/>
        <v/>
      </c>
      <c r="V2740">
        <f t="shared" ca="1" si="365"/>
        <v>99999</v>
      </c>
      <c r="W2740">
        <f t="shared" ca="1" si="366"/>
        <v>0</v>
      </c>
      <c r="X2740">
        <f t="shared" ca="1" si="367"/>
        <v>0</v>
      </c>
      <c r="Y2740">
        <f t="shared" ca="1" si="368"/>
        <v>0</v>
      </c>
    </row>
    <row r="2741" spans="1:25" x14ac:dyDescent="0.3">
      <c r="A2741" s="2">
        <v>1</v>
      </c>
      <c r="C2741">
        <f t="shared" ca="1" si="362"/>
        <v>10</v>
      </c>
      <c r="D2741" t="str">
        <f t="shared" ca="1" si="363"/>
        <v/>
      </c>
      <c r="H2741">
        <f t="shared" ca="1" si="364"/>
        <v>8.5848999999999975</v>
      </c>
      <c r="K2741" t="str">
        <f t="shared" ca="1" si="369"/>
        <v/>
      </c>
      <c r="V2741">
        <f t="shared" ca="1" si="365"/>
        <v>99999</v>
      </c>
      <c r="W2741">
        <f t="shared" ca="1" si="366"/>
        <v>0</v>
      </c>
      <c r="X2741">
        <f t="shared" ca="1" si="367"/>
        <v>0</v>
      </c>
      <c r="Y2741">
        <f t="shared" ca="1" si="368"/>
        <v>0</v>
      </c>
    </row>
    <row r="2742" spans="1:25" x14ac:dyDescent="0.3">
      <c r="A2742" s="2">
        <v>2</v>
      </c>
      <c r="C2742" t="str">
        <f t="shared" ca="1" si="362"/>
        <v/>
      </c>
      <c r="D2742" t="str">
        <f t="shared" ca="1" si="363"/>
        <v/>
      </c>
      <c r="H2742" t="str">
        <f t="shared" ca="1" si="364"/>
        <v/>
      </c>
      <c r="K2742" t="str">
        <f t="shared" ca="1" si="369"/>
        <v/>
      </c>
      <c r="V2742">
        <f t="shared" ca="1" si="365"/>
        <v>99999</v>
      </c>
      <c r="W2742">
        <f t="shared" ca="1" si="366"/>
        <v>0</v>
      </c>
      <c r="X2742">
        <f t="shared" ca="1" si="367"/>
        <v>0</v>
      </c>
      <c r="Y2742">
        <f t="shared" ca="1" si="368"/>
        <v>0</v>
      </c>
    </row>
    <row r="2743" spans="1:25" x14ac:dyDescent="0.3">
      <c r="A2743" s="2">
        <v>2</v>
      </c>
      <c r="C2743" t="str">
        <f t="shared" ca="1" si="362"/>
        <v/>
      </c>
      <c r="D2743" t="str">
        <f t="shared" ca="1" si="363"/>
        <v/>
      </c>
      <c r="H2743" t="str">
        <f t="shared" ca="1" si="364"/>
        <v/>
      </c>
      <c r="K2743" t="str">
        <f t="shared" ca="1" si="369"/>
        <v/>
      </c>
      <c r="V2743">
        <f t="shared" ca="1" si="365"/>
        <v>99999</v>
      </c>
      <c r="W2743">
        <f t="shared" ca="1" si="366"/>
        <v>0</v>
      </c>
      <c r="X2743">
        <f t="shared" ca="1" si="367"/>
        <v>0</v>
      </c>
      <c r="Y2743">
        <f t="shared" ca="1" si="368"/>
        <v>0</v>
      </c>
    </row>
    <row r="2744" spans="1:25" x14ac:dyDescent="0.3">
      <c r="A2744" s="2">
        <v>1</v>
      </c>
      <c r="C2744" t="str">
        <f t="shared" ca="1" si="362"/>
        <v/>
      </c>
      <c r="D2744" t="str">
        <f t="shared" ca="1" si="363"/>
        <v/>
      </c>
      <c r="H2744" t="str">
        <f t="shared" ca="1" si="364"/>
        <v/>
      </c>
      <c r="K2744" t="str">
        <f t="shared" ca="1" si="369"/>
        <v/>
      </c>
      <c r="V2744">
        <f t="shared" ca="1" si="365"/>
        <v>99999</v>
      </c>
      <c r="W2744">
        <f t="shared" ca="1" si="366"/>
        <v>0</v>
      </c>
      <c r="X2744">
        <f t="shared" ca="1" si="367"/>
        <v>0</v>
      </c>
      <c r="Y2744">
        <f t="shared" ca="1" si="368"/>
        <v>0</v>
      </c>
    </row>
    <row r="2745" spans="1:25" x14ac:dyDescent="0.3">
      <c r="A2745" s="2">
        <v>0</v>
      </c>
      <c r="C2745" t="str">
        <f t="shared" ca="1" si="362"/>
        <v/>
      </c>
      <c r="D2745" t="str">
        <f t="shared" ca="1" si="363"/>
        <v/>
      </c>
      <c r="H2745" t="str">
        <f t="shared" ca="1" si="364"/>
        <v/>
      </c>
      <c r="K2745" t="str">
        <f t="shared" ca="1" si="369"/>
        <v/>
      </c>
      <c r="V2745">
        <f t="shared" ca="1" si="365"/>
        <v>99999</v>
      </c>
      <c r="W2745">
        <f t="shared" ca="1" si="366"/>
        <v>0</v>
      </c>
      <c r="X2745">
        <f t="shared" ca="1" si="367"/>
        <v>0</v>
      </c>
      <c r="Y2745">
        <f t="shared" ca="1" si="368"/>
        <v>0</v>
      </c>
    </row>
    <row r="2746" spans="1:25" x14ac:dyDescent="0.3">
      <c r="A2746" s="2">
        <v>0</v>
      </c>
      <c r="C2746" t="str">
        <f t="shared" ca="1" si="362"/>
        <v/>
      </c>
      <c r="D2746" t="str">
        <f t="shared" ca="1" si="363"/>
        <v/>
      </c>
      <c r="H2746" t="str">
        <f t="shared" ca="1" si="364"/>
        <v/>
      </c>
      <c r="K2746" t="str">
        <f t="shared" ca="1" si="369"/>
        <v/>
      </c>
      <c r="V2746">
        <f t="shared" ca="1" si="365"/>
        <v>99999</v>
      </c>
      <c r="W2746">
        <f t="shared" ca="1" si="366"/>
        <v>0</v>
      </c>
      <c r="X2746">
        <f t="shared" ca="1" si="367"/>
        <v>0</v>
      </c>
      <c r="Y2746">
        <f t="shared" ca="1" si="368"/>
        <v>0</v>
      </c>
    </row>
    <row r="2747" spans="1:25" x14ac:dyDescent="0.3">
      <c r="A2747" s="2">
        <v>0</v>
      </c>
      <c r="C2747" t="str">
        <f t="shared" ca="1" si="362"/>
        <v/>
      </c>
      <c r="D2747" t="str">
        <f t="shared" ca="1" si="363"/>
        <v/>
      </c>
      <c r="H2747" t="str">
        <f t="shared" ca="1" si="364"/>
        <v/>
      </c>
      <c r="K2747" t="str">
        <f t="shared" ca="1" si="369"/>
        <v/>
      </c>
      <c r="V2747">
        <f t="shared" ca="1" si="365"/>
        <v>99999</v>
      </c>
      <c r="W2747">
        <f t="shared" ca="1" si="366"/>
        <v>0</v>
      </c>
      <c r="X2747">
        <f t="shared" ca="1" si="367"/>
        <v>0</v>
      </c>
      <c r="Y2747">
        <f t="shared" ca="1" si="368"/>
        <v>0</v>
      </c>
    </row>
    <row r="2748" spans="1:25" x14ac:dyDescent="0.3">
      <c r="A2748" s="2">
        <v>1</v>
      </c>
      <c r="C2748" t="str">
        <f t="shared" ca="1" si="362"/>
        <v/>
      </c>
      <c r="D2748" t="str">
        <f t="shared" ca="1" si="363"/>
        <v/>
      </c>
      <c r="H2748" t="str">
        <f t="shared" ca="1" si="364"/>
        <v/>
      </c>
      <c r="K2748" t="str">
        <f t="shared" ca="1" si="369"/>
        <v/>
      </c>
      <c r="V2748">
        <f t="shared" ca="1" si="365"/>
        <v>99999</v>
      </c>
      <c r="W2748">
        <f t="shared" ca="1" si="366"/>
        <v>0</v>
      </c>
      <c r="X2748">
        <f t="shared" ca="1" si="367"/>
        <v>0</v>
      </c>
      <c r="Y2748">
        <f t="shared" ca="1" si="368"/>
        <v>0</v>
      </c>
    </row>
    <row r="2749" spans="1:25" x14ac:dyDescent="0.3">
      <c r="A2749" s="2">
        <v>2</v>
      </c>
      <c r="C2749" t="str">
        <f t="shared" ca="1" si="362"/>
        <v/>
      </c>
      <c r="D2749" t="str">
        <f t="shared" ca="1" si="363"/>
        <v/>
      </c>
      <c r="H2749" t="str">
        <f t="shared" ca="1" si="364"/>
        <v/>
      </c>
      <c r="K2749" t="str">
        <f t="shared" ca="1" si="369"/>
        <v/>
      </c>
      <c r="V2749">
        <f t="shared" ca="1" si="365"/>
        <v>99999</v>
      </c>
      <c r="W2749">
        <f t="shared" ca="1" si="366"/>
        <v>0</v>
      </c>
      <c r="X2749">
        <f t="shared" ca="1" si="367"/>
        <v>0</v>
      </c>
      <c r="Y2749">
        <f t="shared" ca="1" si="368"/>
        <v>0</v>
      </c>
    </row>
    <row r="2750" spans="1:25" x14ac:dyDescent="0.3">
      <c r="A2750" s="2">
        <v>1</v>
      </c>
      <c r="C2750" t="str">
        <f t="shared" ca="1" si="362"/>
        <v/>
      </c>
      <c r="D2750" t="str">
        <f t="shared" ca="1" si="363"/>
        <v/>
      </c>
      <c r="H2750" t="str">
        <f t="shared" ca="1" si="364"/>
        <v/>
      </c>
      <c r="K2750" t="str">
        <f t="shared" ca="1" si="369"/>
        <v/>
      </c>
      <c r="V2750">
        <f t="shared" ca="1" si="365"/>
        <v>99999</v>
      </c>
      <c r="W2750">
        <f t="shared" ca="1" si="366"/>
        <v>0</v>
      </c>
      <c r="X2750">
        <f t="shared" ca="1" si="367"/>
        <v>0</v>
      </c>
      <c r="Y2750">
        <f t="shared" ca="1" si="368"/>
        <v>0</v>
      </c>
    </row>
    <row r="2751" spans="1:25" x14ac:dyDescent="0.3">
      <c r="A2751" s="2">
        <v>3</v>
      </c>
      <c r="C2751">
        <f t="shared" ca="1" si="362"/>
        <v>14</v>
      </c>
      <c r="D2751" t="str">
        <f t="shared" ca="1" si="363"/>
        <v/>
      </c>
      <c r="H2751">
        <f t="shared" ca="1" si="364"/>
        <v>1.1449000000000007</v>
      </c>
      <c r="K2751" t="str">
        <f t="shared" ca="1" si="369"/>
        <v/>
      </c>
      <c r="V2751">
        <f t="shared" ca="1" si="365"/>
        <v>99999</v>
      </c>
      <c r="W2751">
        <f t="shared" ca="1" si="366"/>
        <v>0</v>
      </c>
      <c r="X2751">
        <f t="shared" ca="1" si="367"/>
        <v>0</v>
      </c>
      <c r="Y2751">
        <f t="shared" ca="1" si="368"/>
        <v>0</v>
      </c>
    </row>
    <row r="2752" spans="1:25" x14ac:dyDescent="0.3">
      <c r="A2752" s="2">
        <v>1</v>
      </c>
      <c r="C2752" t="str">
        <f t="shared" ca="1" si="362"/>
        <v/>
      </c>
      <c r="D2752" t="str">
        <f t="shared" ca="1" si="363"/>
        <v/>
      </c>
      <c r="H2752" t="str">
        <f t="shared" ca="1" si="364"/>
        <v/>
      </c>
      <c r="K2752" t="str">
        <f t="shared" ca="1" si="369"/>
        <v/>
      </c>
      <c r="V2752">
        <f t="shared" ca="1" si="365"/>
        <v>99999</v>
      </c>
      <c r="W2752">
        <f t="shared" ca="1" si="366"/>
        <v>0</v>
      </c>
      <c r="X2752">
        <f t="shared" ca="1" si="367"/>
        <v>0</v>
      </c>
      <c r="Y2752">
        <f t="shared" ca="1" si="368"/>
        <v>0</v>
      </c>
    </row>
    <row r="2753" spans="1:25" x14ac:dyDescent="0.3">
      <c r="A2753" s="2">
        <v>1</v>
      </c>
      <c r="C2753" t="str">
        <f t="shared" ref="C2753:C2816" ca="1" si="370">IF(MOD(CELL("строка",A2762),10)=0,SUM(A2753:A2762),"")</f>
        <v/>
      </c>
      <c r="D2753" t="str">
        <f t="shared" ca="1" si="363"/>
        <v/>
      </c>
      <c r="H2753" t="str">
        <f t="shared" ca="1" si="364"/>
        <v/>
      </c>
      <c r="K2753" t="str">
        <f t="shared" ca="1" si="369"/>
        <v/>
      </c>
      <c r="V2753">
        <f t="shared" ca="1" si="365"/>
        <v>99999</v>
      </c>
      <c r="W2753">
        <f t="shared" ca="1" si="366"/>
        <v>0</v>
      </c>
      <c r="X2753">
        <f t="shared" ca="1" si="367"/>
        <v>0</v>
      </c>
      <c r="Y2753">
        <f t="shared" ca="1" si="368"/>
        <v>0</v>
      </c>
    </row>
    <row r="2754" spans="1:25" x14ac:dyDescent="0.3">
      <c r="A2754" s="2">
        <v>0</v>
      </c>
      <c r="C2754" t="str">
        <f t="shared" ca="1" si="370"/>
        <v/>
      </c>
      <c r="D2754" t="str">
        <f t="shared" ref="D2754:D2817" ca="1" si="371">IF(MOD(CELL("строка",A2793),40)=0,SUM(A2754:A2793),"")</f>
        <v/>
      </c>
      <c r="H2754" t="str">
        <f t="shared" ref="H2754:H2817" ca="1" si="372">IF(MOD(CELL("строка",C2754),10)=1,POWER( SUM( C2754, -$G$1 ), 2 ),"")</f>
        <v/>
      </c>
      <c r="K2754" t="str">
        <f t="shared" ca="1" si="369"/>
        <v/>
      </c>
      <c r="V2754">
        <f t="shared" ref="V2754:V2817" ca="1" si="373">IF(MOD(CELL("строка",D2754),40)=1,ABS($J$1 - D2754),99999)</f>
        <v>99999</v>
      </c>
      <c r="W2754">
        <f t="shared" ref="W2754:W2817" ca="1" si="374">IF(V2754&lt;=$L$1, 1, 0 )</f>
        <v>0</v>
      </c>
      <c r="X2754">
        <f t="shared" ref="X2754:X2817" ca="1" si="375">IF(V2754&lt;=2*$L$1, 1, 0 )</f>
        <v>0</v>
      </c>
      <c r="Y2754">
        <f t="shared" ref="Y2754:Y2817" ca="1" si="376">IF(V2754&lt;=3*$L$1, 1, 0 )</f>
        <v>0</v>
      </c>
    </row>
    <row r="2755" spans="1:25" x14ac:dyDescent="0.3">
      <c r="A2755" s="2">
        <v>2</v>
      </c>
      <c r="C2755" t="str">
        <f t="shared" ca="1" si="370"/>
        <v/>
      </c>
      <c r="D2755" t="str">
        <f t="shared" ca="1" si="371"/>
        <v/>
      </c>
      <c r="H2755" t="str">
        <f t="shared" ca="1" si="372"/>
        <v/>
      </c>
      <c r="K2755" t="str">
        <f t="shared" ca="1" si="369"/>
        <v/>
      </c>
      <c r="V2755">
        <f t="shared" ca="1" si="373"/>
        <v>99999</v>
      </c>
      <c r="W2755">
        <f t="shared" ca="1" si="374"/>
        <v>0</v>
      </c>
      <c r="X2755">
        <f t="shared" ca="1" si="375"/>
        <v>0</v>
      </c>
      <c r="Y2755">
        <f t="shared" ca="1" si="376"/>
        <v>0</v>
      </c>
    </row>
    <row r="2756" spans="1:25" x14ac:dyDescent="0.3">
      <c r="A2756" s="2">
        <v>0</v>
      </c>
      <c r="C2756" t="str">
        <f t="shared" ca="1" si="370"/>
        <v/>
      </c>
      <c r="D2756" t="str">
        <f t="shared" ca="1" si="371"/>
        <v/>
      </c>
      <c r="H2756" t="str">
        <f t="shared" ca="1" si="372"/>
        <v/>
      </c>
      <c r="K2756" t="str">
        <f t="shared" ca="1" si="369"/>
        <v/>
      </c>
      <c r="V2756">
        <f t="shared" ca="1" si="373"/>
        <v>99999</v>
      </c>
      <c r="W2756">
        <f t="shared" ca="1" si="374"/>
        <v>0</v>
      </c>
      <c r="X2756">
        <f t="shared" ca="1" si="375"/>
        <v>0</v>
      </c>
      <c r="Y2756">
        <f t="shared" ca="1" si="376"/>
        <v>0</v>
      </c>
    </row>
    <row r="2757" spans="1:25" x14ac:dyDescent="0.3">
      <c r="A2757" s="2">
        <v>0</v>
      </c>
      <c r="C2757" t="str">
        <f t="shared" ca="1" si="370"/>
        <v/>
      </c>
      <c r="D2757" t="str">
        <f t="shared" ca="1" si="371"/>
        <v/>
      </c>
      <c r="H2757" t="str">
        <f t="shared" ca="1" si="372"/>
        <v/>
      </c>
      <c r="K2757" t="str">
        <f t="shared" ca="1" si="369"/>
        <v/>
      </c>
      <c r="V2757">
        <f t="shared" ca="1" si="373"/>
        <v>99999</v>
      </c>
      <c r="W2757">
        <f t="shared" ca="1" si="374"/>
        <v>0</v>
      </c>
      <c r="X2757">
        <f t="shared" ca="1" si="375"/>
        <v>0</v>
      </c>
      <c r="Y2757">
        <f t="shared" ca="1" si="376"/>
        <v>0</v>
      </c>
    </row>
    <row r="2758" spans="1:25" x14ac:dyDescent="0.3">
      <c r="A2758" s="2">
        <v>2</v>
      </c>
      <c r="C2758" t="str">
        <f t="shared" ca="1" si="370"/>
        <v/>
      </c>
      <c r="D2758" t="str">
        <f t="shared" ca="1" si="371"/>
        <v/>
      </c>
      <c r="H2758" t="str">
        <f t="shared" ca="1" si="372"/>
        <v/>
      </c>
      <c r="K2758" t="str">
        <f t="shared" ca="1" si="369"/>
        <v/>
      </c>
      <c r="V2758">
        <f t="shared" ca="1" si="373"/>
        <v>99999</v>
      </c>
      <c r="W2758">
        <f t="shared" ca="1" si="374"/>
        <v>0</v>
      </c>
      <c r="X2758">
        <f t="shared" ca="1" si="375"/>
        <v>0</v>
      </c>
      <c r="Y2758">
        <f t="shared" ca="1" si="376"/>
        <v>0</v>
      </c>
    </row>
    <row r="2759" spans="1:25" x14ac:dyDescent="0.3">
      <c r="A2759" s="2">
        <v>2</v>
      </c>
      <c r="C2759" t="str">
        <f t="shared" ca="1" si="370"/>
        <v/>
      </c>
      <c r="D2759" t="str">
        <f t="shared" ca="1" si="371"/>
        <v/>
      </c>
      <c r="H2759" t="str">
        <f t="shared" ca="1" si="372"/>
        <v/>
      </c>
      <c r="K2759" t="str">
        <f t="shared" ca="1" si="369"/>
        <v/>
      </c>
      <c r="V2759">
        <f t="shared" ca="1" si="373"/>
        <v>99999</v>
      </c>
      <c r="W2759">
        <f t="shared" ca="1" si="374"/>
        <v>0</v>
      </c>
      <c r="X2759">
        <f t="shared" ca="1" si="375"/>
        <v>0</v>
      </c>
      <c r="Y2759">
        <f t="shared" ca="1" si="376"/>
        <v>0</v>
      </c>
    </row>
    <row r="2760" spans="1:25" x14ac:dyDescent="0.3">
      <c r="A2760" s="2">
        <v>3</v>
      </c>
      <c r="C2760" t="str">
        <f t="shared" ca="1" si="370"/>
        <v/>
      </c>
      <c r="D2760" t="str">
        <f t="shared" ca="1" si="371"/>
        <v/>
      </c>
      <c r="H2760" t="str">
        <f t="shared" ca="1" si="372"/>
        <v/>
      </c>
      <c r="K2760" t="str">
        <f t="shared" ca="1" si="369"/>
        <v/>
      </c>
      <c r="V2760">
        <f t="shared" ca="1" si="373"/>
        <v>99999</v>
      </c>
      <c r="W2760">
        <f t="shared" ca="1" si="374"/>
        <v>0</v>
      </c>
      <c r="X2760">
        <f t="shared" ca="1" si="375"/>
        <v>0</v>
      </c>
      <c r="Y2760">
        <f t="shared" ca="1" si="376"/>
        <v>0</v>
      </c>
    </row>
    <row r="2761" spans="1:25" x14ac:dyDescent="0.3">
      <c r="A2761" s="2">
        <v>3</v>
      </c>
      <c r="C2761">
        <f t="shared" ca="1" si="370"/>
        <v>13</v>
      </c>
      <c r="D2761">
        <f t="shared" ca="1" si="371"/>
        <v>55</v>
      </c>
      <c r="H2761">
        <f t="shared" ca="1" si="372"/>
        <v>4.9000000000000397E-3</v>
      </c>
      <c r="K2761">
        <f t="shared" ca="1" si="369"/>
        <v>10.758400000000007</v>
      </c>
      <c r="V2761">
        <f t="shared" ca="1" si="373"/>
        <v>3.2800000000000011</v>
      </c>
      <c r="W2761">
        <f t="shared" ca="1" si="374"/>
        <v>1</v>
      </c>
      <c r="X2761">
        <f t="shared" ca="1" si="375"/>
        <v>1</v>
      </c>
      <c r="Y2761">
        <f t="shared" ca="1" si="376"/>
        <v>1</v>
      </c>
    </row>
    <row r="2762" spans="1:25" x14ac:dyDescent="0.3">
      <c r="A2762" s="2">
        <v>2</v>
      </c>
      <c r="C2762" t="str">
        <f t="shared" ca="1" si="370"/>
        <v/>
      </c>
      <c r="D2762" t="str">
        <f t="shared" ca="1" si="371"/>
        <v/>
      </c>
      <c r="H2762" t="str">
        <f t="shared" ca="1" si="372"/>
        <v/>
      </c>
      <c r="K2762" t="str">
        <f t="shared" ca="1" si="369"/>
        <v/>
      </c>
      <c r="V2762">
        <f t="shared" ca="1" si="373"/>
        <v>99999</v>
      </c>
      <c r="W2762">
        <f t="shared" ca="1" si="374"/>
        <v>0</v>
      </c>
      <c r="X2762">
        <f t="shared" ca="1" si="375"/>
        <v>0</v>
      </c>
      <c r="Y2762">
        <f t="shared" ca="1" si="376"/>
        <v>0</v>
      </c>
    </row>
    <row r="2763" spans="1:25" x14ac:dyDescent="0.3">
      <c r="A2763" s="2">
        <v>3</v>
      </c>
      <c r="C2763" t="str">
        <f t="shared" ca="1" si="370"/>
        <v/>
      </c>
      <c r="D2763" t="str">
        <f t="shared" ca="1" si="371"/>
        <v/>
      </c>
      <c r="H2763" t="str">
        <f t="shared" ca="1" si="372"/>
        <v/>
      </c>
      <c r="K2763" t="str">
        <f t="shared" ca="1" si="369"/>
        <v/>
      </c>
      <c r="V2763">
        <f t="shared" ca="1" si="373"/>
        <v>99999</v>
      </c>
      <c r="W2763">
        <f t="shared" ca="1" si="374"/>
        <v>0</v>
      </c>
      <c r="X2763">
        <f t="shared" ca="1" si="375"/>
        <v>0</v>
      </c>
      <c r="Y2763">
        <f t="shared" ca="1" si="376"/>
        <v>0</v>
      </c>
    </row>
    <row r="2764" spans="1:25" x14ac:dyDescent="0.3">
      <c r="A2764" s="2">
        <v>1</v>
      </c>
      <c r="C2764" t="str">
        <f t="shared" ca="1" si="370"/>
        <v/>
      </c>
      <c r="D2764" t="str">
        <f t="shared" ca="1" si="371"/>
        <v/>
      </c>
      <c r="H2764" t="str">
        <f t="shared" ca="1" si="372"/>
        <v/>
      </c>
      <c r="K2764" t="str">
        <f t="shared" ca="1" si="369"/>
        <v/>
      </c>
      <c r="V2764">
        <f t="shared" ca="1" si="373"/>
        <v>99999</v>
      </c>
      <c r="W2764">
        <f t="shared" ca="1" si="374"/>
        <v>0</v>
      </c>
      <c r="X2764">
        <f t="shared" ca="1" si="375"/>
        <v>0</v>
      </c>
      <c r="Y2764">
        <f t="shared" ca="1" si="376"/>
        <v>0</v>
      </c>
    </row>
    <row r="2765" spans="1:25" x14ac:dyDescent="0.3">
      <c r="A2765" s="2">
        <v>2</v>
      </c>
      <c r="C2765" t="str">
        <f t="shared" ca="1" si="370"/>
        <v/>
      </c>
      <c r="D2765" t="str">
        <f t="shared" ca="1" si="371"/>
        <v/>
      </c>
      <c r="H2765" t="str">
        <f t="shared" ca="1" si="372"/>
        <v/>
      </c>
      <c r="K2765" t="str">
        <f t="shared" ca="1" si="369"/>
        <v/>
      </c>
      <c r="V2765">
        <f t="shared" ca="1" si="373"/>
        <v>99999</v>
      </c>
      <c r="W2765">
        <f t="shared" ca="1" si="374"/>
        <v>0</v>
      </c>
      <c r="X2765">
        <f t="shared" ca="1" si="375"/>
        <v>0</v>
      </c>
      <c r="Y2765">
        <f t="shared" ca="1" si="376"/>
        <v>0</v>
      </c>
    </row>
    <row r="2766" spans="1:25" x14ac:dyDescent="0.3">
      <c r="A2766" s="2">
        <v>0</v>
      </c>
      <c r="C2766" t="str">
        <f t="shared" ca="1" si="370"/>
        <v/>
      </c>
      <c r="D2766" t="str">
        <f t="shared" ca="1" si="371"/>
        <v/>
      </c>
      <c r="H2766" t="str">
        <f t="shared" ca="1" si="372"/>
        <v/>
      </c>
      <c r="K2766" t="str">
        <f t="shared" ca="1" si="369"/>
        <v/>
      </c>
      <c r="V2766">
        <f t="shared" ca="1" si="373"/>
        <v>99999</v>
      </c>
      <c r="W2766">
        <f t="shared" ca="1" si="374"/>
        <v>0</v>
      </c>
      <c r="X2766">
        <f t="shared" ca="1" si="375"/>
        <v>0</v>
      </c>
      <c r="Y2766">
        <f t="shared" ca="1" si="376"/>
        <v>0</v>
      </c>
    </row>
    <row r="2767" spans="1:25" x14ac:dyDescent="0.3">
      <c r="A2767" s="2">
        <v>1</v>
      </c>
      <c r="C2767" t="str">
        <f t="shared" ca="1" si="370"/>
        <v/>
      </c>
      <c r="D2767" t="str">
        <f t="shared" ca="1" si="371"/>
        <v/>
      </c>
      <c r="H2767" t="str">
        <f t="shared" ca="1" si="372"/>
        <v/>
      </c>
      <c r="K2767" t="str">
        <f t="shared" ca="1" si="369"/>
        <v/>
      </c>
      <c r="V2767">
        <f t="shared" ca="1" si="373"/>
        <v>99999</v>
      </c>
      <c r="W2767">
        <f t="shared" ca="1" si="374"/>
        <v>0</v>
      </c>
      <c r="X2767">
        <f t="shared" ca="1" si="375"/>
        <v>0</v>
      </c>
      <c r="Y2767">
        <f t="shared" ca="1" si="376"/>
        <v>0</v>
      </c>
    </row>
    <row r="2768" spans="1:25" x14ac:dyDescent="0.3">
      <c r="A2768" s="2">
        <v>0</v>
      </c>
      <c r="C2768" t="str">
        <f t="shared" ca="1" si="370"/>
        <v/>
      </c>
      <c r="D2768" t="str">
        <f t="shared" ca="1" si="371"/>
        <v/>
      </c>
      <c r="H2768" t="str">
        <f t="shared" ca="1" si="372"/>
        <v/>
      </c>
      <c r="K2768" t="str">
        <f t="shared" ca="1" si="369"/>
        <v/>
      </c>
      <c r="V2768">
        <f t="shared" ca="1" si="373"/>
        <v>99999</v>
      </c>
      <c r="W2768">
        <f t="shared" ca="1" si="374"/>
        <v>0</v>
      </c>
      <c r="X2768">
        <f t="shared" ca="1" si="375"/>
        <v>0</v>
      </c>
      <c r="Y2768">
        <f t="shared" ca="1" si="376"/>
        <v>0</v>
      </c>
    </row>
    <row r="2769" spans="1:25" x14ac:dyDescent="0.3">
      <c r="A2769" s="2">
        <v>0</v>
      </c>
      <c r="C2769" t="str">
        <f t="shared" ca="1" si="370"/>
        <v/>
      </c>
      <c r="D2769" t="str">
        <f t="shared" ca="1" si="371"/>
        <v/>
      </c>
      <c r="H2769" t="str">
        <f t="shared" ca="1" si="372"/>
        <v/>
      </c>
      <c r="K2769" t="str">
        <f t="shared" ca="1" si="369"/>
        <v/>
      </c>
      <c r="V2769">
        <f t="shared" ca="1" si="373"/>
        <v>99999</v>
      </c>
      <c r="W2769">
        <f t="shared" ca="1" si="374"/>
        <v>0</v>
      </c>
      <c r="X2769">
        <f t="shared" ca="1" si="375"/>
        <v>0</v>
      </c>
      <c r="Y2769">
        <f t="shared" ca="1" si="376"/>
        <v>0</v>
      </c>
    </row>
    <row r="2770" spans="1:25" x14ac:dyDescent="0.3">
      <c r="A2770" s="2">
        <v>1</v>
      </c>
      <c r="C2770" t="str">
        <f t="shared" ca="1" si="370"/>
        <v/>
      </c>
      <c r="D2770" t="str">
        <f t="shared" ca="1" si="371"/>
        <v/>
      </c>
      <c r="H2770" t="str">
        <f t="shared" ca="1" si="372"/>
        <v/>
      </c>
      <c r="K2770" t="str">
        <f t="shared" ca="1" si="369"/>
        <v/>
      </c>
      <c r="V2770">
        <f t="shared" ca="1" si="373"/>
        <v>99999</v>
      </c>
      <c r="W2770">
        <f t="shared" ca="1" si="374"/>
        <v>0</v>
      </c>
      <c r="X2770">
        <f t="shared" ca="1" si="375"/>
        <v>0</v>
      </c>
      <c r="Y2770">
        <f t="shared" ca="1" si="376"/>
        <v>0</v>
      </c>
    </row>
    <row r="2771" spans="1:25" x14ac:dyDescent="0.3">
      <c r="A2771" s="2">
        <v>0</v>
      </c>
      <c r="C2771">
        <f t="shared" ca="1" si="370"/>
        <v>18</v>
      </c>
      <c r="D2771" t="str">
        <f t="shared" ca="1" si="371"/>
        <v/>
      </c>
      <c r="H2771">
        <f t="shared" ca="1" si="372"/>
        <v>25.704900000000002</v>
      </c>
      <c r="K2771" t="str">
        <f t="shared" ca="1" si="369"/>
        <v/>
      </c>
      <c r="V2771">
        <f t="shared" ca="1" si="373"/>
        <v>99999</v>
      </c>
      <c r="W2771">
        <f t="shared" ca="1" si="374"/>
        <v>0</v>
      </c>
      <c r="X2771">
        <f t="shared" ca="1" si="375"/>
        <v>0</v>
      </c>
      <c r="Y2771">
        <f t="shared" ca="1" si="376"/>
        <v>0</v>
      </c>
    </row>
    <row r="2772" spans="1:25" x14ac:dyDescent="0.3">
      <c r="A2772" s="2">
        <v>2</v>
      </c>
      <c r="C2772" t="str">
        <f t="shared" ca="1" si="370"/>
        <v/>
      </c>
      <c r="D2772" t="str">
        <f t="shared" ca="1" si="371"/>
        <v/>
      </c>
      <c r="H2772" t="str">
        <f t="shared" ca="1" si="372"/>
        <v/>
      </c>
      <c r="K2772" t="str">
        <f t="shared" ca="1" si="369"/>
        <v/>
      </c>
      <c r="V2772">
        <f t="shared" ca="1" si="373"/>
        <v>99999</v>
      </c>
      <c r="W2772">
        <f t="shared" ca="1" si="374"/>
        <v>0</v>
      </c>
      <c r="X2772">
        <f t="shared" ca="1" si="375"/>
        <v>0</v>
      </c>
      <c r="Y2772">
        <f t="shared" ca="1" si="376"/>
        <v>0</v>
      </c>
    </row>
    <row r="2773" spans="1:25" x14ac:dyDescent="0.3">
      <c r="A2773" s="2">
        <v>0</v>
      </c>
      <c r="C2773" t="str">
        <f t="shared" ca="1" si="370"/>
        <v/>
      </c>
      <c r="D2773" t="str">
        <f t="shared" ca="1" si="371"/>
        <v/>
      </c>
      <c r="H2773" t="str">
        <f t="shared" ca="1" si="372"/>
        <v/>
      </c>
      <c r="K2773" t="str">
        <f t="shared" ca="1" si="369"/>
        <v/>
      </c>
      <c r="V2773">
        <f t="shared" ca="1" si="373"/>
        <v>99999</v>
      </c>
      <c r="W2773">
        <f t="shared" ca="1" si="374"/>
        <v>0</v>
      </c>
      <c r="X2773">
        <f t="shared" ca="1" si="375"/>
        <v>0</v>
      </c>
      <c r="Y2773">
        <f t="shared" ca="1" si="376"/>
        <v>0</v>
      </c>
    </row>
    <row r="2774" spans="1:25" x14ac:dyDescent="0.3">
      <c r="A2774" s="2">
        <v>1</v>
      </c>
      <c r="C2774" t="str">
        <f t="shared" ca="1" si="370"/>
        <v/>
      </c>
      <c r="D2774" t="str">
        <f t="shared" ca="1" si="371"/>
        <v/>
      </c>
      <c r="H2774" t="str">
        <f t="shared" ca="1" si="372"/>
        <v/>
      </c>
      <c r="K2774" t="str">
        <f t="shared" ref="K2774:K2837" ca="1" si="377">IF(MOD(CELL("строка",D2774),40)=1,POWER( SUM( D2774, -$J$1 ), 2 ),"")</f>
        <v/>
      </c>
      <c r="V2774">
        <f t="shared" ca="1" si="373"/>
        <v>99999</v>
      </c>
      <c r="W2774">
        <f t="shared" ca="1" si="374"/>
        <v>0</v>
      </c>
      <c r="X2774">
        <f t="shared" ca="1" si="375"/>
        <v>0</v>
      </c>
      <c r="Y2774">
        <f t="shared" ca="1" si="376"/>
        <v>0</v>
      </c>
    </row>
    <row r="2775" spans="1:25" x14ac:dyDescent="0.3">
      <c r="A2775" s="2">
        <v>1</v>
      </c>
      <c r="C2775" t="str">
        <f t="shared" ca="1" si="370"/>
        <v/>
      </c>
      <c r="D2775" t="str">
        <f t="shared" ca="1" si="371"/>
        <v/>
      </c>
      <c r="H2775" t="str">
        <f t="shared" ca="1" si="372"/>
        <v/>
      </c>
      <c r="K2775" t="str">
        <f t="shared" ca="1" si="377"/>
        <v/>
      </c>
      <c r="V2775">
        <f t="shared" ca="1" si="373"/>
        <v>99999</v>
      </c>
      <c r="W2775">
        <f t="shared" ca="1" si="374"/>
        <v>0</v>
      </c>
      <c r="X2775">
        <f t="shared" ca="1" si="375"/>
        <v>0</v>
      </c>
      <c r="Y2775">
        <f t="shared" ca="1" si="376"/>
        <v>0</v>
      </c>
    </row>
    <row r="2776" spans="1:25" x14ac:dyDescent="0.3">
      <c r="A2776" s="2">
        <v>3</v>
      </c>
      <c r="C2776" t="str">
        <f t="shared" ca="1" si="370"/>
        <v/>
      </c>
      <c r="D2776" t="str">
        <f t="shared" ca="1" si="371"/>
        <v/>
      </c>
      <c r="H2776" t="str">
        <f t="shared" ca="1" si="372"/>
        <v/>
      </c>
      <c r="K2776" t="str">
        <f t="shared" ca="1" si="377"/>
        <v/>
      </c>
      <c r="V2776">
        <f t="shared" ca="1" si="373"/>
        <v>99999</v>
      </c>
      <c r="W2776">
        <f t="shared" ca="1" si="374"/>
        <v>0</v>
      </c>
      <c r="X2776">
        <f t="shared" ca="1" si="375"/>
        <v>0</v>
      </c>
      <c r="Y2776">
        <f t="shared" ca="1" si="376"/>
        <v>0</v>
      </c>
    </row>
    <row r="2777" spans="1:25" x14ac:dyDescent="0.3">
      <c r="A2777" s="2">
        <v>3</v>
      </c>
      <c r="C2777" t="str">
        <f t="shared" ca="1" si="370"/>
        <v/>
      </c>
      <c r="D2777" t="str">
        <f t="shared" ca="1" si="371"/>
        <v/>
      </c>
      <c r="H2777" t="str">
        <f t="shared" ca="1" si="372"/>
        <v/>
      </c>
      <c r="K2777" t="str">
        <f t="shared" ca="1" si="377"/>
        <v/>
      </c>
      <c r="V2777">
        <f t="shared" ca="1" si="373"/>
        <v>99999</v>
      </c>
      <c r="W2777">
        <f t="shared" ca="1" si="374"/>
        <v>0</v>
      </c>
      <c r="X2777">
        <f t="shared" ca="1" si="375"/>
        <v>0</v>
      </c>
      <c r="Y2777">
        <f t="shared" ca="1" si="376"/>
        <v>0</v>
      </c>
    </row>
    <row r="2778" spans="1:25" x14ac:dyDescent="0.3">
      <c r="A2778" s="2">
        <v>2</v>
      </c>
      <c r="C2778" t="str">
        <f t="shared" ca="1" si="370"/>
        <v/>
      </c>
      <c r="D2778" t="str">
        <f t="shared" ca="1" si="371"/>
        <v/>
      </c>
      <c r="H2778" t="str">
        <f t="shared" ca="1" si="372"/>
        <v/>
      </c>
      <c r="K2778" t="str">
        <f t="shared" ca="1" si="377"/>
        <v/>
      </c>
      <c r="V2778">
        <f t="shared" ca="1" si="373"/>
        <v>99999</v>
      </c>
      <c r="W2778">
        <f t="shared" ca="1" si="374"/>
        <v>0</v>
      </c>
      <c r="X2778">
        <f t="shared" ca="1" si="375"/>
        <v>0</v>
      </c>
      <c r="Y2778">
        <f t="shared" ca="1" si="376"/>
        <v>0</v>
      </c>
    </row>
    <row r="2779" spans="1:25" x14ac:dyDescent="0.3">
      <c r="A2779" s="2">
        <v>4</v>
      </c>
      <c r="C2779" t="str">
        <f t="shared" ca="1" si="370"/>
        <v/>
      </c>
      <c r="D2779" t="str">
        <f t="shared" ca="1" si="371"/>
        <v/>
      </c>
      <c r="H2779" t="str">
        <f t="shared" ca="1" si="372"/>
        <v/>
      </c>
      <c r="K2779" t="str">
        <f t="shared" ca="1" si="377"/>
        <v/>
      </c>
      <c r="V2779">
        <f t="shared" ca="1" si="373"/>
        <v>99999</v>
      </c>
      <c r="W2779">
        <f t="shared" ca="1" si="374"/>
        <v>0</v>
      </c>
      <c r="X2779">
        <f t="shared" ca="1" si="375"/>
        <v>0</v>
      </c>
      <c r="Y2779">
        <f t="shared" ca="1" si="376"/>
        <v>0</v>
      </c>
    </row>
    <row r="2780" spans="1:25" x14ac:dyDescent="0.3">
      <c r="A2780" s="2">
        <v>2</v>
      </c>
      <c r="C2780" t="str">
        <f t="shared" ca="1" si="370"/>
        <v/>
      </c>
      <c r="D2780" t="str">
        <f t="shared" ca="1" si="371"/>
        <v/>
      </c>
      <c r="H2780" t="str">
        <f t="shared" ca="1" si="372"/>
        <v/>
      </c>
      <c r="K2780" t="str">
        <f t="shared" ca="1" si="377"/>
        <v/>
      </c>
      <c r="V2780">
        <f t="shared" ca="1" si="373"/>
        <v>99999</v>
      </c>
      <c r="W2780">
        <f t="shared" ca="1" si="374"/>
        <v>0</v>
      </c>
      <c r="X2780">
        <f t="shared" ca="1" si="375"/>
        <v>0</v>
      </c>
      <c r="Y2780">
        <f t="shared" ca="1" si="376"/>
        <v>0</v>
      </c>
    </row>
    <row r="2781" spans="1:25" x14ac:dyDescent="0.3">
      <c r="A2781" s="2">
        <v>1</v>
      </c>
      <c r="C2781">
        <f t="shared" ca="1" si="370"/>
        <v>13</v>
      </c>
      <c r="D2781" t="str">
        <f t="shared" ca="1" si="371"/>
        <v/>
      </c>
      <c r="H2781">
        <f t="shared" ca="1" si="372"/>
        <v>4.9000000000000397E-3</v>
      </c>
      <c r="K2781" t="str">
        <f t="shared" ca="1" si="377"/>
        <v/>
      </c>
      <c r="V2781">
        <f t="shared" ca="1" si="373"/>
        <v>99999</v>
      </c>
      <c r="W2781">
        <f t="shared" ca="1" si="374"/>
        <v>0</v>
      </c>
      <c r="X2781">
        <f t="shared" ca="1" si="375"/>
        <v>0</v>
      </c>
      <c r="Y2781">
        <f t="shared" ca="1" si="376"/>
        <v>0</v>
      </c>
    </row>
    <row r="2782" spans="1:25" x14ac:dyDescent="0.3">
      <c r="A2782" s="2">
        <v>2</v>
      </c>
      <c r="C2782" t="str">
        <f t="shared" ca="1" si="370"/>
        <v/>
      </c>
      <c r="D2782" t="str">
        <f t="shared" ca="1" si="371"/>
        <v/>
      </c>
      <c r="H2782" t="str">
        <f t="shared" ca="1" si="372"/>
        <v/>
      </c>
      <c r="K2782" t="str">
        <f t="shared" ca="1" si="377"/>
        <v/>
      </c>
      <c r="V2782">
        <f t="shared" ca="1" si="373"/>
        <v>99999</v>
      </c>
      <c r="W2782">
        <f t="shared" ca="1" si="374"/>
        <v>0</v>
      </c>
      <c r="X2782">
        <f t="shared" ca="1" si="375"/>
        <v>0</v>
      </c>
      <c r="Y2782">
        <f t="shared" ca="1" si="376"/>
        <v>0</v>
      </c>
    </row>
    <row r="2783" spans="1:25" x14ac:dyDescent="0.3">
      <c r="A2783" s="2">
        <v>1</v>
      </c>
      <c r="C2783" t="str">
        <f t="shared" ca="1" si="370"/>
        <v/>
      </c>
      <c r="D2783" t="str">
        <f t="shared" ca="1" si="371"/>
        <v/>
      </c>
      <c r="H2783" t="str">
        <f t="shared" ca="1" si="372"/>
        <v/>
      </c>
      <c r="K2783" t="str">
        <f t="shared" ca="1" si="377"/>
        <v/>
      </c>
      <c r="V2783">
        <f t="shared" ca="1" si="373"/>
        <v>99999</v>
      </c>
      <c r="W2783">
        <f t="shared" ca="1" si="374"/>
        <v>0</v>
      </c>
      <c r="X2783">
        <f t="shared" ca="1" si="375"/>
        <v>0</v>
      </c>
      <c r="Y2783">
        <f t="shared" ca="1" si="376"/>
        <v>0</v>
      </c>
    </row>
    <row r="2784" spans="1:25" x14ac:dyDescent="0.3">
      <c r="A2784" s="2">
        <v>3</v>
      </c>
      <c r="C2784" t="str">
        <f t="shared" ca="1" si="370"/>
        <v/>
      </c>
      <c r="D2784" t="str">
        <f t="shared" ca="1" si="371"/>
        <v/>
      </c>
      <c r="H2784" t="str">
        <f t="shared" ca="1" si="372"/>
        <v/>
      </c>
      <c r="K2784" t="str">
        <f t="shared" ca="1" si="377"/>
        <v/>
      </c>
      <c r="V2784">
        <f t="shared" ca="1" si="373"/>
        <v>99999</v>
      </c>
      <c r="W2784">
        <f t="shared" ca="1" si="374"/>
        <v>0</v>
      </c>
      <c r="X2784">
        <f t="shared" ca="1" si="375"/>
        <v>0</v>
      </c>
      <c r="Y2784">
        <f t="shared" ca="1" si="376"/>
        <v>0</v>
      </c>
    </row>
    <row r="2785" spans="1:25" x14ac:dyDescent="0.3">
      <c r="A2785" s="2">
        <v>1</v>
      </c>
      <c r="C2785" t="str">
        <f t="shared" ca="1" si="370"/>
        <v/>
      </c>
      <c r="D2785" t="str">
        <f t="shared" ca="1" si="371"/>
        <v/>
      </c>
      <c r="H2785" t="str">
        <f t="shared" ca="1" si="372"/>
        <v/>
      </c>
      <c r="K2785" t="str">
        <f t="shared" ca="1" si="377"/>
        <v/>
      </c>
      <c r="V2785">
        <f t="shared" ca="1" si="373"/>
        <v>99999</v>
      </c>
      <c r="W2785">
        <f t="shared" ca="1" si="374"/>
        <v>0</v>
      </c>
      <c r="X2785">
        <f t="shared" ca="1" si="375"/>
        <v>0</v>
      </c>
      <c r="Y2785">
        <f t="shared" ca="1" si="376"/>
        <v>0</v>
      </c>
    </row>
    <row r="2786" spans="1:25" x14ac:dyDescent="0.3">
      <c r="A2786" s="2">
        <v>2</v>
      </c>
      <c r="C2786" t="str">
        <f t="shared" ca="1" si="370"/>
        <v/>
      </c>
      <c r="D2786" t="str">
        <f t="shared" ca="1" si="371"/>
        <v/>
      </c>
      <c r="H2786" t="str">
        <f t="shared" ca="1" si="372"/>
        <v/>
      </c>
      <c r="K2786" t="str">
        <f t="shared" ca="1" si="377"/>
        <v/>
      </c>
      <c r="V2786">
        <f t="shared" ca="1" si="373"/>
        <v>99999</v>
      </c>
      <c r="W2786">
        <f t="shared" ca="1" si="374"/>
        <v>0</v>
      </c>
      <c r="X2786">
        <f t="shared" ca="1" si="375"/>
        <v>0</v>
      </c>
      <c r="Y2786">
        <f t="shared" ca="1" si="376"/>
        <v>0</v>
      </c>
    </row>
    <row r="2787" spans="1:25" x14ac:dyDescent="0.3">
      <c r="A2787" s="2">
        <v>1</v>
      </c>
      <c r="C2787" t="str">
        <f t="shared" ca="1" si="370"/>
        <v/>
      </c>
      <c r="D2787" t="str">
        <f t="shared" ca="1" si="371"/>
        <v/>
      </c>
      <c r="H2787" t="str">
        <f t="shared" ca="1" si="372"/>
        <v/>
      </c>
      <c r="K2787" t="str">
        <f t="shared" ca="1" si="377"/>
        <v/>
      </c>
      <c r="V2787">
        <f t="shared" ca="1" si="373"/>
        <v>99999</v>
      </c>
      <c r="W2787">
        <f t="shared" ca="1" si="374"/>
        <v>0</v>
      </c>
      <c r="X2787">
        <f t="shared" ca="1" si="375"/>
        <v>0</v>
      </c>
      <c r="Y2787">
        <f t="shared" ca="1" si="376"/>
        <v>0</v>
      </c>
    </row>
    <row r="2788" spans="1:25" x14ac:dyDescent="0.3">
      <c r="A2788" s="2">
        <v>1</v>
      </c>
      <c r="C2788" t="str">
        <f t="shared" ca="1" si="370"/>
        <v/>
      </c>
      <c r="D2788" t="str">
        <f t="shared" ca="1" si="371"/>
        <v/>
      </c>
      <c r="H2788" t="str">
        <f t="shared" ca="1" si="372"/>
        <v/>
      </c>
      <c r="K2788" t="str">
        <f t="shared" ca="1" si="377"/>
        <v/>
      </c>
      <c r="V2788">
        <f t="shared" ca="1" si="373"/>
        <v>99999</v>
      </c>
      <c r="W2788">
        <f t="shared" ca="1" si="374"/>
        <v>0</v>
      </c>
      <c r="X2788">
        <f t="shared" ca="1" si="375"/>
        <v>0</v>
      </c>
      <c r="Y2788">
        <f t="shared" ca="1" si="376"/>
        <v>0</v>
      </c>
    </row>
    <row r="2789" spans="1:25" x14ac:dyDescent="0.3">
      <c r="A2789" s="2">
        <v>0</v>
      </c>
      <c r="C2789" t="str">
        <f t="shared" ca="1" si="370"/>
        <v/>
      </c>
      <c r="D2789" t="str">
        <f t="shared" ca="1" si="371"/>
        <v/>
      </c>
      <c r="H2789" t="str">
        <f t="shared" ca="1" si="372"/>
        <v/>
      </c>
      <c r="K2789" t="str">
        <f t="shared" ca="1" si="377"/>
        <v/>
      </c>
      <c r="V2789">
        <f t="shared" ca="1" si="373"/>
        <v>99999</v>
      </c>
      <c r="W2789">
        <f t="shared" ca="1" si="374"/>
        <v>0</v>
      </c>
      <c r="X2789">
        <f t="shared" ca="1" si="375"/>
        <v>0</v>
      </c>
      <c r="Y2789">
        <f t="shared" ca="1" si="376"/>
        <v>0</v>
      </c>
    </row>
    <row r="2790" spans="1:25" x14ac:dyDescent="0.3">
      <c r="A2790" s="2">
        <v>1</v>
      </c>
      <c r="C2790" t="str">
        <f t="shared" ca="1" si="370"/>
        <v/>
      </c>
      <c r="D2790" t="str">
        <f t="shared" ca="1" si="371"/>
        <v/>
      </c>
      <c r="H2790" t="str">
        <f t="shared" ca="1" si="372"/>
        <v/>
      </c>
      <c r="K2790" t="str">
        <f t="shared" ca="1" si="377"/>
        <v/>
      </c>
      <c r="V2790">
        <f t="shared" ca="1" si="373"/>
        <v>99999</v>
      </c>
      <c r="W2790">
        <f t="shared" ca="1" si="374"/>
        <v>0</v>
      </c>
      <c r="X2790">
        <f t="shared" ca="1" si="375"/>
        <v>0</v>
      </c>
      <c r="Y2790">
        <f t="shared" ca="1" si="376"/>
        <v>0</v>
      </c>
    </row>
    <row r="2791" spans="1:25" x14ac:dyDescent="0.3">
      <c r="A2791" s="2">
        <v>0</v>
      </c>
      <c r="C2791">
        <f t="shared" ca="1" si="370"/>
        <v>11</v>
      </c>
      <c r="D2791" t="str">
        <f t="shared" ca="1" si="371"/>
        <v/>
      </c>
      <c r="H2791">
        <f t="shared" ca="1" si="372"/>
        <v>3.724899999999999</v>
      </c>
      <c r="K2791" t="str">
        <f t="shared" ca="1" si="377"/>
        <v/>
      </c>
      <c r="V2791">
        <f t="shared" ca="1" si="373"/>
        <v>99999</v>
      </c>
      <c r="W2791">
        <f t="shared" ca="1" si="374"/>
        <v>0</v>
      </c>
      <c r="X2791">
        <f t="shared" ca="1" si="375"/>
        <v>0</v>
      </c>
      <c r="Y2791">
        <f t="shared" ca="1" si="376"/>
        <v>0</v>
      </c>
    </row>
    <row r="2792" spans="1:25" x14ac:dyDescent="0.3">
      <c r="A2792" s="2">
        <v>3</v>
      </c>
      <c r="C2792" t="str">
        <f t="shared" ca="1" si="370"/>
        <v/>
      </c>
      <c r="D2792" t="str">
        <f t="shared" ca="1" si="371"/>
        <v/>
      </c>
      <c r="H2792" t="str">
        <f t="shared" ca="1" si="372"/>
        <v/>
      </c>
      <c r="K2792" t="str">
        <f t="shared" ca="1" si="377"/>
        <v/>
      </c>
      <c r="V2792">
        <f t="shared" ca="1" si="373"/>
        <v>99999</v>
      </c>
      <c r="W2792">
        <f t="shared" ca="1" si="374"/>
        <v>0</v>
      </c>
      <c r="X2792">
        <f t="shared" ca="1" si="375"/>
        <v>0</v>
      </c>
      <c r="Y2792">
        <f t="shared" ca="1" si="376"/>
        <v>0</v>
      </c>
    </row>
    <row r="2793" spans="1:25" x14ac:dyDescent="0.3">
      <c r="A2793" s="2">
        <v>1</v>
      </c>
      <c r="C2793" t="str">
        <f t="shared" ca="1" si="370"/>
        <v/>
      </c>
      <c r="D2793" t="str">
        <f t="shared" ca="1" si="371"/>
        <v/>
      </c>
      <c r="H2793" t="str">
        <f t="shared" ca="1" si="372"/>
        <v/>
      </c>
      <c r="K2793" t="str">
        <f t="shared" ca="1" si="377"/>
        <v/>
      </c>
      <c r="V2793">
        <f t="shared" ca="1" si="373"/>
        <v>99999</v>
      </c>
      <c r="W2793">
        <f t="shared" ca="1" si="374"/>
        <v>0</v>
      </c>
      <c r="X2793">
        <f t="shared" ca="1" si="375"/>
        <v>0</v>
      </c>
      <c r="Y2793">
        <f t="shared" ca="1" si="376"/>
        <v>0</v>
      </c>
    </row>
    <row r="2794" spans="1:25" x14ac:dyDescent="0.3">
      <c r="A2794" s="2">
        <v>2</v>
      </c>
      <c r="C2794" t="str">
        <f t="shared" ca="1" si="370"/>
        <v/>
      </c>
      <c r="D2794" t="str">
        <f t="shared" ca="1" si="371"/>
        <v/>
      </c>
      <c r="H2794" t="str">
        <f t="shared" ca="1" si="372"/>
        <v/>
      </c>
      <c r="K2794" t="str">
        <f t="shared" ca="1" si="377"/>
        <v/>
      </c>
      <c r="V2794">
        <f t="shared" ca="1" si="373"/>
        <v>99999</v>
      </c>
      <c r="W2794">
        <f t="shared" ca="1" si="374"/>
        <v>0</v>
      </c>
      <c r="X2794">
        <f t="shared" ca="1" si="375"/>
        <v>0</v>
      </c>
      <c r="Y2794">
        <f t="shared" ca="1" si="376"/>
        <v>0</v>
      </c>
    </row>
    <row r="2795" spans="1:25" x14ac:dyDescent="0.3">
      <c r="A2795" s="2">
        <v>1</v>
      </c>
      <c r="C2795" t="str">
        <f t="shared" ca="1" si="370"/>
        <v/>
      </c>
      <c r="D2795" t="str">
        <f t="shared" ca="1" si="371"/>
        <v/>
      </c>
      <c r="H2795" t="str">
        <f t="shared" ca="1" si="372"/>
        <v/>
      </c>
      <c r="K2795" t="str">
        <f t="shared" ca="1" si="377"/>
        <v/>
      </c>
      <c r="V2795">
        <f t="shared" ca="1" si="373"/>
        <v>99999</v>
      </c>
      <c r="W2795">
        <f t="shared" ca="1" si="374"/>
        <v>0</v>
      </c>
      <c r="X2795">
        <f t="shared" ca="1" si="375"/>
        <v>0</v>
      </c>
      <c r="Y2795">
        <f t="shared" ca="1" si="376"/>
        <v>0</v>
      </c>
    </row>
    <row r="2796" spans="1:25" x14ac:dyDescent="0.3">
      <c r="A2796" s="2">
        <v>0</v>
      </c>
      <c r="C2796" t="str">
        <f t="shared" ca="1" si="370"/>
        <v/>
      </c>
      <c r="D2796" t="str">
        <f t="shared" ca="1" si="371"/>
        <v/>
      </c>
      <c r="H2796" t="str">
        <f t="shared" ca="1" si="372"/>
        <v/>
      </c>
      <c r="K2796" t="str">
        <f t="shared" ca="1" si="377"/>
        <v/>
      </c>
      <c r="V2796">
        <f t="shared" ca="1" si="373"/>
        <v>99999</v>
      </c>
      <c r="W2796">
        <f t="shared" ca="1" si="374"/>
        <v>0</v>
      </c>
      <c r="X2796">
        <f t="shared" ca="1" si="375"/>
        <v>0</v>
      </c>
      <c r="Y2796">
        <f t="shared" ca="1" si="376"/>
        <v>0</v>
      </c>
    </row>
    <row r="2797" spans="1:25" x14ac:dyDescent="0.3">
      <c r="A2797" s="2">
        <v>1</v>
      </c>
      <c r="C2797" t="str">
        <f t="shared" ca="1" si="370"/>
        <v/>
      </c>
      <c r="D2797" t="str">
        <f t="shared" ca="1" si="371"/>
        <v/>
      </c>
      <c r="H2797" t="str">
        <f t="shared" ca="1" si="372"/>
        <v/>
      </c>
      <c r="K2797" t="str">
        <f t="shared" ca="1" si="377"/>
        <v/>
      </c>
      <c r="V2797">
        <f t="shared" ca="1" si="373"/>
        <v>99999</v>
      </c>
      <c r="W2797">
        <f t="shared" ca="1" si="374"/>
        <v>0</v>
      </c>
      <c r="X2797">
        <f t="shared" ca="1" si="375"/>
        <v>0</v>
      </c>
      <c r="Y2797">
        <f t="shared" ca="1" si="376"/>
        <v>0</v>
      </c>
    </row>
    <row r="2798" spans="1:25" x14ac:dyDescent="0.3">
      <c r="A2798" s="2">
        <v>1</v>
      </c>
      <c r="C2798" t="str">
        <f t="shared" ca="1" si="370"/>
        <v/>
      </c>
      <c r="D2798" t="str">
        <f t="shared" ca="1" si="371"/>
        <v/>
      </c>
      <c r="H2798" t="str">
        <f t="shared" ca="1" si="372"/>
        <v/>
      </c>
      <c r="K2798" t="str">
        <f t="shared" ca="1" si="377"/>
        <v/>
      </c>
      <c r="V2798">
        <f t="shared" ca="1" si="373"/>
        <v>99999</v>
      </c>
      <c r="W2798">
        <f t="shared" ca="1" si="374"/>
        <v>0</v>
      </c>
      <c r="X2798">
        <f t="shared" ca="1" si="375"/>
        <v>0</v>
      </c>
      <c r="Y2798">
        <f t="shared" ca="1" si="376"/>
        <v>0</v>
      </c>
    </row>
    <row r="2799" spans="1:25" x14ac:dyDescent="0.3">
      <c r="A2799" s="2">
        <v>1</v>
      </c>
      <c r="C2799" t="str">
        <f t="shared" ca="1" si="370"/>
        <v/>
      </c>
      <c r="D2799" t="str">
        <f t="shared" ca="1" si="371"/>
        <v/>
      </c>
      <c r="H2799" t="str">
        <f t="shared" ca="1" si="372"/>
        <v/>
      </c>
      <c r="K2799" t="str">
        <f t="shared" ca="1" si="377"/>
        <v/>
      </c>
      <c r="V2799">
        <f t="shared" ca="1" si="373"/>
        <v>99999</v>
      </c>
      <c r="W2799">
        <f t="shared" ca="1" si="374"/>
        <v>0</v>
      </c>
      <c r="X2799">
        <f t="shared" ca="1" si="375"/>
        <v>0</v>
      </c>
      <c r="Y2799">
        <f t="shared" ca="1" si="376"/>
        <v>0</v>
      </c>
    </row>
    <row r="2800" spans="1:25" x14ac:dyDescent="0.3">
      <c r="A2800" s="2">
        <v>1</v>
      </c>
      <c r="C2800" t="str">
        <f t="shared" ca="1" si="370"/>
        <v/>
      </c>
      <c r="D2800" t="str">
        <f t="shared" ca="1" si="371"/>
        <v/>
      </c>
      <c r="H2800" t="str">
        <f t="shared" ca="1" si="372"/>
        <v/>
      </c>
      <c r="K2800" t="str">
        <f t="shared" ca="1" si="377"/>
        <v/>
      </c>
      <c r="V2800">
        <f t="shared" ca="1" si="373"/>
        <v>99999</v>
      </c>
      <c r="W2800">
        <f t="shared" ca="1" si="374"/>
        <v>0</v>
      </c>
      <c r="X2800">
        <f t="shared" ca="1" si="375"/>
        <v>0</v>
      </c>
      <c r="Y2800">
        <f t="shared" ca="1" si="376"/>
        <v>0</v>
      </c>
    </row>
    <row r="2801" spans="1:25" x14ac:dyDescent="0.3">
      <c r="A2801" s="2">
        <v>0</v>
      </c>
      <c r="C2801">
        <f t="shared" ca="1" si="370"/>
        <v>8</v>
      </c>
      <c r="D2801">
        <f t="shared" ca="1" si="371"/>
        <v>48</v>
      </c>
      <c r="H2801">
        <f t="shared" ca="1" si="372"/>
        <v>24.304899999999996</v>
      </c>
      <c r="K2801">
        <f t="shared" ca="1" si="377"/>
        <v>13.838399999999991</v>
      </c>
      <c r="V2801">
        <f t="shared" ca="1" si="373"/>
        <v>3.7199999999999989</v>
      </c>
      <c r="W2801">
        <f t="shared" ca="1" si="374"/>
        <v>1</v>
      </c>
      <c r="X2801">
        <f t="shared" ca="1" si="375"/>
        <v>1</v>
      </c>
      <c r="Y2801">
        <f t="shared" ca="1" si="376"/>
        <v>1</v>
      </c>
    </row>
    <row r="2802" spans="1:25" x14ac:dyDescent="0.3">
      <c r="A2802" s="2">
        <v>3</v>
      </c>
      <c r="C2802" t="str">
        <f t="shared" ca="1" si="370"/>
        <v/>
      </c>
      <c r="D2802" t="str">
        <f t="shared" ca="1" si="371"/>
        <v/>
      </c>
      <c r="H2802" t="str">
        <f t="shared" ca="1" si="372"/>
        <v/>
      </c>
      <c r="K2802" t="str">
        <f t="shared" ca="1" si="377"/>
        <v/>
      </c>
      <c r="V2802">
        <f t="shared" ca="1" si="373"/>
        <v>99999</v>
      </c>
      <c r="W2802">
        <f t="shared" ca="1" si="374"/>
        <v>0</v>
      </c>
      <c r="X2802">
        <f t="shared" ca="1" si="375"/>
        <v>0</v>
      </c>
      <c r="Y2802">
        <f t="shared" ca="1" si="376"/>
        <v>0</v>
      </c>
    </row>
    <row r="2803" spans="1:25" x14ac:dyDescent="0.3">
      <c r="A2803" s="2">
        <v>0</v>
      </c>
      <c r="C2803" t="str">
        <f t="shared" ca="1" si="370"/>
        <v/>
      </c>
      <c r="D2803" t="str">
        <f t="shared" ca="1" si="371"/>
        <v/>
      </c>
      <c r="H2803" t="str">
        <f t="shared" ca="1" si="372"/>
        <v/>
      </c>
      <c r="K2803" t="str">
        <f t="shared" ca="1" si="377"/>
        <v/>
      </c>
      <c r="V2803">
        <f t="shared" ca="1" si="373"/>
        <v>99999</v>
      </c>
      <c r="W2803">
        <f t="shared" ca="1" si="374"/>
        <v>0</v>
      </c>
      <c r="X2803">
        <f t="shared" ca="1" si="375"/>
        <v>0</v>
      </c>
      <c r="Y2803">
        <f t="shared" ca="1" si="376"/>
        <v>0</v>
      </c>
    </row>
    <row r="2804" spans="1:25" x14ac:dyDescent="0.3">
      <c r="A2804" s="2">
        <v>1</v>
      </c>
      <c r="C2804" t="str">
        <f t="shared" ca="1" si="370"/>
        <v/>
      </c>
      <c r="D2804" t="str">
        <f t="shared" ca="1" si="371"/>
        <v/>
      </c>
      <c r="H2804" t="str">
        <f t="shared" ca="1" si="372"/>
        <v/>
      </c>
      <c r="K2804" t="str">
        <f t="shared" ca="1" si="377"/>
        <v/>
      </c>
      <c r="V2804">
        <f t="shared" ca="1" si="373"/>
        <v>99999</v>
      </c>
      <c r="W2804">
        <f t="shared" ca="1" si="374"/>
        <v>0</v>
      </c>
      <c r="X2804">
        <f t="shared" ca="1" si="375"/>
        <v>0</v>
      </c>
      <c r="Y2804">
        <f t="shared" ca="1" si="376"/>
        <v>0</v>
      </c>
    </row>
    <row r="2805" spans="1:25" x14ac:dyDescent="0.3">
      <c r="A2805" s="2">
        <v>1</v>
      </c>
      <c r="C2805" t="str">
        <f t="shared" ca="1" si="370"/>
        <v/>
      </c>
      <c r="D2805" t="str">
        <f t="shared" ca="1" si="371"/>
        <v/>
      </c>
      <c r="H2805" t="str">
        <f t="shared" ca="1" si="372"/>
        <v/>
      </c>
      <c r="K2805" t="str">
        <f t="shared" ca="1" si="377"/>
        <v/>
      </c>
      <c r="V2805">
        <f t="shared" ca="1" si="373"/>
        <v>99999</v>
      </c>
      <c r="W2805">
        <f t="shared" ca="1" si="374"/>
        <v>0</v>
      </c>
      <c r="X2805">
        <f t="shared" ca="1" si="375"/>
        <v>0</v>
      </c>
      <c r="Y2805">
        <f t="shared" ca="1" si="376"/>
        <v>0</v>
      </c>
    </row>
    <row r="2806" spans="1:25" x14ac:dyDescent="0.3">
      <c r="A2806" s="2">
        <v>1</v>
      </c>
      <c r="C2806" t="str">
        <f t="shared" ca="1" si="370"/>
        <v/>
      </c>
      <c r="D2806" t="str">
        <f t="shared" ca="1" si="371"/>
        <v/>
      </c>
      <c r="H2806" t="str">
        <f t="shared" ca="1" si="372"/>
        <v/>
      </c>
      <c r="K2806" t="str">
        <f t="shared" ca="1" si="377"/>
        <v/>
      </c>
      <c r="V2806">
        <f t="shared" ca="1" si="373"/>
        <v>99999</v>
      </c>
      <c r="W2806">
        <f t="shared" ca="1" si="374"/>
        <v>0</v>
      </c>
      <c r="X2806">
        <f t="shared" ca="1" si="375"/>
        <v>0</v>
      </c>
      <c r="Y2806">
        <f t="shared" ca="1" si="376"/>
        <v>0</v>
      </c>
    </row>
    <row r="2807" spans="1:25" x14ac:dyDescent="0.3">
      <c r="A2807" s="2">
        <v>2</v>
      </c>
      <c r="C2807" t="str">
        <f t="shared" ca="1" si="370"/>
        <v/>
      </c>
      <c r="D2807" t="str">
        <f t="shared" ca="1" si="371"/>
        <v/>
      </c>
      <c r="H2807" t="str">
        <f t="shared" ca="1" si="372"/>
        <v/>
      </c>
      <c r="K2807" t="str">
        <f t="shared" ca="1" si="377"/>
        <v/>
      </c>
      <c r="V2807">
        <f t="shared" ca="1" si="373"/>
        <v>99999</v>
      </c>
      <c r="W2807">
        <f t="shared" ca="1" si="374"/>
        <v>0</v>
      </c>
      <c r="X2807">
        <f t="shared" ca="1" si="375"/>
        <v>0</v>
      </c>
      <c r="Y2807">
        <f t="shared" ca="1" si="376"/>
        <v>0</v>
      </c>
    </row>
    <row r="2808" spans="1:25" x14ac:dyDescent="0.3">
      <c r="A2808" s="2">
        <v>0</v>
      </c>
      <c r="C2808" t="str">
        <f t="shared" ca="1" si="370"/>
        <v/>
      </c>
      <c r="D2808" t="str">
        <f t="shared" ca="1" si="371"/>
        <v/>
      </c>
      <c r="H2808" t="str">
        <f t="shared" ca="1" si="372"/>
        <v/>
      </c>
      <c r="K2808" t="str">
        <f t="shared" ca="1" si="377"/>
        <v/>
      </c>
      <c r="V2808">
        <f t="shared" ca="1" si="373"/>
        <v>99999</v>
      </c>
      <c r="W2808">
        <f t="shared" ca="1" si="374"/>
        <v>0</v>
      </c>
      <c r="X2808">
        <f t="shared" ca="1" si="375"/>
        <v>0</v>
      </c>
      <c r="Y2808">
        <f t="shared" ca="1" si="376"/>
        <v>0</v>
      </c>
    </row>
    <row r="2809" spans="1:25" x14ac:dyDescent="0.3">
      <c r="A2809" s="2">
        <v>0</v>
      </c>
      <c r="C2809" t="str">
        <f t="shared" ca="1" si="370"/>
        <v/>
      </c>
      <c r="D2809" t="str">
        <f t="shared" ca="1" si="371"/>
        <v/>
      </c>
      <c r="H2809" t="str">
        <f t="shared" ca="1" si="372"/>
        <v/>
      </c>
      <c r="K2809" t="str">
        <f t="shared" ca="1" si="377"/>
        <v/>
      </c>
      <c r="V2809">
        <f t="shared" ca="1" si="373"/>
        <v>99999</v>
      </c>
      <c r="W2809">
        <f t="shared" ca="1" si="374"/>
        <v>0</v>
      </c>
      <c r="X2809">
        <f t="shared" ca="1" si="375"/>
        <v>0</v>
      </c>
      <c r="Y2809">
        <f t="shared" ca="1" si="376"/>
        <v>0</v>
      </c>
    </row>
    <row r="2810" spans="1:25" x14ac:dyDescent="0.3">
      <c r="A2810" s="2">
        <v>0</v>
      </c>
      <c r="C2810" t="str">
        <f t="shared" ca="1" si="370"/>
        <v/>
      </c>
      <c r="D2810" t="str">
        <f t="shared" ca="1" si="371"/>
        <v/>
      </c>
      <c r="H2810" t="str">
        <f t="shared" ca="1" si="372"/>
        <v/>
      </c>
      <c r="K2810" t="str">
        <f t="shared" ca="1" si="377"/>
        <v/>
      </c>
      <c r="V2810">
        <f t="shared" ca="1" si="373"/>
        <v>99999</v>
      </c>
      <c r="W2810">
        <f t="shared" ca="1" si="374"/>
        <v>0</v>
      </c>
      <c r="X2810">
        <f t="shared" ca="1" si="375"/>
        <v>0</v>
      </c>
      <c r="Y2810">
        <f t="shared" ca="1" si="376"/>
        <v>0</v>
      </c>
    </row>
    <row r="2811" spans="1:25" x14ac:dyDescent="0.3">
      <c r="A2811" s="2">
        <v>0</v>
      </c>
      <c r="C2811">
        <f t="shared" ca="1" si="370"/>
        <v>14</v>
      </c>
      <c r="D2811" t="str">
        <f t="shared" ca="1" si="371"/>
        <v/>
      </c>
      <c r="H2811">
        <f t="shared" ca="1" si="372"/>
        <v>1.1449000000000007</v>
      </c>
      <c r="K2811" t="str">
        <f t="shared" ca="1" si="377"/>
        <v/>
      </c>
      <c r="V2811">
        <f t="shared" ca="1" si="373"/>
        <v>99999</v>
      </c>
      <c r="W2811">
        <f t="shared" ca="1" si="374"/>
        <v>0</v>
      </c>
      <c r="X2811">
        <f t="shared" ca="1" si="375"/>
        <v>0</v>
      </c>
      <c r="Y2811">
        <f t="shared" ca="1" si="376"/>
        <v>0</v>
      </c>
    </row>
    <row r="2812" spans="1:25" x14ac:dyDescent="0.3">
      <c r="A2812" s="2">
        <v>0</v>
      </c>
      <c r="C2812" t="str">
        <f t="shared" ca="1" si="370"/>
        <v/>
      </c>
      <c r="D2812" t="str">
        <f t="shared" ca="1" si="371"/>
        <v/>
      </c>
      <c r="H2812" t="str">
        <f t="shared" ca="1" si="372"/>
        <v/>
      </c>
      <c r="K2812" t="str">
        <f t="shared" ca="1" si="377"/>
        <v/>
      </c>
      <c r="V2812">
        <f t="shared" ca="1" si="373"/>
        <v>99999</v>
      </c>
      <c r="W2812">
        <f t="shared" ca="1" si="374"/>
        <v>0</v>
      </c>
      <c r="X2812">
        <f t="shared" ca="1" si="375"/>
        <v>0</v>
      </c>
      <c r="Y2812">
        <f t="shared" ca="1" si="376"/>
        <v>0</v>
      </c>
    </row>
    <row r="2813" spans="1:25" x14ac:dyDescent="0.3">
      <c r="A2813" s="2">
        <v>3</v>
      </c>
      <c r="C2813" t="str">
        <f t="shared" ca="1" si="370"/>
        <v/>
      </c>
      <c r="D2813" t="str">
        <f t="shared" ca="1" si="371"/>
        <v/>
      </c>
      <c r="H2813" t="str">
        <f t="shared" ca="1" si="372"/>
        <v/>
      </c>
      <c r="K2813" t="str">
        <f t="shared" ca="1" si="377"/>
        <v/>
      </c>
      <c r="V2813">
        <f t="shared" ca="1" si="373"/>
        <v>99999</v>
      </c>
      <c r="W2813">
        <f t="shared" ca="1" si="374"/>
        <v>0</v>
      </c>
      <c r="X2813">
        <f t="shared" ca="1" si="375"/>
        <v>0</v>
      </c>
      <c r="Y2813">
        <f t="shared" ca="1" si="376"/>
        <v>0</v>
      </c>
    </row>
    <row r="2814" spans="1:25" x14ac:dyDescent="0.3">
      <c r="A2814" s="2">
        <v>1</v>
      </c>
      <c r="C2814" t="str">
        <f t="shared" ca="1" si="370"/>
        <v/>
      </c>
      <c r="D2814" t="str">
        <f t="shared" ca="1" si="371"/>
        <v/>
      </c>
      <c r="H2814" t="str">
        <f t="shared" ca="1" si="372"/>
        <v/>
      </c>
      <c r="K2814" t="str">
        <f t="shared" ca="1" si="377"/>
        <v/>
      </c>
      <c r="V2814">
        <f t="shared" ca="1" si="373"/>
        <v>99999</v>
      </c>
      <c r="W2814">
        <f t="shared" ca="1" si="374"/>
        <v>0</v>
      </c>
      <c r="X2814">
        <f t="shared" ca="1" si="375"/>
        <v>0</v>
      </c>
      <c r="Y2814">
        <f t="shared" ca="1" si="376"/>
        <v>0</v>
      </c>
    </row>
    <row r="2815" spans="1:25" x14ac:dyDescent="0.3">
      <c r="A2815" s="2">
        <v>2</v>
      </c>
      <c r="C2815" t="str">
        <f t="shared" ca="1" si="370"/>
        <v/>
      </c>
      <c r="D2815" t="str">
        <f t="shared" ca="1" si="371"/>
        <v/>
      </c>
      <c r="H2815" t="str">
        <f t="shared" ca="1" si="372"/>
        <v/>
      </c>
      <c r="K2815" t="str">
        <f t="shared" ca="1" si="377"/>
        <v/>
      </c>
      <c r="V2815">
        <f t="shared" ca="1" si="373"/>
        <v>99999</v>
      </c>
      <c r="W2815">
        <f t="shared" ca="1" si="374"/>
        <v>0</v>
      </c>
      <c r="X2815">
        <f t="shared" ca="1" si="375"/>
        <v>0</v>
      </c>
      <c r="Y2815">
        <f t="shared" ca="1" si="376"/>
        <v>0</v>
      </c>
    </row>
    <row r="2816" spans="1:25" x14ac:dyDescent="0.3">
      <c r="A2816" s="2">
        <v>3</v>
      </c>
      <c r="C2816" t="str">
        <f t="shared" ca="1" si="370"/>
        <v/>
      </c>
      <c r="D2816" t="str">
        <f t="shared" ca="1" si="371"/>
        <v/>
      </c>
      <c r="H2816" t="str">
        <f t="shared" ca="1" si="372"/>
        <v/>
      </c>
      <c r="K2816" t="str">
        <f t="shared" ca="1" si="377"/>
        <v/>
      </c>
      <c r="V2816">
        <f t="shared" ca="1" si="373"/>
        <v>99999</v>
      </c>
      <c r="W2816">
        <f t="shared" ca="1" si="374"/>
        <v>0</v>
      </c>
      <c r="X2816">
        <f t="shared" ca="1" si="375"/>
        <v>0</v>
      </c>
      <c r="Y2816">
        <f t="shared" ca="1" si="376"/>
        <v>0</v>
      </c>
    </row>
    <row r="2817" spans="1:25" x14ac:dyDescent="0.3">
      <c r="A2817" s="2">
        <v>2</v>
      </c>
      <c r="C2817" t="str">
        <f t="shared" ref="C2817:C2880" ca="1" si="378">IF(MOD(CELL("строка",A2826),10)=0,SUM(A2817:A2826),"")</f>
        <v/>
      </c>
      <c r="D2817" t="str">
        <f t="shared" ca="1" si="371"/>
        <v/>
      </c>
      <c r="H2817" t="str">
        <f t="shared" ca="1" si="372"/>
        <v/>
      </c>
      <c r="K2817" t="str">
        <f t="shared" ca="1" si="377"/>
        <v/>
      </c>
      <c r="V2817">
        <f t="shared" ca="1" si="373"/>
        <v>99999</v>
      </c>
      <c r="W2817">
        <f t="shared" ca="1" si="374"/>
        <v>0</v>
      </c>
      <c r="X2817">
        <f t="shared" ca="1" si="375"/>
        <v>0</v>
      </c>
      <c r="Y2817">
        <f t="shared" ca="1" si="376"/>
        <v>0</v>
      </c>
    </row>
    <row r="2818" spans="1:25" x14ac:dyDescent="0.3">
      <c r="A2818" s="2">
        <v>2</v>
      </c>
      <c r="C2818" t="str">
        <f t="shared" ca="1" si="378"/>
        <v/>
      </c>
      <c r="D2818" t="str">
        <f t="shared" ref="D2818:D2881" ca="1" si="379">IF(MOD(CELL("строка",A2857),40)=0,SUM(A2818:A2857),"")</f>
        <v/>
      </c>
      <c r="H2818" t="str">
        <f t="shared" ref="H2818:H2881" ca="1" si="380">IF(MOD(CELL("строка",C2818),10)=1,POWER( SUM( C2818, -$G$1 ), 2 ),"")</f>
        <v/>
      </c>
      <c r="K2818" t="str">
        <f t="shared" ca="1" si="377"/>
        <v/>
      </c>
      <c r="V2818">
        <f t="shared" ref="V2818:V2881" ca="1" si="381">IF(MOD(CELL("строка",D2818),40)=1,ABS($J$1 - D2818),99999)</f>
        <v>99999</v>
      </c>
      <c r="W2818">
        <f t="shared" ref="W2818:W2881" ca="1" si="382">IF(V2818&lt;=$L$1, 1, 0 )</f>
        <v>0</v>
      </c>
      <c r="X2818">
        <f t="shared" ref="X2818:X2881" ca="1" si="383">IF(V2818&lt;=2*$L$1, 1, 0 )</f>
        <v>0</v>
      </c>
      <c r="Y2818">
        <f t="shared" ref="Y2818:Y2881" ca="1" si="384">IF(V2818&lt;=3*$L$1, 1, 0 )</f>
        <v>0</v>
      </c>
    </row>
    <row r="2819" spans="1:25" x14ac:dyDescent="0.3">
      <c r="A2819" s="2">
        <v>0</v>
      </c>
      <c r="C2819" t="str">
        <f t="shared" ca="1" si="378"/>
        <v/>
      </c>
      <c r="D2819" t="str">
        <f t="shared" ca="1" si="379"/>
        <v/>
      </c>
      <c r="H2819" t="str">
        <f t="shared" ca="1" si="380"/>
        <v/>
      </c>
      <c r="K2819" t="str">
        <f t="shared" ca="1" si="377"/>
        <v/>
      </c>
      <c r="V2819">
        <f t="shared" ca="1" si="381"/>
        <v>99999</v>
      </c>
      <c r="W2819">
        <f t="shared" ca="1" si="382"/>
        <v>0</v>
      </c>
      <c r="X2819">
        <f t="shared" ca="1" si="383"/>
        <v>0</v>
      </c>
      <c r="Y2819">
        <f t="shared" ca="1" si="384"/>
        <v>0</v>
      </c>
    </row>
    <row r="2820" spans="1:25" x14ac:dyDescent="0.3">
      <c r="A2820" s="2">
        <v>1</v>
      </c>
      <c r="C2820" t="str">
        <f t="shared" ca="1" si="378"/>
        <v/>
      </c>
      <c r="D2820" t="str">
        <f t="shared" ca="1" si="379"/>
        <v/>
      </c>
      <c r="H2820" t="str">
        <f t="shared" ca="1" si="380"/>
        <v/>
      </c>
      <c r="K2820" t="str">
        <f t="shared" ca="1" si="377"/>
        <v/>
      </c>
      <c r="V2820">
        <f t="shared" ca="1" si="381"/>
        <v>99999</v>
      </c>
      <c r="W2820">
        <f t="shared" ca="1" si="382"/>
        <v>0</v>
      </c>
      <c r="X2820">
        <f t="shared" ca="1" si="383"/>
        <v>0</v>
      </c>
      <c r="Y2820">
        <f t="shared" ca="1" si="384"/>
        <v>0</v>
      </c>
    </row>
    <row r="2821" spans="1:25" x14ac:dyDescent="0.3">
      <c r="A2821" s="2">
        <v>1</v>
      </c>
      <c r="C2821">
        <f t="shared" ca="1" si="378"/>
        <v>13</v>
      </c>
      <c r="D2821" t="str">
        <f t="shared" ca="1" si="379"/>
        <v/>
      </c>
      <c r="H2821">
        <f t="shared" ca="1" si="380"/>
        <v>4.9000000000000397E-3</v>
      </c>
      <c r="K2821" t="str">
        <f t="shared" ca="1" si="377"/>
        <v/>
      </c>
      <c r="V2821">
        <f t="shared" ca="1" si="381"/>
        <v>99999</v>
      </c>
      <c r="W2821">
        <f t="shared" ca="1" si="382"/>
        <v>0</v>
      </c>
      <c r="X2821">
        <f t="shared" ca="1" si="383"/>
        <v>0</v>
      </c>
      <c r="Y2821">
        <f t="shared" ca="1" si="384"/>
        <v>0</v>
      </c>
    </row>
    <row r="2822" spans="1:25" x14ac:dyDescent="0.3">
      <c r="A2822" s="2">
        <v>1</v>
      </c>
      <c r="C2822" t="str">
        <f t="shared" ca="1" si="378"/>
        <v/>
      </c>
      <c r="D2822" t="str">
        <f t="shared" ca="1" si="379"/>
        <v/>
      </c>
      <c r="H2822" t="str">
        <f t="shared" ca="1" si="380"/>
        <v/>
      </c>
      <c r="K2822" t="str">
        <f t="shared" ca="1" si="377"/>
        <v/>
      </c>
      <c r="V2822">
        <f t="shared" ca="1" si="381"/>
        <v>99999</v>
      </c>
      <c r="W2822">
        <f t="shared" ca="1" si="382"/>
        <v>0</v>
      </c>
      <c r="X2822">
        <f t="shared" ca="1" si="383"/>
        <v>0</v>
      </c>
      <c r="Y2822">
        <f t="shared" ca="1" si="384"/>
        <v>0</v>
      </c>
    </row>
    <row r="2823" spans="1:25" x14ac:dyDescent="0.3">
      <c r="A2823" s="2">
        <v>1</v>
      </c>
      <c r="C2823" t="str">
        <f t="shared" ca="1" si="378"/>
        <v/>
      </c>
      <c r="D2823" t="str">
        <f t="shared" ca="1" si="379"/>
        <v/>
      </c>
      <c r="H2823" t="str">
        <f t="shared" ca="1" si="380"/>
        <v/>
      </c>
      <c r="K2823" t="str">
        <f t="shared" ca="1" si="377"/>
        <v/>
      </c>
      <c r="V2823">
        <f t="shared" ca="1" si="381"/>
        <v>99999</v>
      </c>
      <c r="W2823">
        <f t="shared" ca="1" si="382"/>
        <v>0</v>
      </c>
      <c r="X2823">
        <f t="shared" ca="1" si="383"/>
        <v>0</v>
      </c>
      <c r="Y2823">
        <f t="shared" ca="1" si="384"/>
        <v>0</v>
      </c>
    </row>
    <row r="2824" spans="1:25" x14ac:dyDescent="0.3">
      <c r="A2824" s="2">
        <v>0</v>
      </c>
      <c r="C2824" t="str">
        <f t="shared" ca="1" si="378"/>
        <v/>
      </c>
      <c r="D2824" t="str">
        <f t="shared" ca="1" si="379"/>
        <v/>
      </c>
      <c r="H2824" t="str">
        <f t="shared" ca="1" si="380"/>
        <v/>
      </c>
      <c r="K2824" t="str">
        <f t="shared" ca="1" si="377"/>
        <v/>
      </c>
      <c r="V2824">
        <f t="shared" ca="1" si="381"/>
        <v>99999</v>
      </c>
      <c r="W2824">
        <f t="shared" ca="1" si="382"/>
        <v>0</v>
      </c>
      <c r="X2824">
        <f t="shared" ca="1" si="383"/>
        <v>0</v>
      </c>
      <c r="Y2824">
        <f t="shared" ca="1" si="384"/>
        <v>0</v>
      </c>
    </row>
    <row r="2825" spans="1:25" x14ac:dyDescent="0.3">
      <c r="A2825" s="2">
        <v>2</v>
      </c>
      <c r="C2825" t="str">
        <f t="shared" ca="1" si="378"/>
        <v/>
      </c>
      <c r="D2825" t="str">
        <f t="shared" ca="1" si="379"/>
        <v/>
      </c>
      <c r="H2825" t="str">
        <f t="shared" ca="1" si="380"/>
        <v/>
      </c>
      <c r="K2825" t="str">
        <f t="shared" ca="1" si="377"/>
        <v/>
      </c>
      <c r="V2825">
        <f t="shared" ca="1" si="381"/>
        <v>99999</v>
      </c>
      <c r="W2825">
        <f t="shared" ca="1" si="382"/>
        <v>0</v>
      </c>
      <c r="X2825">
        <f t="shared" ca="1" si="383"/>
        <v>0</v>
      </c>
      <c r="Y2825">
        <f t="shared" ca="1" si="384"/>
        <v>0</v>
      </c>
    </row>
    <row r="2826" spans="1:25" x14ac:dyDescent="0.3">
      <c r="A2826" s="2">
        <v>4</v>
      </c>
      <c r="C2826" t="str">
        <f t="shared" ca="1" si="378"/>
        <v/>
      </c>
      <c r="D2826" t="str">
        <f t="shared" ca="1" si="379"/>
        <v/>
      </c>
      <c r="H2826" t="str">
        <f t="shared" ca="1" si="380"/>
        <v/>
      </c>
      <c r="K2826" t="str">
        <f t="shared" ca="1" si="377"/>
        <v/>
      </c>
      <c r="V2826">
        <f t="shared" ca="1" si="381"/>
        <v>99999</v>
      </c>
      <c r="W2826">
        <f t="shared" ca="1" si="382"/>
        <v>0</v>
      </c>
      <c r="X2826">
        <f t="shared" ca="1" si="383"/>
        <v>0</v>
      </c>
      <c r="Y2826">
        <f t="shared" ca="1" si="384"/>
        <v>0</v>
      </c>
    </row>
    <row r="2827" spans="1:25" x14ac:dyDescent="0.3">
      <c r="A2827" s="2">
        <v>1</v>
      </c>
      <c r="C2827" t="str">
        <f t="shared" ca="1" si="378"/>
        <v/>
      </c>
      <c r="D2827" t="str">
        <f t="shared" ca="1" si="379"/>
        <v/>
      </c>
      <c r="H2827" t="str">
        <f t="shared" ca="1" si="380"/>
        <v/>
      </c>
      <c r="K2827" t="str">
        <f t="shared" ca="1" si="377"/>
        <v/>
      </c>
      <c r="V2827">
        <f t="shared" ca="1" si="381"/>
        <v>99999</v>
      </c>
      <c r="W2827">
        <f t="shared" ca="1" si="382"/>
        <v>0</v>
      </c>
      <c r="X2827">
        <f t="shared" ca="1" si="383"/>
        <v>0</v>
      </c>
      <c r="Y2827">
        <f t="shared" ca="1" si="384"/>
        <v>0</v>
      </c>
    </row>
    <row r="2828" spans="1:25" x14ac:dyDescent="0.3">
      <c r="A2828" s="2">
        <v>1</v>
      </c>
      <c r="C2828" t="str">
        <f t="shared" ca="1" si="378"/>
        <v/>
      </c>
      <c r="D2828" t="str">
        <f t="shared" ca="1" si="379"/>
        <v/>
      </c>
      <c r="H2828" t="str">
        <f t="shared" ca="1" si="380"/>
        <v/>
      </c>
      <c r="K2828" t="str">
        <f t="shared" ca="1" si="377"/>
        <v/>
      </c>
      <c r="V2828">
        <f t="shared" ca="1" si="381"/>
        <v>99999</v>
      </c>
      <c r="W2828">
        <f t="shared" ca="1" si="382"/>
        <v>0</v>
      </c>
      <c r="X2828">
        <f t="shared" ca="1" si="383"/>
        <v>0</v>
      </c>
      <c r="Y2828">
        <f t="shared" ca="1" si="384"/>
        <v>0</v>
      </c>
    </row>
    <row r="2829" spans="1:25" x14ac:dyDescent="0.3">
      <c r="A2829" s="2">
        <v>2</v>
      </c>
      <c r="C2829" t="str">
        <f t="shared" ca="1" si="378"/>
        <v/>
      </c>
      <c r="D2829" t="str">
        <f t="shared" ca="1" si="379"/>
        <v/>
      </c>
      <c r="H2829" t="str">
        <f t="shared" ca="1" si="380"/>
        <v/>
      </c>
      <c r="K2829" t="str">
        <f t="shared" ca="1" si="377"/>
        <v/>
      </c>
      <c r="V2829">
        <f t="shared" ca="1" si="381"/>
        <v>99999</v>
      </c>
      <c r="W2829">
        <f t="shared" ca="1" si="382"/>
        <v>0</v>
      </c>
      <c r="X2829">
        <f t="shared" ca="1" si="383"/>
        <v>0</v>
      </c>
      <c r="Y2829">
        <f t="shared" ca="1" si="384"/>
        <v>0</v>
      </c>
    </row>
    <row r="2830" spans="1:25" x14ac:dyDescent="0.3">
      <c r="A2830" s="2">
        <v>0</v>
      </c>
      <c r="C2830" t="str">
        <f t="shared" ca="1" si="378"/>
        <v/>
      </c>
      <c r="D2830" t="str">
        <f t="shared" ca="1" si="379"/>
        <v/>
      </c>
      <c r="H2830" t="str">
        <f t="shared" ca="1" si="380"/>
        <v/>
      </c>
      <c r="K2830" t="str">
        <f t="shared" ca="1" si="377"/>
        <v/>
      </c>
      <c r="V2830">
        <f t="shared" ca="1" si="381"/>
        <v>99999</v>
      </c>
      <c r="W2830">
        <f t="shared" ca="1" si="382"/>
        <v>0</v>
      </c>
      <c r="X2830">
        <f t="shared" ca="1" si="383"/>
        <v>0</v>
      </c>
      <c r="Y2830">
        <f t="shared" ca="1" si="384"/>
        <v>0</v>
      </c>
    </row>
    <row r="2831" spans="1:25" x14ac:dyDescent="0.3">
      <c r="A2831" s="2">
        <v>0</v>
      </c>
      <c r="C2831">
        <f t="shared" ca="1" si="378"/>
        <v>13</v>
      </c>
      <c r="D2831" t="str">
        <f t="shared" ca="1" si="379"/>
        <v/>
      </c>
      <c r="H2831">
        <f t="shared" ca="1" si="380"/>
        <v>4.9000000000000397E-3</v>
      </c>
      <c r="K2831" t="str">
        <f t="shared" ca="1" si="377"/>
        <v/>
      </c>
      <c r="V2831">
        <f t="shared" ca="1" si="381"/>
        <v>99999</v>
      </c>
      <c r="W2831">
        <f t="shared" ca="1" si="382"/>
        <v>0</v>
      </c>
      <c r="X2831">
        <f t="shared" ca="1" si="383"/>
        <v>0</v>
      </c>
      <c r="Y2831">
        <f t="shared" ca="1" si="384"/>
        <v>0</v>
      </c>
    </row>
    <row r="2832" spans="1:25" x14ac:dyDescent="0.3">
      <c r="A2832" s="2">
        <v>0</v>
      </c>
      <c r="C2832" t="str">
        <f t="shared" ca="1" si="378"/>
        <v/>
      </c>
      <c r="D2832" t="str">
        <f t="shared" ca="1" si="379"/>
        <v/>
      </c>
      <c r="H2832" t="str">
        <f t="shared" ca="1" si="380"/>
        <v/>
      </c>
      <c r="K2832" t="str">
        <f t="shared" ca="1" si="377"/>
        <v/>
      </c>
      <c r="V2832">
        <f t="shared" ca="1" si="381"/>
        <v>99999</v>
      </c>
      <c r="W2832">
        <f t="shared" ca="1" si="382"/>
        <v>0</v>
      </c>
      <c r="X2832">
        <f t="shared" ca="1" si="383"/>
        <v>0</v>
      </c>
      <c r="Y2832">
        <f t="shared" ca="1" si="384"/>
        <v>0</v>
      </c>
    </row>
    <row r="2833" spans="1:25" x14ac:dyDescent="0.3">
      <c r="A2833" s="2">
        <v>1</v>
      </c>
      <c r="C2833" t="str">
        <f t="shared" ca="1" si="378"/>
        <v/>
      </c>
      <c r="D2833" t="str">
        <f t="shared" ca="1" si="379"/>
        <v/>
      </c>
      <c r="H2833" t="str">
        <f t="shared" ca="1" si="380"/>
        <v/>
      </c>
      <c r="K2833" t="str">
        <f t="shared" ca="1" si="377"/>
        <v/>
      </c>
      <c r="V2833">
        <f t="shared" ca="1" si="381"/>
        <v>99999</v>
      </c>
      <c r="W2833">
        <f t="shared" ca="1" si="382"/>
        <v>0</v>
      </c>
      <c r="X2833">
        <f t="shared" ca="1" si="383"/>
        <v>0</v>
      </c>
      <c r="Y2833">
        <f t="shared" ca="1" si="384"/>
        <v>0</v>
      </c>
    </row>
    <row r="2834" spans="1:25" x14ac:dyDescent="0.3">
      <c r="A2834" s="2">
        <v>1</v>
      </c>
      <c r="C2834" t="str">
        <f t="shared" ca="1" si="378"/>
        <v/>
      </c>
      <c r="D2834" t="str">
        <f t="shared" ca="1" si="379"/>
        <v/>
      </c>
      <c r="H2834" t="str">
        <f t="shared" ca="1" si="380"/>
        <v/>
      </c>
      <c r="K2834" t="str">
        <f t="shared" ca="1" si="377"/>
        <v/>
      </c>
      <c r="V2834">
        <f t="shared" ca="1" si="381"/>
        <v>99999</v>
      </c>
      <c r="W2834">
        <f t="shared" ca="1" si="382"/>
        <v>0</v>
      </c>
      <c r="X2834">
        <f t="shared" ca="1" si="383"/>
        <v>0</v>
      </c>
      <c r="Y2834">
        <f t="shared" ca="1" si="384"/>
        <v>0</v>
      </c>
    </row>
    <row r="2835" spans="1:25" x14ac:dyDescent="0.3">
      <c r="A2835" s="2">
        <v>1</v>
      </c>
      <c r="C2835" t="str">
        <f t="shared" ca="1" si="378"/>
        <v/>
      </c>
      <c r="D2835" t="str">
        <f t="shared" ca="1" si="379"/>
        <v/>
      </c>
      <c r="H2835" t="str">
        <f t="shared" ca="1" si="380"/>
        <v/>
      </c>
      <c r="K2835" t="str">
        <f t="shared" ca="1" si="377"/>
        <v/>
      </c>
      <c r="V2835">
        <f t="shared" ca="1" si="381"/>
        <v>99999</v>
      </c>
      <c r="W2835">
        <f t="shared" ca="1" si="382"/>
        <v>0</v>
      </c>
      <c r="X2835">
        <f t="shared" ca="1" si="383"/>
        <v>0</v>
      </c>
      <c r="Y2835">
        <f t="shared" ca="1" si="384"/>
        <v>0</v>
      </c>
    </row>
    <row r="2836" spans="1:25" x14ac:dyDescent="0.3">
      <c r="A2836" s="2">
        <v>2</v>
      </c>
      <c r="C2836" t="str">
        <f t="shared" ca="1" si="378"/>
        <v/>
      </c>
      <c r="D2836" t="str">
        <f t="shared" ca="1" si="379"/>
        <v/>
      </c>
      <c r="H2836" t="str">
        <f t="shared" ca="1" si="380"/>
        <v/>
      </c>
      <c r="K2836" t="str">
        <f t="shared" ca="1" si="377"/>
        <v/>
      </c>
      <c r="V2836">
        <f t="shared" ca="1" si="381"/>
        <v>99999</v>
      </c>
      <c r="W2836">
        <f t="shared" ca="1" si="382"/>
        <v>0</v>
      </c>
      <c r="X2836">
        <f t="shared" ca="1" si="383"/>
        <v>0</v>
      </c>
      <c r="Y2836">
        <f t="shared" ca="1" si="384"/>
        <v>0</v>
      </c>
    </row>
    <row r="2837" spans="1:25" x14ac:dyDescent="0.3">
      <c r="A2837" s="2">
        <v>2</v>
      </c>
      <c r="C2837" t="str">
        <f t="shared" ca="1" si="378"/>
        <v/>
      </c>
      <c r="D2837" t="str">
        <f t="shared" ca="1" si="379"/>
        <v/>
      </c>
      <c r="H2837" t="str">
        <f t="shared" ca="1" si="380"/>
        <v/>
      </c>
      <c r="K2837" t="str">
        <f t="shared" ca="1" si="377"/>
        <v/>
      </c>
      <c r="V2837">
        <f t="shared" ca="1" si="381"/>
        <v>99999</v>
      </c>
      <c r="W2837">
        <f t="shared" ca="1" si="382"/>
        <v>0</v>
      </c>
      <c r="X2837">
        <f t="shared" ca="1" si="383"/>
        <v>0</v>
      </c>
      <c r="Y2837">
        <f t="shared" ca="1" si="384"/>
        <v>0</v>
      </c>
    </row>
    <row r="2838" spans="1:25" x14ac:dyDescent="0.3">
      <c r="A2838" s="2">
        <v>2</v>
      </c>
      <c r="C2838" t="str">
        <f t="shared" ca="1" si="378"/>
        <v/>
      </c>
      <c r="D2838" t="str">
        <f t="shared" ca="1" si="379"/>
        <v/>
      </c>
      <c r="H2838" t="str">
        <f t="shared" ca="1" si="380"/>
        <v/>
      </c>
      <c r="K2838" t="str">
        <f t="shared" ref="K2838:K2901" ca="1" si="385">IF(MOD(CELL("строка",D2838),40)=1,POWER( SUM( D2838, -$J$1 ), 2 ),"")</f>
        <v/>
      </c>
      <c r="V2838">
        <f t="shared" ca="1" si="381"/>
        <v>99999</v>
      </c>
      <c r="W2838">
        <f t="shared" ca="1" si="382"/>
        <v>0</v>
      </c>
      <c r="X2838">
        <f t="shared" ca="1" si="383"/>
        <v>0</v>
      </c>
      <c r="Y2838">
        <f t="shared" ca="1" si="384"/>
        <v>0</v>
      </c>
    </row>
    <row r="2839" spans="1:25" x14ac:dyDescent="0.3">
      <c r="A2839" s="2">
        <v>3</v>
      </c>
      <c r="C2839" t="str">
        <f t="shared" ca="1" si="378"/>
        <v/>
      </c>
      <c r="D2839" t="str">
        <f t="shared" ca="1" si="379"/>
        <v/>
      </c>
      <c r="H2839" t="str">
        <f t="shared" ca="1" si="380"/>
        <v/>
      </c>
      <c r="K2839" t="str">
        <f t="shared" ca="1" si="385"/>
        <v/>
      </c>
      <c r="V2839">
        <f t="shared" ca="1" si="381"/>
        <v>99999</v>
      </c>
      <c r="W2839">
        <f t="shared" ca="1" si="382"/>
        <v>0</v>
      </c>
      <c r="X2839">
        <f t="shared" ca="1" si="383"/>
        <v>0</v>
      </c>
      <c r="Y2839">
        <f t="shared" ca="1" si="384"/>
        <v>0</v>
      </c>
    </row>
    <row r="2840" spans="1:25" x14ac:dyDescent="0.3">
      <c r="A2840" s="2">
        <v>1</v>
      </c>
      <c r="C2840" t="str">
        <f t="shared" ca="1" si="378"/>
        <v/>
      </c>
      <c r="D2840" t="str">
        <f t="shared" ca="1" si="379"/>
        <v/>
      </c>
      <c r="H2840" t="str">
        <f t="shared" ca="1" si="380"/>
        <v/>
      </c>
      <c r="K2840" t="str">
        <f t="shared" ca="1" si="385"/>
        <v/>
      </c>
      <c r="V2840">
        <f t="shared" ca="1" si="381"/>
        <v>99999</v>
      </c>
      <c r="W2840">
        <f t="shared" ca="1" si="382"/>
        <v>0</v>
      </c>
      <c r="X2840">
        <f t="shared" ca="1" si="383"/>
        <v>0</v>
      </c>
      <c r="Y2840">
        <f t="shared" ca="1" si="384"/>
        <v>0</v>
      </c>
    </row>
    <row r="2841" spans="1:25" x14ac:dyDescent="0.3">
      <c r="A2841" s="2">
        <v>1</v>
      </c>
      <c r="C2841">
        <f t="shared" ca="1" si="378"/>
        <v>18</v>
      </c>
      <c r="D2841">
        <f t="shared" ca="1" si="379"/>
        <v>47</v>
      </c>
      <c r="H2841">
        <f t="shared" ca="1" si="380"/>
        <v>25.704900000000002</v>
      </c>
      <c r="K2841">
        <f t="shared" ca="1" si="385"/>
        <v>22.278399999999991</v>
      </c>
      <c r="V2841">
        <f t="shared" ca="1" si="381"/>
        <v>4.7199999999999989</v>
      </c>
      <c r="W2841">
        <f t="shared" ca="1" si="382"/>
        <v>1</v>
      </c>
      <c r="X2841">
        <f t="shared" ca="1" si="383"/>
        <v>1</v>
      </c>
      <c r="Y2841">
        <f t="shared" ca="1" si="384"/>
        <v>1</v>
      </c>
    </row>
    <row r="2842" spans="1:25" x14ac:dyDescent="0.3">
      <c r="A2842" s="2">
        <v>2</v>
      </c>
      <c r="C2842" t="str">
        <f t="shared" ca="1" si="378"/>
        <v/>
      </c>
      <c r="D2842" t="str">
        <f t="shared" ca="1" si="379"/>
        <v/>
      </c>
      <c r="H2842" t="str">
        <f t="shared" ca="1" si="380"/>
        <v/>
      </c>
      <c r="K2842" t="str">
        <f t="shared" ca="1" si="385"/>
        <v/>
      </c>
      <c r="V2842">
        <f t="shared" ca="1" si="381"/>
        <v>99999</v>
      </c>
      <c r="W2842">
        <f t="shared" ca="1" si="382"/>
        <v>0</v>
      </c>
      <c r="X2842">
        <f t="shared" ca="1" si="383"/>
        <v>0</v>
      </c>
      <c r="Y2842">
        <f t="shared" ca="1" si="384"/>
        <v>0</v>
      </c>
    </row>
    <row r="2843" spans="1:25" x14ac:dyDescent="0.3">
      <c r="A2843" s="2">
        <v>2</v>
      </c>
      <c r="C2843" t="str">
        <f t="shared" ca="1" si="378"/>
        <v/>
      </c>
      <c r="D2843" t="str">
        <f t="shared" ca="1" si="379"/>
        <v/>
      </c>
      <c r="H2843" t="str">
        <f t="shared" ca="1" si="380"/>
        <v/>
      </c>
      <c r="K2843" t="str">
        <f t="shared" ca="1" si="385"/>
        <v/>
      </c>
      <c r="V2843">
        <f t="shared" ca="1" si="381"/>
        <v>99999</v>
      </c>
      <c r="W2843">
        <f t="shared" ca="1" si="382"/>
        <v>0</v>
      </c>
      <c r="X2843">
        <f t="shared" ca="1" si="383"/>
        <v>0</v>
      </c>
      <c r="Y2843">
        <f t="shared" ca="1" si="384"/>
        <v>0</v>
      </c>
    </row>
    <row r="2844" spans="1:25" x14ac:dyDescent="0.3">
      <c r="A2844" s="2">
        <v>3</v>
      </c>
      <c r="C2844" t="str">
        <f t="shared" ca="1" si="378"/>
        <v/>
      </c>
      <c r="D2844" t="str">
        <f t="shared" ca="1" si="379"/>
        <v/>
      </c>
      <c r="H2844" t="str">
        <f t="shared" ca="1" si="380"/>
        <v/>
      </c>
      <c r="K2844" t="str">
        <f t="shared" ca="1" si="385"/>
        <v/>
      </c>
      <c r="V2844">
        <f t="shared" ca="1" si="381"/>
        <v>99999</v>
      </c>
      <c r="W2844">
        <f t="shared" ca="1" si="382"/>
        <v>0</v>
      </c>
      <c r="X2844">
        <f t="shared" ca="1" si="383"/>
        <v>0</v>
      </c>
      <c r="Y2844">
        <f t="shared" ca="1" si="384"/>
        <v>0</v>
      </c>
    </row>
    <row r="2845" spans="1:25" x14ac:dyDescent="0.3">
      <c r="A2845" s="2">
        <v>1</v>
      </c>
      <c r="C2845" t="str">
        <f t="shared" ca="1" si="378"/>
        <v/>
      </c>
      <c r="D2845" t="str">
        <f t="shared" ca="1" si="379"/>
        <v/>
      </c>
      <c r="H2845" t="str">
        <f t="shared" ca="1" si="380"/>
        <v/>
      </c>
      <c r="K2845" t="str">
        <f t="shared" ca="1" si="385"/>
        <v/>
      </c>
      <c r="V2845">
        <f t="shared" ca="1" si="381"/>
        <v>99999</v>
      </c>
      <c r="W2845">
        <f t="shared" ca="1" si="382"/>
        <v>0</v>
      </c>
      <c r="X2845">
        <f t="shared" ca="1" si="383"/>
        <v>0</v>
      </c>
      <c r="Y2845">
        <f t="shared" ca="1" si="384"/>
        <v>0</v>
      </c>
    </row>
    <row r="2846" spans="1:25" x14ac:dyDescent="0.3">
      <c r="A2846" s="2">
        <v>3</v>
      </c>
      <c r="C2846" t="str">
        <f t="shared" ca="1" si="378"/>
        <v/>
      </c>
      <c r="D2846" t="str">
        <f t="shared" ca="1" si="379"/>
        <v/>
      </c>
      <c r="H2846" t="str">
        <f t="shared" ca="1" si="380"/>
        <v/>
      </c>
      <c r="K2846" t="str">
        <f t="shared" ca="1" si="385"/>
        <v/>
      </c>
      <c r="V2846">
        <f t="shared" ca="1" si="381"/>
        <v>99999</v>
      </c>
      <c r="W2846">
        <f t="shared" ca="1" si="382"/>
        <v>0</v>
      </c>
      <c r="X2846">
        <f t="shared" ca="1" si="383"/>
        <v>0</v>
      </c>
      <c r="Y2846">
        <f t="shared" ca="1" si="384"/>
        <v>0</v>
      </c>
    </row>
    <row r="2847" spans="1:25" x14ac:dyDescent="0.3">
      <c r="A2847" s="2">
        <v>3</v>
      </c>
      <c r="C2847" t="str">
        <f t="shared" ca="1" si="378"/>
        <v/>
      </c>
      <c r="D2847" t="str">
        <f t="shared" ca="1" si="379"/>
        <v/>
      </c>
      <c r="H2847" t="str">
        <f t="shared" ca="1" si="380"/>
        <v/>
      </c>
      <c r="K2847" t="str">
        <f t="shared" ca="1" si="385"/>
        <v/>
      </c>
      <c r="V2847">
        <f t="shared" ca="1" si="381"/>
        <v>99999</v>
      </c>
      <c r="W2847">
        <f t="shared" ca="1" si="382"/>
        <v>0</v>
      </c>
      <c r="X2847">
        <f t="shared" ca="1" si="383"/>
        <v>0</v>
      </c>
      <c r="Y2847">
        <f t="shared" ca="1" si="384"/>
        <v>0</v>
      </c>
    </row>
    <row r="2848" spans="1:25" x14ac:dyDescent="0.3">
      <c r="A2848" s="2">
        <v>1</v>
      </c>
      <c r="C2848" t="str">
        <f t="shared" ca="1" si="378"/>
        <v/>
      </c>
      <c r="D2848" t="str">
        <f t="shared" ca="1" si="379"/>
        <v/>
      </c>
      <c r="H2848" t="str">
        <f t="shared" ca="1" si="380"/>
        <v/>
      </c>
      <c r="K2848" t="str">
        <f t="shared" ca="1" si="385"/>
        <v/>
      </c>
      <c r="V2848">
        <f t="shared" ca="1" si="381"/>
        <v>99999</v>
      </c>
      <c r="W2848">
        <f t="shared" ca="1" si="382"/>
        <v>0</v>
      </c>
      <c r="X2848">
        <f t="shared" ca="1" si="383"/>
        <v>0</v>
      </c>
      <c r="Y2848">
        <f t="shared" ca="1" si="384"/>
        <v>0</v>
      </c>
    </row>
    <row r="2849" spans="1:25" x14ac:dyDescent="0.3">
      <c r="A2849" s="2">
        <v>2</v>
      </c>
      <c r="C2849" t="str">
        <f t="shared" ca="1" si="378"/>
        <v/>
      </c>
      <c r="D2849" t="str">
        <f t="shared" ca="1" si="379"/>
        <v/>
      </c>
      <c r="H2849" t="str">
        <f t="shared" ca="1" si="380"/>
        <v/>
      </c>
      <c r="K2849" t="str">
        <f t="shared" ca="1" si="385"/>
        <v/>
      </c>
      <c r="V2849">
        <f t="shared" ca="1" si="381"/>
        <v>99999</v>
      </c>
      <c r="W2849">
        <f t="shared" ca="1" si="382"/>
        <v>0</v>
      </c>
      <c r="X2849">
        <f t="shared" ca="1" si="383"/>
        <v>0</v>
      </c>
      <c r="Y2849">
        <f t="shared" ca="1" si="384"/>
        <v>0</v>
      </c>
    </row>
    <row r="2850" spans="1:25" x14ac:dyDescent="0.3">
      <c r="A2850" s="2">
        <v>0</v>
      </c>
      <c r="C2850" t="str">
        <f t="shared" ca="1" si="378"/>
        <v/>
      </c>
      <c r="D2850" t="str">
        <f t="shared" ca="1" si="379"/>
        <v/>
      </c>
      <c r="H2850" t="str">
        <f t="shared" ca="1" si="380"/>
        <v/>
      </c>
      <c r="K2850" t="str">
        <f t="shared" ca="1" si="385"/>
        <v/>
      </c>
      <c r="V2850">
        <f t="shared" ca="1" si="381"/>
        <v>99999</v>
      </c>
      <c r="W2850">
        <f t="shared" ca="1" si="382"/>
        <v>0</v>
      </c>
      <c r="X2850">
        <f t="shared" ca="1" si="383"/>
        <v>0</v>
      </c>
      <c r="Y2850">
        <f t="shared" ca="1" si="384"/>
        <v>0</v>
      </c>
    </row>
    <row r="2851" spans="1:25" x14ac:dyDescent="0.3">
      <c r="A2851" s="2">
        <v>0</v>
      </c>
      <c r="C2851">
        <f t="shared" ca="1" si="378"/>
        <v>4</v>
      </c>
      <c r="D2851" t="str">
        <f t="shared" ca="1" si="379"/>
        <v/>
      </c>
      <c r="H2851">
        <f t="shared" ca="1" si="380"/>
        <v>79.744900000000001</v>
      </c>
      <c r="K2851" t="str">
        <f t="shared" ca="1" si="385"/>
        <v/>
      </c>
      <c r="V2851">
        <f t="shared" ca="1" si="381"/>
        <v>99999</v>
      </c>
      <c r="W2851">
        <f t="shared" ca="1" si="382"/>
        <v>0</v>
      </c>
      <c r="X2851">
        <f t="shared" ca="1" si="383"/>
        <v>0</v>
      </c>
      <c r="Y2851">
        <f t="shared" ca="1" si="384"/>
        <v>0</v>
      </c>
    </row>
    <row r="2852" spans="1:25" x14ac:dyDescent="0.3">
      <c r="A2852" s="2">
        <v>1</v>
      </c>
      <c r="C2852" t="str">
        <f t="shared" ca="1" si="378"/>
        <v/>
      </c>
      <c r="D2852" t="str">
        <f t="shared" ca="1" si="379"/>
        <v/>
      </c>
      <c r="H2852" t="str">
        <f t="shared" ca="1" si="380"/>
        <v/>
      </c>
      <c r="K2852" t="str">
        <f t="shared" ca="1" si="385"/>
        <v/>
      </c>
      <c r="V2852">
        <f t="shared" ca="1" si="381"/>
        <v>99999</v>
      </c>
      <c r="W2852">
        <f t="shared" ca="1" si="382"/>
        <v>0</v>
      </c>
      <c r="X2852">
        <f t="shared" ca="1" si="383"/>
        <v>0</v>
      </c>
      <c r="Y2852">
        <f t="shared" ca="1" si="384"/>
        <v>0</v>
      </c>
    </row>
    <row r="2853" spans="1:25" x14ac:dyDescent="0.3">
      <c r="A2853" s="2">
        <v>0</v>
      </c>
      <c r="C2853" t="str">
        <f t="shared" ca="1" si="378"/>
        <v/>
      </c>
      <c r="D2853" t="str">
        <f t="shared" ca="1" si="379"/>
        <v/>
      </c>
      <c r="H2853" t="str">
        <f t="shared" ca="1" si="380"/>
        <v/>
      </c>
      <c r="K2853" t="str">
        <f t="shared" ca="1" si="385"/>
        <v/>
      </c>
      <c r="V2853">
        <f t="shared" ca="1" si="381"/>
        <v>99999</v>
      </c>
      <c r="W2853">
        <f t="shared" ca="1" si="382"/>
        <v>0</v>
      </c>
      <c r="X2853">
        <f t="shared" ca="1" si="383"/>
        <v>0</v>
      </c>
      <c r="Y2853">
        <f t="shared" ca="1" si="384"/>
        <v>0</v>
      </c>
    </row>
    <row r="2854" spans="1:25" x14ac:dyDescent="0.3">
      <c r="A2854" s="2">
        <v>2</v>
      </c>
      <c r="C2854" t="str">
        <f t="shared" ca="1" si="378"/>
        <v/>
      </c>
      <c r="D2854" t="str">
        <f t="shared" ca="1" si="379"/>
        <v/>
      </c>
      <c r="H2854" t="str">
        <f t="shared" ca="1" si="380"/>
        <v/>
      </c>
      <c r="K2854" t="str">
        <f t="shared" ca="1" si="385"/>
        <v/>
      </c>
      <c r="V2854">
        <f t="shared" ca="1" si="381"/>
        <v>99999</v>
      </c>
      <c r="W2854">
        <f t="shared" ca="1" si="382"/>
        <v>0</v>
      </c>
      <c r="X2854">
        <f t="shared" ca="1" si="383"/>
        <v>0</v>
      </c>
      <c r="Y2854">
        <f t="shared" ca="1" si="384"/>
        <v>0</v>
      </c>
    </row>
    <row r="2855" spans="1:25" x14ac:dyDescent="0.3">
      <c r="A2855" s="2">
        <v>0</v>
      </c>
      <c r="C2855" t="str">
        <f t="shared" ca="1" si="378"/>
        <v/>
      </c>
      <c r="D2855" t="str">
        <f t="shared" ca="1" si="379"/>
        <v/>
      </c>
      <c r="H2855" t="str">
        <f t="shared" ca="1" si="380"/>
        <v/>
      </c>
      <c r="K2855" t="str">
        <f t="shared" ca="1" si="385"/>
        <v/>
      </c>
      <c r="V2855">
        <f t="shared" ca="1" si="381"/>
        <v>99999</v>
      </c>
      <c r="W2855">
        <f t="shared" ca="1" si="382"/>
        <v>0</v>
      </c>
      <c r="X2855">
        <f t="shared" ca="1" si="383"/>
        <v>0</v>
      </c>
      <c r="Y2855">
        <f t="shared" ca="1" si="384"/>
        <v>0</v>
      </c>
    </row>
    <row r="2856" spans="1:25" x14ac:dyDescent="0.3">
      <c r="A2856" s="2">
        <v>0</v>
      </c>
      <c r="C2856" t="str">
        <f t="shared" ca="1" si="378"/>
        <v/>
      </c>
      <c r="D2856" t="str">
        <f t="shared" ca="1" si="379"/>
        <v/>
      </c>
      <c r="H2856" t="str">
        <f t="shared" ca="1" si="380"/>
        <v/>
      </c>
      <c r="K2856" t="str">
        <f t="shared" ca="1" si="385"/>
        <v/>
      </c>
      <c r="V2856">
        <f t="shared" ca="1" si="381"/>
        <v>99999</v>
      </c>
      <c r="W2856">
        <f t="shared" ca="1" si="382"/>
        <v>0</v>
      </c>
      <c r="X2856">
        <f t="shared" ca="1" si="383"/>
        <v>0</v>
      </c>
      <c r="Y2856">
        <f t="shared" ca="1" si="384"/>
        <v>0</v>
      </c>
    </row>
    <row r="2857" spans="1:25" x14ac:dyDescent="0.3">
      <c r="A2857" s="2">
        <v>0</v>
      </c>
      <c r="C2857" t="str">
        <f t="shared" ca="1" si="378"/>
        <v/>
      </c>
      <c r="D2857" t="str">
        <f t="shared" ca="1" si="379"/>
        <v/>
      </c>
      <c r="H2857" t="str">
        <f t="shared" ca="1" si="380"/>
        <v/>
      </c>
      <c r="K2857" t="str">
        <f t="shared" ca="1" si="385"/>
        <v/>
      </c>
      <c r="V2857">
        <f t="shared" ca="1" si="381"/>
        <v>99999</v>
      </c>
      <c r="W2857">
        <f t="shared" ca="1" si="382"/>
        <v>0</v>
      </c>
      <c r="X2857">
        <f t="shared" ca="1" si="383"/>
        <v>0</v>
      </c>
      <c r="Y2857">
        <f t="shared" ca="1" si="384"/>
        <v>0</v>
      </c>
    </row>
    <row r="2858" spans="1:25" x14ac:dyDescent="0.3">
      <c r="A2858" s="2">
        <v>0</v>
      </c>
      <c r="C2858" t="str">
        <f t="shared" ca="1" si="378"/>
        <v/>
      </c>
      <c r="D2858" t="str">
        <f t="shared" ca="1" si="379"/>
        <v/>
      </c>
      <c r="H2858" t="str">
        <f t="shared" ca="1" si="380"/>
        <v/>
      </c>
      <c r="K2858" t="str">
        <f t="shared" ca="1" si="385"/>
        <v/>
      </c>
      <c r="V2858">
        <f t="shared" ca="1" si="381"/>
        <v>99999</v>
      </c>
      <c r="W2858">
        <f t="shared" ca="1" si="382"/>
        <v>0</v>
      </c>
      <c r="X2858">
        <f t="shared" ca="1" si="383"/>
        <v>0</v>
      </c>
      <c r="Y2858">
        <f t="shared" ca="1" si="384"/>
        <v>0</v>
      </c>
    </row>
    <row r="2859" spans="1:25" x14ac:dyDescent="0.3">
      <c r="A2859" s="2">
        <v>1</v>
      </c>
      <c r="C2859" t="str">
        <f t="shared" ca="1" si="378"/>
        <v/>
      </c>
      <c r="D2859" t="str">
        <f t="shared" ca="1" si="379"/>
        <v/>
      </c>
      <c r="H2859" t="str">
        <f t="shared" ca="1" si="380"/>
        <v/>
      </c>
      <c r="K2859" t="str">
        <f t="shared" ca="1" si="385"/>
        <v/>
      </c>
      <c r="V2859">
        <f t="shared" ca="1" si="381"/>
        <v>99999</v>
      </c>
      <c r="W2859">
        <f t="shared" ca="1" si="382"/>
        <v>0</v>
      </c>
      <c r="X2859">
        <f t="shared" ca="1" si="383"/>
        <v>0</v>
      </c>
      <c r="Y2859">
        <f t="shared" ca="1" si="384"/>
        <v>0</v>
      </c>
    </row>
    <row r="2860" spans="1:25" x14ac:dyDescent="0.3">
      <c r="A2860" s="2">
        <v>0</v>
      </c>
      <c r="C2860" t="str">
        <f t="shared" ca="1" si="378"/>
        <v/>
      </c>
      <c r="D2860" t="str">
        <f t="shared" ca="1" si="379"/>
        <v/>
      </c>
      <c r="H2860" t="str">
        <f t="shared" ca="1" si="380"/>
        <v/>
      </c>
      <c r="K2860" t="str">
        <f t="shared" ca="1" si="385"/>
        <v/>
      </c>
      <c r="V2860">
        <f t="shared" ca="1" si="381"/>
        <v>99999</v>
      </c>
      <c r="W2860">
        <f t="shared" ca="1" si="382"/>
        <v>0</v>
      </c>
      <c r="X2860">
        <f t="shared" ca="1" si="383"/>
        <v>0</v>
      </c>
      <c r="Y2860">
        <f t="shared" ca="1" si="384"/>
        <v>0</v>
      </c>
    </row>
    <row r="2861" spans="1:25" x14ac:dyDescent="0.3">
      <c r="A2861" s="2">
        <v>0</v>
      </c>
      <c r="C2861">
        <f t="shared" ca="1" si="378"/>
        <v>12</v>
      </c>
      <c r="D2861" t="str">
        <f t="shared" ca="1" si="379"/>
        <v/>
      </c>
      <c r="H2861">
        <f t="shared" ca="1" si="380"/>
        <v>0.86489999999999945</v>
      </c>
      <c r="K2861" t="str">
        <f t="shared" ca="1" si="385"/>
        <v/>
      </c>
      <c r="V2861">
        <f t="shared" ca="1" si="381"/>
        <v>99999</v>
      </c>
      <c r="W2861">
        <f t="shared" ca="1" si="382"/>
        <v>0</v>
      </c>
      <c r="X2861">
        <f t="shared" ca="1" si="383"/>
        <v>0</v>
      </c>
      <c r="Y2861">
        <f t="shared" ca="1" si="384"/>
        <v>0</v>
      </c>
    </row>
    <row r="2862" spans="1:25" x14ac:dyDescent="0.3">
      <c r="A2862" s="2">
        <v>0</v>
      </c>
      <c r="C2862" t="str">
        <f t="shared" ca="1" si="378"/>
        <v/>
      </c>
      <c r="D2862" t="str">
        <f t="shared" ca="1" si="379"/>
        <v/>
      </c>
      <c r="H2862" t="str">
        <f t="shared" ca="1" si="380"/>
        <v/>
      </c>
      <c r="K2862" t="str">
        <f t="shared" ca="1" si="385"/>
        <v/>
      </c>
      <c r="V2862">
        <f t="shared" ca="1" si="381"/>
        <v>99999</v>
      </c>
      <c r="W2862">
        <f t="shared" ca="1" si="382"/>
        <v>0</v>
      </c>
      <c r="X2862">
        <f t="shared" ca="1" si="383"/>
        <v>0</v>
      </c>
      <c r="Y2862">
        <f t="shared" ca="1" si="384"/>
        <v>0</v>
      </c>
    </row>
    <row r="2863" spans="1:25" x14ac:dyDescent="0.3">
      <c r="A2863" s="2">
        <v>1</v>
      </c>
      <c r="C2863" t="str">
        <f t="shared" ca="1" si="378"/>
        <v/>
      </c>
      <c r="D2863" t="str">
        <f t="shared" ca="1" si="379"/>
        <v/>
      </c>
      <c r="H2863" t="str">
        <f t="shared" ca="1" si="380"/>
        <v/>
      </c>
      <c r="K2863" t="str">
        <f t="shared" ca="1" si="385"/>
        <v/>
      </c>
      <c r="V2863">
        <f t="shared" ca="1" si="381"/>
        <v>99999</v>
      </c>
      <c r="W2863">
        <f t="shared" ca="1" si="382"/>
        <v>0</v>
      </c>
      <c r="X2863">
        <f t="shared" ca="1" si="383"/>
        <v>0</v>
      </c>
      <c r="Y2863">
        <f t="shared" ca="1" si="384"/>
        <v>0</v>
      </c>
    </row>
    <row r="2864" spans="1:25" x14ac:dyDescent="0.3">
      <c r="A2864" s="2">
        <v>0</v>
      </c>
      <c r="C2864" t="str">
        <f t="shared" ca="1" si="378"/>
        <v/>
      </c>
      <c r="D2864" t="str">
        <f t="shared" ca="1" si="379"/>
        <v/>
      </c>
      <c r="H2864" t="str">
        <f t="shared" ca="1" si="380"/>
        <v/>
      </c>
      <c r="K2864" t="str">
        <f t="shared" ca="1" si="385"/>
        <v/>
      </c>
      <c r="V2864">
        <f t="shared" ca="1" si="381"/>
        <v>99999</v>
      </c>
      <c r="W2864">
        <f t="shared" ca="1" si="382"/>
        <v>0</v>
      </c>
      <c r="X2864">
        <f t="shared" ca="1" si="383"/>
        <v>0</v>
      </c>
      <c r="Y2864">
        <f t="shared" ca="1" si="384"/>
        <v>0</v>
      </c>
    </row>
    <row r="2865" spans="1:25" x14ac:dyDescent="0.3">
      <c r="A2865" s="2">
        <v>2</v>
      </c>
      <c r="C2865" t="str">
        <f t="shared" ca="1" si="378"/>
        <v/>
      </c>
      <c r="D2865" t="str">
        <f t="shared" ca="1" si="379"/>
        <v/>
      </c>
      <c r="H2865" t="str">
        <f t="shared" ca="1" si="380"/>
        <v/>
      </c>
      <c r="K2865" t="str">
        <f t="shared" ca="1" si="385"/>
        <v/>
      </c>
      <c r="V2865">
        <f t="shared" ca="1" si="381"/>
        <v>99999</v>
      </c>
      <c r="W2865">
        <f t="shared" ca="1" si="382"/>
        <v>0</v>
      </c>
      <c r="X2865">
        <f t="shared" ca="1" si="383"/>
        <v>0</v>
      </c>
      <c r="Y2865">
        <f t="shared" ca="1" si="384"/>
        <v>0</v>
      </c>
    </row>
    <row r="2866" spans="1:25" x14ac:dyDescent="0.3">
      <c r="A2866" s="2">
        <v>0</v>
      </c>
      <c r="C2866" t="str">
        <f t="shared" ca="1" si="378"/>
        <v/>
      </c>
      <c r="D2866" t="str">
        <f t="shared" ca="1" si="379"/>
        <v/>
      </c>
      <c r="H2866" t="str">
        <f t="shared" ca="1" si="380"/>
        <v/>
      </c>
      <c r="K2866" t="str">
        <f t="shared" ca="1" si="385"/>
        <v/>
      </c>
      <c r="V2866">
        <f t="shared" ca="1" si="381"/>
        <v>99999</v>
      </c>
      <c r="W2866">
        <f t="shared" ca="1" si="382"/>
        <v>0</v>
      </c>
      <c r="X2866">
        <f t="shared" ca="1" si="383"/>
        <v>0</v>
      </c>
      <c r="Y2866">
        <f t="shared" ca="1" si="384"/>
        <v>0</v>
      </c>
    </row>
    <row r="2867" spans="1:25" x14ac:dyDescent="0.3">
      <c r="A2867" s="2">
        <v>1</v>
      </c>
      <c r="C2867" t="str">
        <f t="shared" ca="1" si="378"/>
        <v/>
      </c>
      <c r="D2867" t="str">
        <f t="shared" ca="1" si="379"/>
        <v/>
      </c>
      <c r="H2867" t="str">
        <f t="shared" ca="1" si="380"/>
        <v/>
      </c>
      <c r="K2867" t="str">
        <f t="shared" ca="1" si="385"/>
        <v/>
      </c>
      <c r="V2867">
        <f t="shared" ca="1" si="381"/>
        <v>99999</v>
      </c>
      <c r="W2867">
        <f t="shared" ca="1" si="382"/>
        <v>0</v>
      </c>
      <c r="X2867">
        <f t="shared" ca="1" si="383"/>
        <v>0</v>
      </c>
      <c r="Y2867">
        <f t="shared" ca="1" si="384"/>
        <v>0</v>
      </c>
    </row>
    <row r="2868" spans="1:25" x14ac:dyDescent="0.3">
      <c r="A2868" s="2">
        <v>4</v>
      </c>
      <c r="C2868" t="str">
        <f t="shared" ca="1" si="378"/>
        <v/>
      </c>
      <c r="D2868" t="str">
        <f t="shared" ca="1" si="379"/>
        <v/>
      </c>
      <c r="H2868" t="str">
        <f t="shared" ca="1" si="380"/>
        <v/>
      </c>
      <c r="K2868" t="str">
        <f t="shared" ca="1" si="385"/>
        <v/>
      </c>
      <c r="V2868">
        <f t="shared" ca="1" si="381"/>
        <v>99999</v>
      </c>
      <c r="W2868">
        <f t="shared" ca="1" si="382"/>
        <v>0</v>
      </c>
      <c r="X2868">
        <f t="shared" ca="1" si="383"/>
        <v>0</v>
      </c>
      <c r="Y2868">
        <f t="shared" ca="1" si="384"/>
        <v>0</v>
      </c>
    </row>
    <row r="2869" spans="1:25" x14ac:dyDescent="0.3">
      <c r="A2869" s="2">
        <v>2</v>
      </c>
      <c r="C2869" t="str">
        <f t="shared" ca="1" si="378"/>
        <v/>
      </c>
      <c r="D2869" t="str">
        <f t="shared" ca="1" si="379"/>
        <v/>
      </c>
      <c r="H2869" t="str">
        <f t="shared" ca="1" si="380"/>
        <v/>
      </c>
      <c r="K2869" t="str">
        <f t="shared" ca="1" si="385"/>
        <v/>
      </c>
      <c r="V2869">
        <f t="shared" ca="1" si="381"/>
        <v>99999</v>
      </c>
      <c r="W2869">
        <f t="shared" ca="1" si="382"/>
        <v>0</v>
      </c>
      <c r="X2869">
        <f t="shared" ca="1" si="383"/>
        <v>0</v>
      </c>
      <c r="Y2869">
        <f t="shared" ca="1" si="384"/>
        <v>0</v>
      </c>
    </row>
    <row r="2870" spans="1:25" x14ac:dyDescent="0.3">
      <c r="A2870" s="2">
        <v>2</v>
      </c>
      <c r="C2870" t="str">
        <f t="shared" ca="1" si="378"/>
        <v/>
      </c>
      <c r="D2870" t="str">
        <f t="shared" ca="1" si="379"/>
        <v/>
      </c>
      <c r="H2870" t="str">
        <f t="shared" ca="1" si="380"/>
        <v/>
      </c>
      <c r="K2870" t="str">
        <f t="shared" ca="1" si="385"/>
        <v/>
      </c>
      <c r="V2870">
        <f t="shared" ca="1" si="381"/>
        <v>99999</v>
      </c>
      <c r="W2870">
        <f t="shared" ca="1" si="382"/>
        <v>0</v>
      </c>
      <c r="X2870">
        <f t="shared" ca="1" si="383"/>
        <v>0</v>
      </c>
      <c r="Y2870">
        <f t="shared" ca="1" si="384"/>
        <v>0</v>
      </c>
    </row>
    <row r="2871" spans="1:25" x14ac:dyDescent="0.3">
      <c r="A2871" s="2">
        <v>1</v>
      </c>
      <c r="C2871">
        <f t="shared" ca="1" si="378"/>
        <v>13</v>
      </c>
      <c r="D2871" t="str">
        <f t="shared" ca="1" si="379"/>
        <v/>
      </c>
      <c r="H2871">
        <f t="shared" ca="1" si="380"/>
        <v>4.9000000000000397E-3</v>
      </c>
      <c r="K2871" t="str">
        <f t="shared" ca="1" si="385"/>
        <v/>
      </c>
      <c r="V2871">
        <f t="shared" ca="1" si="381"/>
        <v>99999</v>
      </c>
      <c r="W2871">
        <f t="shared" ca="1" si="382"/>
        <v>0</v>
      </c>
      <c r="X2871">
        <f t="shared" ca="1" si="383"/>
        <v>0</v>
      </c>
      <c r="Y2871">
        <f t="shared" ca="1" si="384"/>
        <v>0</v>
      </c>
    </row>
    <row r="2872" spans="1:25" x14ac:dyDescent="0.3">
      <c r="A2872" s="2">
        <v>0</v>
      </c>
      <c r="C2872" t="str">
        <f t="shared" ca="1" si="378"/>
        <v/>
      </c>
      <c r="D2872" t="str">
        <f t="shared" ca="1" si="379"/>
        <v/>
      </c>
      <c r="H2872" t="str">
        <f t="shared" ca="1" si="380"/>
        <v/>
      </c>
      <c r="K2872" t="str">
        <f t="shared" ca="1" si="385"/>
        <v/>
      </c>
      <c r="V2872">
        <f t="shared" ca="1" si="381"/>
        <v>99999</v>
      </c>
      <c r="W2872">
        <f t="shared" ca="1" si="382"/>
        <v>0</v>
      </c>
      <c r="X2872">
        <f t="shared" ca="1" si="383"/>
        <v>0</v>
      </c>
      <c r="Y2872">
        <f t="shared" ca="1" si="384"/>
        <v>0</v>
      </c>
    </row>
    <row r="2873" spans="1:25" x14ac:dyDescent="0.3">
      <c r="A2873" s="2">
        <v>2</v>
      </c>
      <c r="C2873" t="str">
        <f t="shared" ca="1" si="378"/>
        <v/>
      </c>
      <c r="D2873" t="str">
        <f t="shared" ca="1" si="379"/>
        <v/>
      </c>
      <c r="H2873" t="str">
        <f t="shared" ca="1" si="380"/>
        <v/>
      </c>
      <c r="K2873" t="str">
        <f t="shared" ca="1" si="385"/>
        <v/>
      </c>
      <c r="V2873">
        <f t="shared" ca="1" si="381"/>
        <v>99999</v>
      </c>
      <c r="W2873">
        <f t="shared" ca="1" si="382"/>
        <v>0</v>
      </c>
      <c r="X2873">
        <f t="shared" ca="1" si="383"/>
        <v>0</v>
      </c>
      <c r="Y2873">
        <f t="shared" ca="1" si="384"/>
        <v>0</v>
      </c>
    </row>
    <row r="2874" spans="1:25" x14ac:dyDescent="0.3">
      <c r="A2874" s="2">
        <v>2</v>
      </c>
      <c r="C2874" t="str">
        <f t="shared" ca="1" si="378"/>
        <v/>
      </c>
      <c r="D2874" t="str">
        <f t="shared" ca="1" si="379"/>
        <v/>
      </c>
      <c r="H2874" t="str">
        <f t="shared" ca="1" si="380"/>
        <v/>
      </c>
      <c r="K2874" t="str">
        <f t="shared" ca="1" si="385"/>
        <v/>
      </c>
      <c r="V2874">
        <f t="shared" ca="1" si="381"/>
        <v>99999</v>
      </c>
      <c r="W2874">
        <f t="shared" ca="1" si="382"/>
        <v>0</v>
      </c>
      <c r="X2874">
        <f t="shared" ca="1" si="383"/>
        <v>0</v>
      </c>
      <c r="Y2874">
        <f t="shared" ca="1" si="384"/>
        <v>0</v>
      </c>
    </row>
    <row r="2875" spans="1:25" x14ac:dyDescent="0.3">
      <c r="A2875" s="2">
        <v>1</v>
      </c>
      <c r="C2875" t="str">
        <f t="shared" ca="1" si="378"/>
        <v/>
      </c>
      <c r="D2875" t="str">
        <f t="shared" ca="1" si="379"/>
        <v/>
      </c>
      <c r="H2875" t="str">
        <f t="shared" ca="1" si="380"/>
        <v/>
      </c>
      <c r="K2875" t="str">
        <f t="shared" ca="1" si="385"/>
        <v/>
      </c>
      <c r="V2875">
        <f t="shared" ca="1" si="381"/>
        <v>99999</v>
      </c>
      <c r="W2875">
        <f t="shared" ca="1" si="382"/>
        <v>0</v>
      </c>
      <c r="X2875">
        <f t="shared" ca="1" si="383"/>
        <v>0</v>
      </c>
      <c r="Y2875">
        <f t="shared" ca="1" si="384"/>
        <v>0</v>
      </c>
    </row>
    <row r="2876" spans="1:25" x14ac:dyDescent="0.3">
      <c r="A2876" s="2">
        <v>0</v>
      </c>
      <c r="C2876" t="str">
        <f t="shared" ca="1" si="378"/>
        <v/>
      </c>
      <c r="D2876" t="str">
        <f t="shared" ca="1" si="379"/>
        <v/>
      </c>
      <c r="H2876" t="str">
        <f t="shared" ca="1" si="380"/>
        <v/>
      </c>
      <c r="K2876" t="str">
        <f t="shared" ca="1" si="385"/>
        <v/>
      </c>
      <c r="V2876">
        <f t="shared" ca="1" si="381"/>
        <v>99999</v>
      </c>
      <c r="W2876">
        <f t="shared" ca="1" si="382"/>
        <v>0</v>
      </c>
      <c r="X2876">
        <f t="shared" ca="1" si="383"/>
        <v>0</v>
      </c>
      <c r="Y2876">
        <f t="shared" ca="1" si="384"/>
        <v>0</v>
      </c>
    </row>
    <row r="2877" spans="1:25" x14ac:dyDescent="0.3">
      <c r="A2877" s="2">
        <v>4</v>
      </c>
      <c r="C2877" t="str">
        <f t="shared" ca="1" si="378"/>
        <v/>
      </c>
      <c r="D2877" t="str">
        <f t="shared" ca="1" si="379"/>
        <v/>
      </c>
      <c r="H2877" t="str">
        <f t="shared" ca="1" si="380"/>
        <v/>
      </c>
      <c r="K2877" t="str">
        <f t="shared" ca="1" si="385"/>
        <v/>
      </c>
      <c r="V2877">
        <f t="shared" ca="1" si="381"/>
        <v>99999</v>
      </c>
      <c r="W2877">
        <f t="shared" ca="1" si="382"/>
        <v>0</v>
      </c>
      <c r="X2877">
        <f t="shared" ca="1" si="383"/>
        <v>0</v>
      </c>
      <c r="Y2877">
        <f t="shared" ca="1" si="384"/>
        <v>0</v>
      </c>
    </row>
    <row r="2878" spans="1:25" x14ac:dyDescent="0.3">
      <c r="A2878" s="2">
        <v>1</v>
      </c>
      <c r="C2878" t="str">
        <f t="shared" ca="1" si="378"/>
        <v/>
      </c>
      <c r="D2878" t="str">
        <f t="shared" ca="1" si="379"/>
        <v/>
      </c>
      <c r="H2878" t="str">
        <f t="shared" ca="1" si="380"/>
        <v/>
      </c>
      <c r="K2878" t="str">
        <f t="shared" ca="1" si="385"/>
        <v/>
      </c>
      <c r="V2878">
        <f t="shared" ca="1" si="381"/>
        <v>99999</v>
      </c>
      <c r="W2878">
        <f t="shared" ca="1" si="382"/>
        <v>0</v>
      </c>
      <c r="X2878">
        <f t="shared" ca="1" si="383"/>
        <v>0</v>
      </c>
      <c r="Y2878">
        <f t="shared" ca="1" si="384"/>
        <v>0</v>
      </c>
    </row>
    <row r="2879" spans="1:25" x14ac:dyDescent="0.3">
      <c r="A2879" s="2">
        <v>0</v>
      </c>
      <c r="C2879" t="str">
        <f t="shared" ca="1" si="378"/>
        <v/>
      </c>
      <c r="D2879" t="str">
        <f t="shared" ca="1" si="379"/>
        <v/>
      </c>
      <c r="H2879" t="str">
        <f t="shared" ca="1" si="380"/>
        <v/>
      </c>
      <c r="K2879" t="str">
        <f t="shared" ca="1" si="385"/>
        <v/>
      </c>
      <c r="V2879">
        <f t="shared" ca="1" si="381"/>
        <v>99999</v>
      </c>
      <c r="W2879">
        <f t="shared" ca="1" si="382"/>
        <v>0</v>
      </c>
      <c r="X2879">
        <f t="shared" ca="1" si="383"/>
        <v>0</v>
      </c>
      <c r="Y2879">
        <f t="shared" ca="1" si="384"/>
        <v>0</v>
      </c>
    </row>
    <row r="2880" spans="1:25" x14ac:dyDescent="0.3">
      <c r="A2880" s="2">
        <v>2</v>
      </c>
      <c r="C2880" t="str">
        <f t="shared" ca="1" si="378"/>
        <v/>
      </c>
      <c r="D2880" t="str">
        <f t="shared" ca="1" si="379"/>
        <v/>
      </c>
      <c r="H2880" t="str">
        <f t="shared" ca="1" si="380"/>
        <v/>
      </c>
      <c r="K2880" t="str">
        <f t="shared" ca="1" si="385"/>
        <v/>
      </c>
      <c r="V2880">
        <f t="shared" ca="1" si="381"/>
        <v>99999</v>
      </c>
      <c r="W2880">
        <f t="shared" ca="1" si="382"/>
        <v>0</v>
      </c>
      <c r="X2880">
        <f t="shared" ca="1" si="383"/>
        <v>0</v>
      </c>
      <c r="Y2880">
        <f t="shared" ca="1" si="384"/>
        <v>0</v>
      </c>
    </row>
    <row r="2881" spans="1:25" x14ac:dyDescent="0.3">
      <c r="A2881" s="2">
        <v>2</v>
      </c>
      <c r="C2881">
        <f t="shared" ref="C2881:C2944" ca="1" si="386">IF(MOD(CELL("строка",A2890),10)=0,SUM(A2881:A2890),"")</f>
        <v>11</v>
      </c>
      <c r="D2881">
        <f t="shared" ca="1" si="379"/>
        <v>55</v>
      </c>
      <c r="H2881">
        <f t="shared" ca="1" si="380"/>
        <v>3.724899999999999</v>
      </c>
      <c r="K2881">
        <f t="shared" ca="1" si="385"/>
        <v>10.758400000000007</v>
      </c>
      <c r="V2881">
        <f t="shared" ca="1" si="381"/>
        <v>3.2800000000000011</v>
      </c>
      <c r="W2881">
        <f t="shared" ca="1" si="382"/>
        <v>1</v>
      </c>
      <c r="X2881">
        <f t="shared" ca="1" si="383"/>
        <v>1</v>
      </c>
      <c r="Y2881">
        <f t="shared" ca="1" si="384"/>
        <v>1</v>
      </c>
    </row>
    <row r="2882" spans="1:25" x14ac:dyDescent="0.3">
      <c r="A2882" s="2">
        <v>1</v>
      </c>
      <c r="C2882" t="str">
        <f t="shared" ca="1" si="386"/>
        <v/>
      </c>
      <c r="D2882" t="str">
        <f t="shared" ref="D2882:D2945" ca="1" si="387">IF(MOD(CELL("строка",A2921),40)=0,SUM(A2882:A2921),"")</f>
        <v/>
      </c>
      <c r="H2882" t="str">
        <f t="shared" ref="H2882:H2945" ca="1" si="388">IF(MOD(CELL("строка",C2882),10)=1,POWER( SUM( C2882, -$G$1 ), 2 ),"")</f>
        <v/>
      </c>
      <c r="K2882" t="str">
        <f t="shared" ca="1" si="385"/>
        <v/>
      </c>
      <c r="V2882">
        <f t="shared" ref="V2882:V2945" ca="1" si="389">IF(MOD(CELL("строка",D2882),40)=1,ABS($J$1 - D2882),99999)</f>
        <v>99999</v>
      </c>
      <c r="W2882">
        <f t="shared" ref="W2882:W2945" ca="1" si="390">IF(V2882&lt;=$L$1, 1, 0 )</f>
        <v>0</v>
      </c>
      <c r="X2882">
        <f t="shared" ref="X2882:X2945" ca="1" si="391">IF(V2882&lt;=2*$L$1, 1, 0 )</f>
        <v>0</v>
      </c>
      <c r="Y2882">
        <f t="shared" ref="Y2882:Y2945" ca="1" si="392">IF(V2882&lt;=3*$L$1, 1, 0 )</f>
        <v>0</v>
      </c>
    </row>
    <row r="2883" spans="1:25" x14ac:dyDescent="0.3">
      <c r="A2883" s="2">
        <v>0</v>
      </c>
      <c r="C2883" t="str">
        <f t="shared" ca="1" si="386"/>
        <v/>
      </c>
      <c r="D2883" t="str">
        <f t="shared" ca="1" si="387"/>
        <v/>
      </c>
      <c r="H2883" t="str">
        <f t="shared" ca="1" si="388"/>
        <v/>
      </c>
      <c r="K2883" t="str">
        <f t="shared" ca="1" si="385"/>
        <v/>
      </c>
      <c r="V2883">
        <f t="shared" ca="1" si="389"/>
        <v>99999</v>
      </c>
      <c r="W2883">
        <f t="shared" ca="1" si="390"/>
        <v>0</v>
      </c>
      <c r="X2883">
        <f t="shared" ca="1" si="391"/>
        <v>0</v>
      </c>
      <c r="Y2883">
        <f t="shared" ca="1" si="392"/>
        <v>0</v>
      </c>
    </row>
    <row r="2884" spans="1:25" x14ac:dyDescent="0.3">
      <c r="A2884" s="2">
        <v>2</v>
      </c>
      <c r="C2884" t="str">
        <f t="shared" ca="1" si="386"/>
        <v/>
      </c>
      <c r="D2884" t="str">
        <f t="shared" ca="1" si="387"/>
        <v/>
      </c>
      <c r="H2884" t="str">
        <f t="shared" ca="1" si="388"/>
        <v/>
      </c>
      <c r="K2884" t="str">
        <f t="shared" ca="1" si="385"/>
        <v/>
      </c>
      <c r="V2884">
        <f t="shared" ca="1" si="389"/>
        <v>99999</v>
      </c>
      <c r="W2884">
        <f t="shared" ca="1" si="390"/>
        <v>0</v>
      </c>
      <c r="X2884">
        <f t="shared" ca="1" si="391"/>
        <v>0</v>
      </c>
      <c r="Y2884">
        <f t="shared" ca="1" si="392"/>
        <v>0</v>
      </c>
    </row>
    <row r="2885" spans="1:25" x14ac:dyDescent="0.3">
      <c r="A2885" s="2">
        <v>0</v>
      </c>
      <c r="C2885" t="str">
        <f t="shared" ca="1" si="386"/>
        <v/>
      </c>
      <c r="D2885" t="str">
        <f t="shared" ca="1" si="387"/>
        <v/>
      </c>
      <c r="H2885" t="str">
        <f t="shared" ca="1" si="388"/>
        <v/>
      </c>
      <c r="K2885" t="str">
        <f t="shared" ca="1" si="385"/>
        <v/>
      </c>
      <c r="V2885">
        <f t="shared" ca="1" si="389"/>
        <v>99999</v>
      </c>
      <c r="W2885">
        <f t="shared" ca="1" si="390"/>
        <v>0</v>
      </c>
      <c r="X2885">
        <f t="shared" ca="1" si="391"/>
        <v>0</v>
      </c>
      <c r="Y2885">
        <f t="shared" ca="1" si="392"/>
        <v>0</v>
      </c>
    </row>
    <row r="2886" spans="1:25" x14ac:dyDescent="0.3">
      <c r="A2886" s="2">
        <v>0</v>
      </c>
      <c r="C2886" t="str">
        <f t="shared" ca="1" si="386"/>
        <v/>
      </c>
      <c r="D2886" t="str">
        <f t="shared" ca="1" si="387"/>
        <v/>
      </c>
      <c r="H2886" t="str">
        <f t="shared" ca="1" si="388"/>
        <v/>
      </c>
      <c r="K2886" t="str">
        <f t="shared" ca="1" si="385"/>
        <v/>
      </c>
      <c r="V2886">
        <f t="shared" ca="1" si="389"/>
        <v>99999</v>
      </c>
      <c r="W2886">
        <f t="shared" ca="1" si="390"/>
        <v>0</v>
      </c>
      <c r="X2886">
        <f t="shared" ca="1" si="391"/>
        <v>0</v>
      </c>
      <c r="Y2886">
        <f t="shared" ca="1" si="392"/>
        <v>0</v>
      </c>
    </row>
    <row r="2887" spans="1:25" x14ac:dyDescent="0.3">
      <c r="A2887" s="2">
        <v>1</v>
      </c>
      <c r="C2887" t="str">
        <f t="shared" ca="1" si="386"/>
        <v/>
      </c>
      <c r="D2887" t="str">
        <f t="shared" ca="1" si="387"/>
        <v/>
      </c>
      <c r="H2887" t="str">
        <f t="shared" ca="1" si="388"/>
        <v/>
      </c>
      <c r="K2887" t="str">
        <f t="shared" ca="1" si="385"/>
        <v/>
      </c>
      <c r="V2887">
        <f t="shared" ca="1" si="389"/>
        <v>99999</v>
      </c>
      <c r="W2887">
        <f t="shared" ca="1" si="390"/>
        <v>0</v>
      </c>
      <c r="X2887">
        <f t="shared" ca="1" si="391"/>
        <v>0</v>
      </c>
      <c r="Y2887">
        <f t="shared" ca="1" si="392"/>
        <v>0</v>
      </c>
    </row>
    <row r="2888" spans="1:25" x14ac:dyDescent="0.3">
      <c r="A2888" s="2">
        <v>3</v>
      </c>
      <c r="C2888" t="str">
        <f t="shared" ca="1" si="386"/>
        <v/>
      </c>
      <c r="D2888" t="str">
        <f t="shared" ca="1" si="387"/>
        <v/>
      </c>
      <c r="H2888" t="str">
        <f t="shared" ca="1" si="388"/>
        <v/>
      </c>
      <c r="K2888" t="str">
        <f t="shared" ca="1" si="385"/>
        <v/>
      </c>
      <c r="V2888">
        <f t="shared" ca="1" si="389"/>
        <v>99999</v>
      </c>
      <c r="W2888">
        <f t="shared" ca="1" si="390"/>
        <v>0</v>
      </c>
      <c r="X2888">
        <f t="shared" ca="1" si="391"/>
        <v>0</v>
      </c>
      <c r="Y2888">
        <f t="shared" ca="1" si="392"/>
        <v>0</v>
      </c>
    </row>
    <row r="2889" spans="1:25" x14ac:dyDescent="0.3">
      <c r="A2889" s="2">
        <v>1</v>
      </c>
      <c r="C2889" t="str">
        <f t="shared" ca="1" si="386"/>
        <v/>
      </c>
      <c r="D2889" t="str">
        <f t="shared" ca="1" si="387"/>
        <v/>
      </c>
      <c r="H2889" t="str">
        <f t="shared" ca="1" si="388"/>
        <v/>
      </c>
      <c r="K2889" t="str">
        <f t="shared" ca="1" si="385"/>
        <v/>
      </c>
      <c r="V2889">
        <f t="shared" ca="1" si="389"/>
        <v>99999</v>
      </c>
      <c r="W2889">
        <f t="shared" ca="1" si="390"/>
        <v>0</v>
      </c>
      <c r="X2889">
        <f t="shared" ca="1" si="391"/>
        <v>0</v>
      </c>
      <c r="Y2889">
        <f t="shared" ca="1" si="392"/>
        <v>0</v>
      </c>
    </row>
    <row r="2890" spans="1:25" x14ac:dyDescent="0.3">
      <c r="A2890" s="2">
        <v>1</v>
      </c>
      <c r="C2890" t="str">
        <f t="shared" ca="1" si="386"/>
        <v/>
      </c>
      <c r="D2890" t="str">
        <f t="shared" ca="1" si="387"/>
        <v/>
      </c>
      <c r="H2890" t="str">
        <f t="shared" ca="1" si="388"/>
        <v/>
      </c>
      <c r="K2890" t="str">
        <f t="shared" ca="1" si="385"/>
        <v/>
      </c>
      <c r="V2890">
        <f t="shared" ca="1" si="389"/>
        <v>99999</v>
      </c>
      <c r="W2890">
        <f t="shared" ca="1" si="390"/>
        <v>0</v>
      </c>
      <c r="X2890">
        <f t="shared" ca="1" si="391"/>
        <v>0</v>
      </c>
      <c r="Y2890">
        <f t="shared" ca="1" si="392"/>
        <v>0</v>
      </c>
    </row>
    <row r="2891" spans="1:25" x14ac:dyDescent="0.3">
      <c r="A2891" s="2">
        <v>2</v>
      </c>
      <c r="C2891">
        <f t="shared" ca="1" si="386"/>
        <v>17</v>
      </c>
      <c r="D2891" t="str">
        <f t="shared" ca="1" si="387"/>
        <v/>
      </c>
      <c r="H2891">
        <f t="shared" ca="1" si="388"/>
        <v>16.564900000000002</v>
      </c>
      <c r="K2891" t="str">
        <f t="shared" ca="1" si="385"/>
        <v/>
      </c>
      <c r="V2891">
        <f t="shared" ca="1" si="389"/>
        <v>99999</v>
      </c>
      <c r="W2891">
        <f t="shared" ca="1" si="390"/>
        <v>0</v>
      </c>
      <c r="X2891">
        <f t="shared" ca="1" si="391"/>
        <v>0</v>
      </c>
      <c r="Y2891">
        <f t="shared" ca="1" si="392"/>
        <v>0</v>
      </c>
    </row>
    <row r="2892" spans="1:25" x14ac:dyDescent="0.3">
      <c r="A2892" s="2">
        <v>1</v>
      </c>
      <c r="C2892" t="str">
        <f t="shared" ca="1" si="386"/>
        <v/>
      </c>
      <c r="D2892" t="str">
        <f t="shared" ca="1" si="387"/>
        <v/>
      </c>
      <c r="H2892" t="str">
        <f t="shared" ca="1" si="388"/>
        <v/>
      </c>
      <c r="K2892" t="str">
        <f t="shared" ca="1" si="385"/>
        <v/>
      </c>
      <c r="V2892">
        <f t="shared" ca="1" si="389"/>
        <v>99999</v>
      </c>
      <c r="W2892">
        <f t="shared" ca="1" si="390"/>
        <v>0</v>
      </c>
      <c r="X2892">
        <f t="shared" ca="1" si="391"/>
        <v>0</v>
      </c>
      <c r="Y2892">
        <f t="shared" ca="1" si="392"/>
        <v>0</v>
      </c>
    </row>
    <row r="2893" spans="1:25" x14ac:dyDescent="0.3">
      <c r="A2893" s="2">
        <v>1</v>
      </c>
      <c r="C2893" t="str">
        <f t="shared" ca="1" si="386"/>
        <v/>
      </c>
      <c r="D2893" t="str">
        <f t="shared" ca="1" si="387"/>
        <v/>
      </c>
      <c r="H2893" t="str">
        <f t="shared" ca="1" si="388"/>
        <v/>
      </c>
      <c r="K2893" t="str">
        <f t="shared" ca="1" si="385"/>
        <v/>
      </c>
      <c r="V2893">
        <f t="shared" ca="1" si="389"/>
        <v>99999</v>
      </c>
      <c r="W2893">
        <f t="shared" ca="1" si="390"/>
        <v>0</v>
      </c>
      <c r="X2893">
        <f t="shared" ca="1" si="391"/>
        <v>0</v>
      </c>
      <c r="Y2893">
        <f t="shared" ca="1" si="392"/>
        <v>0</v>
      </c>
    </row>
    <row r="2894" spans="1:25" x14ac:dyDescent="0.3">
      <c r="A2894" s="2">
        <v>1</v>
      </c>
      <c r="C2894" t="str">
        <f t="shared" ca="1" si="386"/>
        <v/>
      </c>
      <c r="D2894" t="str">
        <f t="shared" ca="1" si="387"/>
        <v/>
      </c>
      <c r="H2894" t="str">
        <f t="shared" ca="1" si="388"/>
        <v/>
      </c>
      <c r="K2894" t="str">
        <f t="shared" ca="1" si="385"/>
        <v/>
      </c>
      <c r="V2894">
        <f t="shared" ca="1" si="389"/>
        <v>99999</v>
      </c>
      <c r="W2894">
        <f t="shared" ca="1" si="390"/>
        <v>0</v>
      </c>
      <c r="X2894">
        <f t="shared" ca="1" si="391"/>
        <v>0</v>
      </c>
      <c r="Y2894">
        <f t="shared" ca="1" si="392"/>
        <v>0</v>
      </c>
    </row>
    <row r="2895" spans="1:25" x14ac:dyDescent="0.3">
      <c r="A2895" s="2">
        <v>1</v>
      </c>
      <c r="C2895" t="str">
        <f t="shared" ca="1" si="386"/>
        <v/>
      </c>
      <c r="D2895" t="str">
        <f t="shared" ca="1" si="387"/>
        <v/>
      </c>
      <c r="H2895" t="str">
        <f t="shared" ca="1" si="388"/>
        <v/>
      </c>
      <c r="K2895" t="str">
        <f t="shared" ca="1" si="385"/>
        <v/>
      </c>
      <c r="V2895">
        <f t="shared" ca="1" si="389"/>
        <v>99999</v>
      </c>
      <c r="W2895">
        <f t="shared" ca="1" si="390"/>
        <v>0</v>
      </c>
      <c r="X2895">
        <f t="shared" ca="1" si="391"/>
        <v>0</v>
      </c>
      <c r="Y2895">
        <f t="shared" ca="1" si="392"/>
        <v>0</v>
      </c>
    </row>
    <row r="2896" spans="1:25" x14ac:dyDescent="0.3">
      <c r="A2896" s="2">
        <v>3</v>
      </c>
      <c r="C2896" t="str">
        <f t="shared" ca="1" si="386"/>
        <v/>
      </c>
      <c r="D2896" t="str">
        <f t="shared" ca="1" si="387"/>
        <v/>
      </c>
      <c r="H2896" t="str">
        <f t="shared" ca="1" si="388"/>
        <v/>
      </c>
      <c r="K2896" t="str">
        <f t="shared" ca="1" si="385"/>
        <v/>
      </c>
      <c r="V2896">
        <f t="shared" ca="1" si="389"/>
        <v>99999</v>
      </c>
      <c r="W2896">
        <f t="shared" ca="1" si="390"/>
        <v>0</v>
      </c>
      <c r="X2896">
        <f t="shared" ca="1" si="391"/>
        <v>0</v>
      </c>
      <c r="Y2896">
        <f t="shared" ca="1" si="392"/>
        <v>0</v>
      </c>
    </row>
    <row r="2897" spans="1:25" x14ac:dyDescent="0.3">
      <c r="A2897" s="2">
        <v>1</v>
      </c>
      <c r="C2897" t="str">
        <f t="shared" ca="1" si="386"/>
        <v/>
      </c>
      <c r="D2897" t="str">
        <f t="shared" ca="1" si="387"/>
        <v/>
      </c>
      <c r="H2897" t="str">
        <f t="shared" ca="1" si="388"/>
        <v/>
      </c>
      <c r="K2897" t="str">
        <f t="shared" ca="1" si="385"/>
        <v/>
      </c>
      <c r="V2897">
        <f t="shared" ca="1" si="389"/>
        <v>99999</v>
      </c>
      <c r="W2897">
        <f t="shared" ca="1" si="390"/>
        <v>0</v>
      </c>
      <c r="X2897">
        <f t="shared" ca="1" si="391"/>
        <v>0</v>
      </c>
      <c r="Y2897">
        <f t="shared" ca="1" si="392"/>
        <v>0</v>
      </c>
    </row>
    <row r="2898" spans="1:25" x14ac:dyDescent="0.3">
      <c r="A2898" s="2">
        <v>2</v>
      </c>
      <c r="C2898" t="str">
        <f t="shared" ca="1" si="386"/>
        <v/>
      </c>
      <c r="D2898" t="str">
        <f t="shared" ca="1" si="387"/>
        <v/>
      </c>
      <c r="H2898" t="str">
        <f t="shared" ca="1" si="388"/>
        <v/>
      </c>
      <c r="K2898" t="str">
        <f t="shared" ca="1" si="385"/>
        <v/>
      </c>
      <c r="V2898">
        <f t="shared" ca="1" si="389"/>
        <v>99999</v>
      </c>
      <c r="W2898">
        <f t="shared" ca="1" si="390"/>
        <v>0</v>
      </c>
      <c r="X2898">
        <f t="shared" ca="1" si="391"/>
        <v>0</v>
      </c>
      <c r="Y2898">
        <f t="shared" ca="1" si="392"/>
        <v>0</v>
      </c>
    </row>
    <row r="2899" spans="1:25" x14ac:dyDescent="0.3">
      <c r="A2899" s="2">
        <v>1</v>
      </c>
      <c r="C2899" t="str">
        <f t="shared" ca="1" si="386"/>
        <v/>
      </c>
      <c r="D2899" t="str">
        <f t="shared" ca="1" si="387"/>
        <v/>
      </c>
      <c r="H2899" t="str">
        <f t="shared" ca="1" si="388"/>
        <v/>
      </c>
      <c r="K2899" t="str">
        <f t="shared" ca="1" si="385"/>
        <v/>
      </c>
      <c r="V2899">
        <f t="shared" ca="1" si="389"/>
        <v>99999</v>
      </c>
      <c r="W2899">
        <f t="shared" ca="1" si="390"/>
        <v>0</v>
      </c>
      <c r="X2899">
        <f t="shared" ca="1" si="391"/>
        <v>0</v>
      </c>
      <c r="Y2899">
        <f t="shared" ca="1" si="392"/>
        <v>0</v>
      </c>
    </row>
    <row r="2900" spans="1:25" x14ac:dyDescent="0.3">
      <c r="A2900" s="2">
        <v>4</v>
      </c>
      <c r="C2900" t="str">
        <f t="shared" ca="1" si="386"/>
        <v/>
      </c>
      <c r="D2900" t="str">
        <f t="shared" ca="1" si="387"/>
        <v/>
      </c>
      <c r="H2900" t="str">
        <f t="shared" ca="1" si="388"/>
        <v/>
      </c>
      <c r="K2900" t="str">
        <f t="shared" ca="1" si="385"/>
        <v/>
      </c>
      <c r="V2900">
        <f t="shared" ca="1" si="389"/>
        <v>99999</v>
      </c>
      <c r="W2900">
        <f t="shared" ca="1" si="390"/>
        <v>0</v>
      </c>
      <c r="X2900">
        <f t="shared" ca="1" si="391"/>
        <v>0</v>
      </c>
      <c r="Y2900">
        <f t="shared" ca="1" si="392"/>
        <v>0</v>
      </c>
    </row>
    <row r="2901" spans="1:25" x14ac:dyDescent="0.3">
      <c r="A2901" s="2">
        <v>0</v>
      </c>
      <c r="C2901">
        <f t="shared" ca="1" si="386"/>
        <v>11</v>
      </c>
      <c r="D2901" t="str">
        <f t="shared" ca="1" si="387"/>
        <v/>
      </c>
      <c r="H2901">
        <f t="shared" ca="1" si="388"/>
        <v>3.724899999999999</v>
      </c>
      <c r="K2901" t="str">
        <f t="shared" ca="1" si="385"/>
        <v/>
      </c>
      <c r="V2901">
        <f t="shared" ca="1" si="389"/>
        <v>99999</v>
      </c>
      <c r="W2901">
        <f t="shared" ca="1" si="390"/>
        <v>0</v>
      </c>
      <c r="X2901">
        <f t="shared" ca="1" si="391"/>
        <v>0</v>
      </c>
      <c r="Y2901">
        <f t="shared" ca="1" si="392"/>
        <v>0</v>
      </c>
    </row>
    <row r="2902" spans="1:25" x14ac:dyDescent="0.3">
      <c r="A2902" s="2">
        <v>1</v>
      </c>
      <c r="C2902" t="str">
        <f t="shared" ca="1" si="386"/>
        <v/>
      </c>
      <c r="D2902" t="str">
        <f t="shared" ca="1" si="387"/>
        <v/>
      </c>
      <c r="H2902" t="str">
        <f t="shared" ca="1" si="388"/>
        <v/>
      </c>
      <c r="K2902" t="str">
        <f t="shared" ref="K2902:K2965" ca="1" si="393">IF(MOD(CELL("строка",D2902),40)=1,POWER( SUM( D2902, -$J$1 ), 2 ),"")</f>
        <v/>
      </c>
      <c r="V2902">
        <f t="shared" ca="1" si="389"/>
        <v>99999</v>
      </c>
      <c r="W2902">
        <f t="shared" ca="1" si="390"/>
        <v>0</v>
      </c>
      <c r="X2902">
        <f t="shared" ca="1" si="391"/>
        <v>0</v>
      </c>
      <c r="Y2902">
        <f t="shared" ca="1" si="392"/>
        <v>0</v>
      </c>
    </row>
    <row r="2903" spans="1:25" x14ac:dyDescent="0.3">
      <c r="A2903" s="2">
        <v>0</v>
      </c>
      <c r="C2903" t="str">
        <f t="shared" ca="1" si="386"/>
        <v/>
      </c>
      <c r="D2903" t="str">
        <f t="shared" ca="1" si="387"/>
        <v/>
      </c>
      <c r="H2903" t="str">
        <f t="shared" ca="1" si="388"/>
        <v/>
      </c>
      <c r="K2903" t="str">
        <f t="shared" ca="1" si="393"/>
        <v/>
      </c>
      <c r="V2903">
        <f t="shared" ca="1" si="389"/>
        <v>99999</v>
      </c>
      <c r="W2903">
        <f t="shared" ca="1" si="390"/>
        <v>0</v>
      </c>
      <c r="X2903">
        <f t="shared" ca="1" si="391"/>
        <v>0</v>
      </c>
      <c r="Y2903">
        <f t="shared" ca="1" si="392"/>
        <v>0</v>
      </c>
    </row>
    <row r="2904" spans="1:25" x14ac:dyDescent="0.3">
      <c r="A2904" s="2">
        <v>1</v>
      </c>
      <c r="C2904" t="str">
        <f t="shared" ca="1" si="386"/>
        <v/>
      </c>
      <c r="D2904" t="str">
        <f t="shared" ca="1" si="387"/>
        <v/>
      </c>
      <c r="H2904" t="str">
        <f t="shared" ca="1" si="388"/>
        <v/>
      </c>
      <c r="K2904" t="str">
        <f t="shared" ca="1" si="393"/>
        <v/>
      </c>
      <c r="V2904">
        <f t="shared" ca="1" si="389"/>
        <v>99999</v>
      </c>
      <c r="W2904">
        <f t="shared" ca="1" si="390"/>
        <v>0</v>
      </c>
      <c r="X2904">
        <f t="shared" ca="1" si="391"/>
        <v>0</v>
      </c>
      <c r="Y2904">
        <f t="shared" ca="1" si="392"/>
        <v>0</v>
      </c>
    </row>
    <row r="2905" spans="1:25" x14ac:dyDescent="0.3">
      <c r="A2905" s="2">
        <v>2</v>
      </c>
      <c r="C2905" t="str">
        <f t="shared" ca="1" si="386"/>
        <v/>
      </c>
      <c r="D2905" t="str">
        <f t="shared" ca="1" si="387"/>
        <v/>
      </c>
      <c r="H2905" t="str">
        <f t="shared" ca="1" si="388"/>
        <v/>
      </c>
      <c r="K2905" t="str">
        <f t="shared" ca="1" si="393"/>
        <v/>
      </c>
      <c r="V2905">
        <f t="shared" ca="1" si="389"/>
        <v>99999</v>
      </c>
      <c r="W2905">
        <f t="shared" ca="1" si="390"/>
        <v>0</v>
      </c>
      <c r="X2905">
        <f t="shared" ca="1" si="391"/>
        <v>0</v>
      </c>
      <c r="Y2905">
        <f t="shared" ca="1" si="392"/>
        <v>0</v>
      </c>
    </row>
    <row r="2906" spans="1:25" x14ac:dyDescent="0.3">
      <c r="A2906" s="2">
        <v>1</v>
      </c>
      <c r="C2906" t="str">
        <f t="shared" ca="1" si="386"/>
        <v/>
      </c>
      <c r="D2906" t="str">
        <f t="shared" ca="1" si="387"/>
        <v/>
      </c>
      <c r="H2906" t="str">
        <f t="shared" ca="1" si="388"/>
        <v/>
      </c>
      <c r="K2906" t="str">
        <f t="shared" ca="1" si="393"/>
        <v/>
      </c>
      <c r="V2906">
        <f t="shared" ca="1" si="389"/>
        <v>99999</v>
      </c>
      <c r="W2906">
        <f t="shared" ca="1" si="390"/>
        <v>0</v>
      </c>
      <c r="X2906">
        <f t="shared" ca="1" si="391"/>
        <v>0</v>
      </c>
      <c r="Y2906">
        <f t="shared" ca="1" si="392"/>
        <v>0</v>
      </c>
    </row>
    <row r="2907" spans="1:25" x14ac:dyDescent="0.3">
      <c r="A2907" s="2">
        <v>1</v>
      </c>
      <c r="C2907" t="str">
        <f t="shared" ca="1" si="386"/>
        <v/>
      </c>
      <c r="D2907" t="str">
        <f t="shared" ca="1" si="387"/>
        <v/>
      </c>
      <c r="H2907" t="str">
        <f t="shared" ca="1" si="388"/>
        <v/>
      </c>
      <c r="K2907" t="str">
        <f t="shared" ca="1" si="393"/>
        <v/>
      </c>
      <c r="V2907">
        <f t="shared" ca="1" si="389"/>
        <v>99999</v>
      </c>
      <c r="W2907">
        <f t="shared" ca="1" si="390"/>
        <v>0</v>
      </c>
      <c r="X2907">
        <f t="shared" ca="1" si="391"/>
        <v>0</v>
      </c>
      <c r="Y2907">
        <f t="shared" ca="1" si="392"/>
        <v>0</v>
      </c>
    </row>
    <row r="2908" spans="1:25" x14ac:dyDescent="0.3">
      <c r="A2908" s="2">
        <v>2</v>
      </c>
      <c r="C2908" t="str">
        <f t="shared" ca="1" si="386"/>
        <v/>
      </c>
      <c r="D2908" t="str">
        <f t="shared" ca="1" si="387"/>
        <v/>
      </c>
      <c r="H2908" t="str">
        <f t="shared" ca="1" si="388"/>
        <v/>
      </c>
      <c r="K2908" t="str">
        <f t="shared" ca="1" si="393"/>
        <v/>
      </c>
      <c r="V2908">
        <f t="shared" ca="1" si="389"/>
        <v>99999</v>
      </c>
      <c r="W2908">
        <f t="shared" ca="1" si="390"/>
        <v>0</v>
      </c>
      <c r="X2908">
        <f t="shared" ca="1" si="391"/>
        <v>0</v>
      </c>
      <c r="Y2908">
        <f t="shared" ca="1" si="392"/>
        <v>0</v>
      </c>
    </row>
    <row r="2909" spans="1:25" x14ac:dyDescent="0.3">
      <c r="A2909" s="2">
        <v>1</v>
      </c>
      <c r="C2909" t="str">
        <f t="shared" ca="1" si="386"/>
        <v/>
      </c>
      <c r="D2909" t="str">
        <f t="shared" ca="1" si="387"/>
        <v/>
      </c>
      <c r="H2909" t="str">
        <f t="shared" ca="1" si="388"/>
        <v/>
      </c>
      <c r="K2909" t="str">
        <f t="shared" ca="1" si="393"/>
        <v/>
      </c>
      <c r="V2909">
        <f t="shared" ca="1" si="389"/>
        <v>99999</v>
      </c>
      <c r="W2909">
        <f t="shared" ca="1" si="390"/>
        <v>0</v>
      </c>
      <c r="X2909">
        <f t="shared" ca="1" si="391"/>
        <v>0</v>
      </c>
      <c r="Y2909">
        <f t="shared" ca="1" si="392"/>
        <v>0</v>
      </c>
    </row>
    <row r="2910" spans="1:25" x14ac:dyDescent="0.3">
      <c r="A2910" s="2">
        <v>2</v>
      </c>
      <c r="C2910" t="str">
        <f t="shared" ca="1" si="386"/>
        <v/>
      </c>
      <c r="D2910" t="str">
        <f t="shared" ca="1" si="387"/>
        <v/>
      </c>
      <c r="H2910" t="str">
        <f t="shared" ca="1" si="388"/>
        <v/>
      </c>
      <c r="K2910" t="str">
        <f t="shared" ca="1" si="393"/>
        <v/>
      </c>
      <c r="V2910">
        <f t="shared" ca="1" si="389"/>
        <v>99999</v>
      </c>
      <c r="W2910">
        <f t="shared" ca="1" si="390"/>
        <v>0</v>
      </c>
      <c r="X2910">
        <f t="shared" ca="1" si="391"/>
        <v>0</v>
      </c>
      <c r="Y2910">
        <f t="shared" ca="1" si="392"/>
        <v>0</v>
      </c>
    </row>
    <row r="2911" spans="1:25" x14ac:dyDescent="0.3">
      <c r="A2911" s="2">
        <v>2</v>
      </c>
      <c r="C2911">
        <f t="shared" ca="1" si="386"/>
        <v>16</v>
      </c>
      <c r="D2911" t="str">
        <f t="shared" ca="1" si="387"/>
        <v/>
      </c>
      <c r="H2911">
        <f t="shared" ca="1" si="388"/>
        <v>9.4249000000000009</v>
      </c>
      <c r="K2911" t="str">
        <f t="shared" ca="1" si="393"/>
        <v/>
      </c>
      <c r="V2911">
        <f t="shared" ca="1" si="389"/>
        <v>99999</v>
      </c>
      <c r="W2911">
        <f t="shared" ca="1" si="390"/>
        <v>0</v>
      </c>
      <c r="X2911">
        <f t="shared" ca="1" si="391"/>
        <v>0</v>
      </c>
      <c r="Y2911">
        <f t="shared" ca="1" si="392"/>
        <v>0</v>
      </c>
    </row>
    <row r="2912" spans="1:25" x14ac:dyDescent="0.3">
      <c r="A2912" s="2">
        <v>3</v>
      </c>
      <c r="C2912" t="str">
        <f t="shared" ca="1" si="386"/>
        <v/>
      </c>
      <c r="D2912" t="str">
        <f t="shared" ca="1" si="387"/>
        <v/>
      </c>
      <c r="H2912" t="str">
        <f t="shared" ca="1" si="388"/>
        <v/>
      </c>
      <c r="K2912" t="str">
        <f t="shared" ca="1" si="393"/>
        <v/>
      </c>
      <c r="V2912">
        <f t="shared" ca="1" si="389"/>
        <v>99999</v>
      </c>
      <c r="W2912">
        <f t="shared" ca="1" si="390"/>
        <v>0</v>
      </c>
      <c r="X2912">
        <f t="shared" ca="1" si="391"/>
        <v>0</v>
      </c>
      <c r="Y2912">
        <f t="shared" ca="1" si="392"/>
        <v>0</v>
      </c>
    </row>
    <row r="2913" spans="1:25" x14ac:dyDescent="0.3">
      <c r="A2913" s="2">
        <v>2</v>
      </c>
      <c r="C2913" t="str">
        <f t="shared" ca="1" si="386"/>
        <v/>
      </c>
      <c r="D2913" t="str">
        <f t="shared" ca="1" si="387"/>
        <v/>
      </c>
      <c r="H2913" t="str">
        <f t="shared" ca="1" si="388"/>
        <v/>
      </c>
      <c r="K2913" t="str">
        <f t="shared" ca="1" si="393"/>
        <v/>
      </c>
      <c r="V2913">
        <f t="shared" ca="1" si="389"/>
        <v>99999</v>
      </c>
      <c r="W2913">
        <f t="shared" ca="1" si="390"/>
        <v>0</v>
      </c>
      <c r="X2913">
        <f t="shared" ca="1" si="391"/>
        <v>0</v>
      </c>
      <c r="Y2913">
        <f t="shared" ca="1" si="392"/>
        <v>0</v>
      </c>
    </row>
    <row r="2914" spans="1:25" x14ac:dyDescent="0.3">
      <c r="A2914" s="2">
        <v>1</v>
      </c>
      <c r="C2914" t="str">
        <f t="shared" ca="1" si="386"/>
        <v/>
      </c>
      <c r="D2914" t="str">
        <f t="shared" ca="1" si="387"/>
        <v/>
      </c>
      <c r="H2914" t="str">
        <f t="shared" ca="1" si="388"/>
        <v/>
      </c>
      <c r="K2914" t="str">
        <f t="shared" ca="1" si="393"/>
        <v/>
      </c>
      <c r="V2914">
        <f t="shared" ca="1" si="389"/>
        <v>99999</v>
      </c>
      <c r="W2914">
        <f t="shared" ca="1" si="390"/>
        <v>0</v>
      </c>
      <c r="X2914">
        <f t="shared" ca="1" si="391"/>
        <v>0</v>
      </c>
      <c r="Y2914">
        <f t="shared" ca="1" si="392"/>
        <v>0</v>
      </c>
    </row>
    <row r="2915" spans="1:25" x14ac:dyDescent="0.3">
      <c r="A2915" s="2">
        <v>0</v>
      </c>
      <c r="C2915" t="str">
        <f t="shared" ca="1" si="386"/>
        <v/>
      </c>
      <c r="D2915" t="str">
        <f t="shared" ca="1" si="387"/>
        <v/>
      </c>
      <c r="H2915" t="str">
        <f t="shared" ca="1" si="388"/>
        <v/>
      </c>
      <c r="K2915" t="str">
        <f t="shared" ca="1" si="393"/>
        <v/>
      </c>
      <c r="V2915">
        <f t="shared" ca="1" si="389"/>
        <v>99999</v>
      </c>
      <c r="W2915">
        <f t="shared" ca="1" si="390"/>
        <v>0</v>
      </c>
      <c r="X2915">
        <f t="shared" ca="1" si="391"/>
        <v>0</v>
      </c>
      <c r="Y2915">
        <f t="shared" ca="1" si="392"/>
        <v>0</v>
      </c>
    </row>
    <row r="2916" spans="1:25" x14ac:dyDescent="0.3">
      <c r="A2916" s="2">
        <v>2</v>
      </c>
      <c r="C2916" t="str">
        <f t="shared" ca="1" si="386"/>
        <v/>
      </c>
      <c r="D2916" t="str">
        <f t="shared" ca="1" si="387"/>
        <v/>
      </c>
      <c r="H2916" t="str">
        <f t="shared" ca="1" si="388"/>
        <v/>
      </c>
      <c r="K2916" t="str">
        <f t="shared" ca="1" si="393"/>
        <v/>
      </c>
      <c r="V2916">
        <f t="shared" ca="1" si="389"/>
        <v>99999</v>
      </c>
      <c r="W2916">
        <f t="shared" ca="1" si="390"/>
        <v>0</v>
      </c>
      <c r="X2916">
        <f t="shared" ca="1" si="391"/>
        <v>0</v>
      </c>
      <c r="Y2916">
        <f t="shared" ca="1" si="392"/>
        <v>0</v>
      </c>
    </row>
    <row r="2917" spans="1:25" x14ac:dyDescent="0.3">
      <c r="A2917" s="2">
        <v>1</v>
      </c>
      <c r="C2917" t="str">
        <f t="shared" ca="1" si="386"/>
        <v/>
      </c>
      <c r="D2917" t="str">
        <f t="shared" ca="1" si="387"/>
        <v/>
      </c>
      <c r="H2917" t="str">
        <f t="shared" ca="1" si="388"/>
        <v/>
      </c>
      <c r="K2917" t="str">
        <f t="shared" ca="1" si="393"/>
        <v/>
      </c>
      <c r="V2917">
        <f t="shared" ca="1" si="389"/>
        <v>99999</v>
      </c>
      <c r="W2917">
        <f t="shared" ca="1" si="390"/>
        <v>0</v>
      </c>
      <c r="X2917">
        <f t="shared" ca="1" si="391"/>
        <v>0</v>
      </c>
      <c r="Y2917">
        <f t="shared" ca="1" si="392"/>
        <v>0</v>
      </c>
    </row>
    <row r="2918" spans="1:25" x14ac:dyDescent="0.3">
      <c r="A2918" s="2">
        <v>4</v>
      </c>
      <c r="C2918" t="str">
        <f t="shared" ca="1" si="386"/>
        <v/>
      </c>
      <c r="D2918" t="str">
        <f t="shared" ca="1" si="387"/>
        <v/>
      </c>
      <c r="H2918" t="str">
        <f t="shared" ca="1" si="388"/>
        <v/>
      </c>
      <c r="K2918" t="str">
        <f t="shared" ca="1" si="393"/>
        <v/>
      </c>
      <c r="V2918">
        <f t="shared" ca="1" si="389"/>
        <v>99999</v>
      </c>
      <c r="W2918">
        <f t="shared" ca="1" si="390"/>
        <v>0</v>
      </c>
      <c r="X2918">
        <f t="shared" ca="1" si="391"/>
        <v>0</v>
      </c>
      <c r="Y2918">
        <f t="shared" ca="1" si="392"/>
        <v>0</v>
      </c>
    </row>
    <row r="2919" spans="1:25" x14ac:dyDescent="0.3">
      <c r="A2919" s="2">
        <v>1</v>
      </c>
      <c r="C2919" t="str">
        <f t="shared" ca="1" si="386"/>
        <v/>
      </c>
      <c r="D2919" t="str">
        <f t="shared" ca="1" si="387"/>
        <v/>
      </c>
      <c r="H2919" t="str">
        <f t="shared" ca="1" si="388"/>
        <v/>
      </c>
      <c r="K2919" t="str">
        <f t="shared" ca="1" si="393"/>
        <v/>
      </c>
      <c r="V2919">
        <f t="shared" ca="1" si="389"/>
        <v>99999</v>
      </c>
      <c r="W2919">
        <f t="shared" ca="1" si="390"/>
        <v>0</v>
      </c>
      <c r="X2919">
        <f t="shared" ca="1" si="391"/>
        <v>0</v>
      </c>
      <c r="Y2919">
        <f t="shared" ca="1" si="392"/>
        <v>0</v>
      </c>
    </row>
    <row r="2920" spans="1:25" x14ac:dyDescent="0.3">
      <c r="A2920" s="2">
        <v>0</v>
      </c>
      <c r="C2920" t="str">
        <f t="shared" ca="1" si="386"/>
        <v/>
      </c>
      <c r="D2920" t="str">
        <f t="shared" ca="1" si="387"/>
        <v/>
      </c>
      <c r="H2920" t="str">
        <f t="shared" ca="1" si="388"/>
        <v/>
      </c>
      <c r="K2920" t="str">
        <f t="shared" ca="1" si="393"/>
        <v/>
      </c>
      <c r="V2920">
        <f t="shared" ca="1" si="389"/>
        <v>99999</v>
      </c>
      <c r="W2920">
        <f t="shared" ca="1" si="390"/>
        <v>0</v>
      </c>
      <c r="X2920">
        <f t="shared" ca="1" si="391"/>
        <v>0</v>
      </c>
      <c r="Y2920">
        <f t="shared" ca="1" si="392"/>
        <v>0</v>
      </c>
    </row>
    <row r="2921" spans="1:25" x14ac:dyDescent="0.3">
      <c r="A2921" s="2">
        <v>0</v>
      </c>
      <c r="C2921">
        <f t="shared" ca="1" si="386"/>
        <v>13</v>
      </c>
      <c r="D2921">
        <f t="shared" ca="1" si="387"/>
        <v>58</v>
      </c>
      <c r="H2921">
        <f t="shared" ca="1" si="388"/>
        <v>4.9000000000000397E-3</v>
      </c>
      <c r="K2921">
        <f t="shared" ca="1" si="393"/>
        <v>39.438400000000016</v>
      </c>
      <c r="V2921">
        <f t="shared" ca="1" si="389"/>
        <v>6.2800000000000011</v>
      </c>
      <c r="W2921">
        <f t="shared" ca="1" si="390"/>
        <v>1</v>
      </c>
      <c r="X2921">
        <f t="shared" ca="1" si="391"/>
        <v>1</v>
      </c>
      <c r="Y2921">
        <f t="shared" ca="1" si="392"/>
        <v>1</v>
      </c>
    </row>
    <row r="2922" spans="1:25" x14ac:dyDescent="0.3">
      <c r="A2922" s="2">
        <v>1</v>
      </c>
      <c r="C2922" t="str">
        <f t="shared" ca="1" si="386"/>
        <v/>
      </c>
      <c r="D2922" t="str">
        <f t="shared" ca="1" si="387"/>
        <v/>
      </c>
      <c r="H2922" t="str">
        <f t="shared" ca="1" si="388"/>
        <v/>
      </c>
      <c r="K2922" t="str">
        <f t="shared" ca="1" si="393"/>
        <v/>
      </c>
      <c r="V2922">
        <f t="shared" ca="1" si="389"/>
        <v>99999</v>
      </c>
      <c r="W2922">
        <f t="shared" ca="1" si="390"/>
        <v>0</v>
      </c>
      <c r="X2922">
        <f t="shared" ca="1" si="391"/>
        <v>0</v>
      </c>
      <c r="Y2922">
        <f t="shared" ca="1" si="392"/>
        <v>0</v>
      </c>
    </row>
    <row r="2923" spans="1:25" x14ac:dyDescent="0.3">
      <c r="A2923" s="2">
        <v>2</v>
      </c>
      <c r="C2923" t="str">
        <f t="shared" ca="1" si="386"/>
        <v/>
      </c>
      <c r="D2923" t="str">
        <f t="shared" ca="1" si="387"/>
        <v/>
      </c>
      <c r="H2923" t="str">
        <f t="shared" ca="1" si="388"/>
        <v/>
      </c>
      <c r="K2923" t="str">
        <f t="shared" ca="1" si="393"/>
        <v/>
      </c>
      <c r="V2923">
        <f t="shared" ca="1" si="389"/>
        <v>99999</v>
      </c>
      <c r="W2923">
        <f t="shared" ca="1" si="390"/>
        <v>0</v>
      </c>
      <c r="X2923">
        <f t="shared" ca="1" si="391"/>
        <v>0</v>
      </c>
      <c r="Y2923">
        <f t="shared" ca="1" si="392"/>
        <v>0</v>
      </c>
    </row>
    <row r="2924" spans="1:25" x14ac:dyDescent="0.3">
      <c r="A2924" s="2">
        <v>1</v>
      </c>
      <c r="C2924" t="str">
        <f t="shared" ca="1" si="386"/>
        <v/>
      </c>
      <c r="D2924" t="str">
        <f t="shared" ca="1" si="387"/>
        <v/>
      </c>
      <c r="H2924" t="str">
        <f t="shared" ca="1" si="388"/>
        <v/>
      </c>
      <c r="K2924" t="str">
        <f t="shared" ca="1" si="393"/>
        <v/>
      </c>
      <c r="V2924">
        <f t="shared" ca="1" si="389"/>
        <v>99999</v>
      </c>
      <c r="W2924">
        <f t="shared" ca="1" si="390"/>
        <v>0</v>
      </c>
      <c r="X2924">
        <f t="shared" ca="1" si="391"/>
        <v>0</v>
      </c>
      <c r="Y2924">
        <f t="shared" ca="1" si="392"/>
        <v>0</v>
      </c>
    </row>
    <row r="2925" spans="1:25" x14ac:dyDescent="0.3">
      <c r="A2925" s="2">
        <v>0</v>
      </c>
      <c r="C2925" t="str">
        <f t="shared" ca="1" si="386"/>
        <v/>
      </c>
      <c r="D2925" t="str">
        <f t="shared" ca="1" si="387"/>
        <v/>
      </c>
      <c r="H2925" t="str">
        <f t="shared" ca="1" si="388"/>
        <v/>
      </c>
      <c r="K2925" t="str">
        <f t="shared" ca="1" si="393"/>
        <v/>
      </c>
      <c r="V2925">
        <f t="shared" ca="1" si="389"/>
        <v>99999</v>
      </c>
      <c r="W2925">
        <f t="shared" ca="1" si="390"/>
        <v>0</v>
      </c>
      <c r="X2925">
        <f t="shared" ca="1" si="391"/>
        <v>0</v>
      </c>
      <c r="Y2925">
        <f t="shared" ca="1" si="392"/>
        <v>0</v>
      </c>
    </row>
    <row r="2926" spans="1:25" x14ac:dyDescent="0.3">
      <c r="A2926" s="2">
        <v>1</v>
      </c>
      <c r="C2926" t="str">
        <f t="shared" ca="1" si="386"/>
        <v/>
      </c>
      <c r="D2926" t="str">
        <f t="shared" ca="1" si="387"/>
        <v/>
      </c>
      <c r="H2926" t="str">
        <f t="shared" ca="1" si="388"/>
        <v/>
      </c>
      <c r="K2926" t="str">
        <f t="shared" ca="1" si="393"/>
        <v/>
      </c>
      <c r="V2926">
        <f t="shared" ca="1" si="389"/>
        <v>99999</v>
      </c>
      <c r="W2926">
        <f t="shared" ca="1" si="390"/>
        <v>0</v>
      </c>
      <c r="X2926">
        <f t="shared" ca="1" si="391"/>
        <v>0</v>
      </c>
      <c r="Y2926">
        <f t="shared" ca="1" si="392"/>
        <v>0</v>
      </c>
    </row>
    <row r="2927" spans="1:25" x14ac:dyDescent="0.3">
      <c r="A2927" s="2">
        <v>2</v>
      </c>
      <c r="C2927" t="str">
        <f t="shared" ca="1" si="386"/>
        <v/>
      </c>
      <c r="D2927" t="str">
        <f t="shared" ca="1" si="387"/>
        <v/>
      </c>
      <c r="H2927" t="str">
        <f t="shared" ca="1" si="388"/>
        <v/>
      </c>
      <c r="K2927" t="str">
        <f t="shared" ca="1" si="393"/>
        <v/>
      </c>
      <c r="V2927">
        <f t="shared" ca="1" si="389"/>
        <v>99999</v>
      </c>
      <c r="W2927">
        <f t="shared" ca="1" si="390"/>
        <v>0</v>
      </c>
      <c r="X2927">
        <f t="shared" ca="1" si="391"/>
        <v>0</v>
      </c>
      <c r="Y2927">
        <f t="shared" ca="1" si="392"/>
        <v>0</v>
      </c>
    </row>
    <row r="2928" spans="1:25" x14ac:dyDescent="0.3">
      <c r="A2928" s="2">
        <v>3</v>
      </c>
      <c r="C2928" t="str">
        <f t="shared" ca="1" si="386"/>
        <v/>
      </c>
      <c r="D2928" t="str">
        <f t="shared" ca="1" si="387"/>
        <v/>
      </c>
      <c r="H2928" t="str">
        <f t="shared" ca="1" si="388"/>
        <v/>
      </c>
      <c r="K2928" t="str">
        <f t="shared" ca="1" si="393"/>
        <v/>
      </c>
      <c r="V2928">
        <f t="shared" ca="1" si="389"/>
        <v>99999</v>
      </c>
      <c r="W2928">
        <f t="shared" ca="1" si="390"/>
        <v>0</v>
      </c>
      <c r="X2928">
        <f t="shared" ca="1" si="391"/>
        <v>0</v>
      </c>
      <c r="Y2928">
        <f t="shared" ca="1" si="392"/>
        <v>0</v>
      </c>
    </row>
    <row r="2929" spans="1:25" x14ac:dyDescent="0.3">
      <c r="A2929" s="2">
        <v>1</v>
      </c>
      <c r="C2929" t="str">
        <f t="shared" ca="1" si="386"/>
        <v/>
      </c>
      <c r="D2929" t="str">
        <f t="shared" ca="1" si="387"/>
        <v/>
      </c>
      <c r="H2929" t="str">
        <f t="shared" ca="1" si="388"/>
        <v/>
      </c>
      <c r="K2929" t="str">
        <f t="shared" ca="1" si="393"/>
        <v/>
      </c>
      <c r="V2929">
        <f t="shared" ca="1" si="389"/>
        <v>99999</v>
      </c>
      <c r="W2929">
        <f t="shared" ca="1" si="390"/>
        <v>0</v>
      </c>
      <c r="X2929">
        <f t="shared" ca="1" si="391"/>
        <v>0</v>
      </c>
      <c r="Y2929">
        <f t="shared" ca="1" si="392"/>
        <v>0</v>
      </c>
    </row>
    <row r="2930" spans="1:25" x14ac:dyDescent="0.3">
      <c r="A2930" s="2">
        <v>2</v>
      </c>
      <c r="C2930" t="str">
        <f t="shared" ca="1" si="386"/>
        <v/>
      </c>
      <c r="D2930" t="str">
        <f t="shared" ca="1" si="387"/>
        <v/>
      </c>
      <c r="H2930" t="str">
        <f t="shared" ca="1" si="388"/>
        <v/>
      </c>
      <c r="K2930" t="str">
        <f t="shared" ca="1" si="393"/>
        <v/>
      </c>
      <c r="V2930">
        <f t="shared" ca="1" si="389"/>
        <v>99999</v>
      </c>
      <c r="W2930">
        <f t="shared" ca="1" si="390"/>
        <v>0</v>
      </c>
      <c r="X2930">
        <f t="shared" ca="1" si="391"/>
        <v>0</v>
      </c>
      <c r="Y2930">
        <f t="shared" ca="1" si="392"/>
        <v>0</v>
      </c>
    </row>
    <row r="2931" spans="1:25" x14ac:dyDescent="0.3">
      <c r="A2931" s="2">
        <v>0</v>
      </c>
      <c r="C2931">
        <f t="shared" ca="1" si="386"/>
        <v>11</v>
      </c>
      <c r="D2931" t="str">
        <f t="shared" ca="1" si="387"/>
        <v/>
      </c>
      <c r="H2931">
        <f t="shared" ca="1" si="388"/>
        <v>3.724899999999999</v>
      </c>
      <c r="K2931" t="str">
        <f t="shared" ca="1" si="393"/>
        <v/>
      </c>
      <c r="V2931">
        <f t="shared" ca="1" si="389"/>
        <v>99999</v>
      </c>
      <c r="W2931">
        <f t="shared" ca="1" si="390"/>
        <v>0</v>
      </c>
      <c r="X2931">
        <f t="shared" ca="1" si="391"/>
        <v>0</v>
      </c>
      <c r="Y2931">
        <f t="shared" ca="1" si="392"/>
        <v>0</v>
      </c>
    </row>
    <row r="2932" spans="1:25" x14ac:dyDescent="0.3">
      <c r="A2932" s="2">
        <v>1</v>
      </c>
      <c r="C2932" t="str">
        <f t="shared" ca="1" si="386"/>
        <v/>
      </c>
      <c r="D2932" t="str">
        <f t="shared" ca="1" si="387"/>
        <v/>
      </c>
      <c r="H2932" t="str">
        <f t="shared" ca="1" si="388"/>
        <v/>
      </c>
      <c r="K2932" t="str">
        <f t="shared" ca="1" si="393"/>
        <v/>
      </c>
      <c r="V2932">
        <f t="shared" ca="1" si="389"/>
        <v>99999</v>
      </c>
      <c r="W2932">
        <f t="shared" ca="1" si="390"/>
        <v>0</v>
      </c>
      <c r="X2932">
        <f t="shared" ca="1" si="391"/>
        <v>0</v>
      </c>
      <c r="Y2932">
        <f t="shared" ca="1" si="392"/>
        <v>0</v>
      </c>
    </row>
    <row r="2933" spans="1:25" x14ac:dyDescent="0.3">
      <c r="A2933" s="2">
        <v>0</v>
      </c>
      <c r="C2933" t="str">
        <f t="shared" ca="1" si="386"/>
        <v/>
      </c>
      <c r="D2933" t="str">
        <f t="shared" ca="1" si="387"/>
        <v/>
      </c>
      <c r="H2933" t="str">
        <f t="shared" ca="1" si="388"/>
        <v/>
      </c>
      <c r="K2933" t="str">
        <f t="shared" ca="1" si="393"/>
        <v/>
      </c>
      <c r="V2933">
        <f t="shared" ca="1" si="389"/>
        <v>99999</v>
      </c>
      <c r="W2933">
        <f t="shared" ca="1" si="390"/>
        <v>0</v>
      </c>
      <c r="X2933">
        <f t="shared" ca="1" si="391"/>
        <v>0</v>
      </c>
      <c r="Y2933">
        <f t="shared" ca="1" si="392"/>
        <v>0</v>
      </c>
    </row>
    <row r="2934" spans="1:25" x14ac:dyDescent="0.3">
      <c r="A2934" s="2">
        <v>1</v>
      </c>
      <c r="C2934" t="str">
        <f t="shared" ca="1" si="386"/>
        <v/>
      </c>
      <c r="D2934" t="str">
        <f t="shared" ca="1" si="387"/>
        <v/>
      </c>
      <c r="H2934" t="str">
        <f t="shared" ca="1" si="388"/>
        <v/>
      </c>
      <c r="K2934" t="str">
        <f t="shared" ca="1" si="393"/>
        <v/>
      </c>
      <c r="V2934">
        <f t="shared" ca="1" si="389"/>
        <v>99999</v>
      </c>
      <c r="W2934">
        <f t="shared" ca="1" si="390"/>
        <v>0</v>
      </c>
      <c r="X2934">
        <f t="shared" ca="1" si="391"/>
        <v>0</v>
      </c>
      <c r="Y2934">
        <f t="shared" ca="1" si="392"/>
        <v>0</v>
      </c>
    </row>
    <row r="2935" spans="1:25" x14ac:dyDescent="0.3">
      <c r="A2935" s="2">
        <v>1</v>
      </c>
      <c r="C2935" t="str">
        <f t="shared" ca="1" si="386"/>
        <v/>
      </c>
      <c r="D2935" t="str">
        <f t="shared" ca="1" si="387"/>
        <v/>
      </c>
      <c r="H2935" t="str">
        <f t="shared" ca="1" si="388"/>
        <v/>
      </c>
      <c r="K2935" t="str">
        <f t="shared" ca="1" si="393"/>
        <v/>
      </c>
      <c r="V2935">
        <f t="shared" ca="1" si="389"/>
        <v>99999</v>
      </c>
      <c r="W2935">
        <f t="shared" ca="1" si="390"/>
        <v>0</v>
      </c>
      <c r="X2935">
        <f t="shared" ca="1" si="391"/>
        <v>0</v>
      </c>
      <c r="Y2935">
        <f t="shared" ca="1" si="392"/>
        <v>0</v>
      </c>
    </row>
    <row r="2936" spans="1:25" x14ac:dyDescent="0.3">
      <c r="A2936" s="2">
        <v>2</v>
      </c>
      <c r="C2936" t="str">
        <f t="shared" ca="1" si="386"/>
        <v/>
      </c>
      <c r="D2936" t="str">
        <f t="shared" ca="1" si="387"/>
        <v/>
      </c>
      <c r="H2936" t="str">
        <f t="shared" ca="1" si="388"/>
        <v/>
      </c>
      <c r="K2936" t="str">
        <f t="shared" ca="1" si="393"/>
        <v/>
      </c>
      <c r="V2936">
        <f t="shared" ca="1" si="389"/>
        <v>99999</v>
      </c>
      <c r="W2936">
        <f t="shared" ca="1" si="390"/>
        <v>0</v>
      </c>
      <c r="X2936">
        <f t="shared" ca="1" si="391"/>
        <v>0</v>
      </c>
      <c r="Y2936">
        <f t="shared" ca="1" si="392"/>
        <v>0</v>
      </c>
    </row>
    <row r="2937" spans="1:25" x14ac:dyDescent="0.3">
      <c r="A2937" s="2">
        <v>1</v>
      </c>
      <c r="C2937" t="str">
        <f t="shared" ca="1" si="386"/>
        <v/>
      </c>
      <c r="D2937" t="str">
        <f t="shared" ca="1" si="387"/>
        <v/>
      </c>
      <c r="H2937" t="str">
        <f t="shared" ca="1" si="388"/>
        <v/>
      </c>
      <c r="K2937" t="str">
        <f t="shared" ca="1" si="393"/>
        <v/>
      </c>
      <c r="V2937">
        <f t="shared" ca="1" si="389"/>
        <v>99999</v>
      </c>
      <c r="W2937">
        <f t="shared" ca="1" si="390"/>
        <v>0</v>
      </c>
      <c r="X2937">
        <f t="shared" ca="1" si="391"/>
        <v>0</v>
      </c>
      <c r="Y2937">
        <f t="shared" ca="1" si="392"/>
        <v>0</v>
      </c>
    </row>
    <row r="2938" spans="1:25" x14ac:dyDescent="0.3">
      <c r="A2938" s="2">
        <v>2</v>
      </c>
      <c r="C2938" t="str">
        <f t="shared" ca="1" si="386"/>
        <v/>
      </c>
      <c r="D2938" t="str">
        <f t="shared" ca="1" si="387"/>
        <v/>
      </c>
      <c r="H2938" t="str">
        <f t="shared" ca="1" si="388"/>
        <v/>
      </c>
      <c r="K2938" t="str">
        <f t="shared" ca="1" si="393"/>
        <v/>
      </c>
      <c r="V2938">
        <f t="shared" ca="1" si="389"/>
        <v>99999</v>
      </c>
      <c r="W2938">
        <f t="shared" ca="1" si="390"/>
        <v>0</v>
      </c>
      <c r="X2938">
        <f t="shared" ca="1" si="391"/>
        <v>0</v>
      </c>
      <c r="Y2938">
        <f t="shared" ca="1" si="392"/>
        <v>0</v>
      </c>
    </row>
    <row r="2939" spans="1:25" x14ac:dyDescent="0.3">
      <c r="A2939" s="2">
        <v>0</v>
      </c>
      <c r="C2939" t="str">
        <f t="shared" ca="1" si="386"/>
        <v/>
      </c>
      <c r="D2939" t="str">
        <f t="shared" ca="1" si="387"/>
        <v/>
      </c>
      <c r="H2939" t="str">
        <f t="shared" ca="1" si="388"/>
        <v/>
      </c>
      <c r="K2939" t="str">
        <f t="shared" ca="1" si="393"/>
        <v/>
      </c>
      <c r="V2939">
        <f t="shared" ca="1" si="389"/>
        <v>99999</v>
      </c>
      <c r="W2939">
        <f t="shared" ca="1" si="390"/>
        <v>0</v>
      </c>
      <c r="X2939">
        <f t="shared" ca="1" si="391"/>
        <v>0</v>
      </c>
      <c r="Y2939">
        <f t="shared" ca="1" si="392"/>
        <v>0</v>
      </c>
    </row>
    <row r="2940" spans="1:25" x14ac:dyDescent="0.3">
      <c r="A2940" s="2">
        <v>3</v>
      </c>
      <c r="C2940" t="str">
        <f t="shared" ca="1" si="386"/>
        <v/>
      </c>
      <c r="D2940" t="str">
        <f t="shared" ca="1" si="387"/>
        <v/>
      </c>
      <c r="H2940" t="str">
        <f t="shared" ca="1" si="388"/>
        <v/>
      </c>
      <c r="K2940" t="str">
        <f t="shared" ca="1" si="393"/>
        <v/>
      </c>
      <c r="V2940">
        <f t="shared" ca="1" si="389"/>
        <v>99999</v>
      </c>
      <c r="W2940">
        <f t="shared" ca="1" si="390"/>
        <v>0</v>
      </c>
      <c r="X2940">
        <f t="shared" ca="1" si="391"/>
        <v>0</v>
      </c>
      <c r="Y2940">
        <f t="shared" ca="1" si="392"/>
        <v>0</v>
      </c>
    </row>
    <row r="2941" spans="1:25" x14ac:dyDescent="0.3">
      <c r="A2941" s="2">
        <v>4</v>
      </c>
      <c r="C2941">
        <f t="shared" ca="1" si="386"/>
        <v>17</v>
      </c>
      <c r="D2941" t="str">
        <f t="shared" ca="1" si="387"/>
        <v/>
      </c>
      <c r="H2941">
        <f t="shared" ca="1" si="388"/>
        <v>16.564900000000002</v>
      </c>
      <c r="K2941" t="str">
        <f t="shared" ca="1" si="393"/>
        <v/>
      </c>
      <c r="V2941">
        <f t="shared" ca="1" si="389"/>
        <v>99999</v>
      </c>
      <c r="W2941">
        <f t="shared" ca="1" si="390"/>
        <v>0</v>
      </c>
      <c r="X2941">
        <f t="shared" ca="1" si="391"/>
        <v>0</v>
      </c>
      <c r="Y2941">
        <f t="shared" ca="1" si="392"/>
        <v>0</v>
      </c>
    </row>
    <row r="2942" spans="1:25" x14ac:dyDescent="0.3">
      <c r="A2942" s="2">
        <v>2</v>
      </c>
      <c r="C2942" t="str">
        <f t="shared" ca="1" si="386"/>
        <v/>
      </c>
      <c r="D2942" t="str">
        <f t="shared" ca="1" si="387"/>
        <v/>
      </c>
      <c r="H2942" t="str">
        <f t="shared" ca="1" si="388"/>
        <v/>
      </c>
      <c r="K2942" t="str">
        <f t="shared" ca="1" si="393"/>
        <v/>
      </c>
      <c r="V2942">
        <f t="shared" ca="1" si="389"/>
        <v>99999</v>
      </c>
      <c r="W2942">
        <f t="shared" ca="1" si="390"/>
        <v>0</v>
      </c>
      <c r="X2942">
        <f t="shared" ca="1" si="391"/>
        <v>0</v>
      </c>
      <c r="Y2942">
        <f t="shared" ca="1" si="392"/>
        <v>0</v>
      </c>
    </row>
    <row r="2943" spans="1:25" x14ac:dyDescent="0.3">
      <c r="A2943" s="2">
        <v>1</v>
      </c>
      <c r="C2943" t="str">
        <f t="shared" ca="1" si="386"/>
        <v/>
      </c>
      <c r="D2943" t="str">
        <f t="shared" ca="1" si="387"/>
        <v/>
      </c>
      <c r="H2943" t="str">
        <f t="shared" ca="1" si="388"/>
        <v/>
      </c>
      <c r="K2943" t="str">
        <f t="shared" ca="1" si="393"/>
        <v/>
      </c>
      <c r="V2943">
        <f t="shared" ca="1" si="389"/>
        <v>99999</v>
      </c>
      <c r="W2943">
        <f t="shared" ca="1" si="390"/>
        <v>0</v>
      </c>
      <c r="X2943">
        <f t="shared" ca="1" si="391"/>
        <v>0</v>
      </c>
      <c r="Y2943">
        <f t="shared" ca="1" si="392"/>
        <v>0</v>
      </c>
    </row>
    <row r="2944" spans="1:25" x14ac:dyDescent="0.3">
      <c r="A2944" s="2">
        <v>0</v>
      </c>
      <c r="C2944" t="str">
        <f t="shared" ca="1" si="386"/>
        <v/>
      </c>
      <c r="D2944" t="str">
        <f t="shared" ca="1" si="387"/>
        <v/>
      </c>
      <c r="H2944" t="str">
        <f t="shared" ca="1" si="388"/>
        <v/>
      </c>
      <c r="K2944" t="str">
        <f t="shared" ca="1" si="393"/>
        <v/>
      </c>
      <c r="V2944">
        <f t="shared" ca="1" si="389"/>
        <v>99999</v>
      </c>
      <c r="W2944">
        <f t="shared" ca="1" si="390"/>
        <v>0</v>
      </c>
      <c r="X2944">
        <f t="shared" ca="1" si="391"/>
        <v>0</v>
      </c>
      <c r="Y2944">
        <f t="shared" ca="1" si="392"/>
        <v>0</v>
      </c>
    </row>
    <row r="2945" spans="1:25" x14ac:dyDescent="0.3">
      <c r="A2945" s="2">
        <v>1</v>
      </c>
      <c r="C2945" t="str">
        <f t="shared" ref="C2945:C3008" ca="1" si="394">IF(MOD(CELL("строка",A2954),10)=0,SUM(A2945:A2954),"")</f>
        <v/>
      </c>
      <c r="D2945" t="str">
        <f t="shared" ca="1" si="387"/>
        <v/>
      </c>
      <c r="H2945" t="str">
        <f t="shared" ca="1" si="388"/>
        <v/>
      </c>
      <c r="K2945" t="str">
        <f t="shared" ca="1" si="393"/>
        <v/>
      </c>
      <c r="V2945">
        <f t="shared" ca="1" si="389"/>
        <v>99999</v>
      </c>
      <c r="W2945">
        <f t="shared" ca="1" si="390"/>
        <v>0</v>
      </c>
      <c r="X2945">
        <f t="shared" ca="1" si="391"/>
        <v>0</v>
      </c>
      <c r="Y2945">
        <f t="shared" ca="1" si="392"/>
        <v>0</v>
      </c>
    </row>
    <row r="2946" spans="1:25" x14ac:dyDescent="0.3">
      <c r="A2946" s="2">
        <v>2</v>
      </c>
      <c r="C2946" t="str">
        <f t="shared" ca="1" si="394"/>
        <v/>
      </c>
      <c r="D2946" t="str">
        <f t="shared" ref="D2946:D3009" ca="1" si="395">IF(MOD(CELL("строка",A2985),40)=0,SUM(A2946:A2985),"")</f>
        <v/>
      </c>
      <c r="H2946" t="str">
        <f t="shared" ref="H2946:H3009" ca="1" si="396">IF(MOD(CELL("строка",C2946),10)=1,POWER( SUM( C2946, -$G$1 ), 2 ),"")</f>
        <v/>
      </c>
      <c r="K2946" t="str">
        <f t="shared" ca="1" si="393"/>
        <v/>
      </c>
      <c r="V2946">
        <f t="shared" ref="V2946:V3009" ca="1" si="397">IF(MOD(CELL("строка",D2946),40)=1,ABS($J$1 - D2946),99999)</f>
        <v>99999</v>
      </c>
      <c r="W2946">
        <f t="shared" ref="W2946:W3009" ca="1" si="398">IF(V2946&lt;=$L$1, 1, 0 )</f>
        <v>0</v>
      </c>
      <c r="X2946">
        <f t="shared" ref="X2946:X3009" ca="1" si="399">IF(V2946&lt;=2*$L$1, 1, 0 )</f>
        <v>0</v>
      </c>
      <c r="Y2946">
        <f t="shared" ref="Y2946:Y3009" ca="1" si="400">IF(V2946&lt;=3*$L$1, 1, 0 )</f>
        <v>0</v>
      </c>
    </row>
    <row r="2947" spans="1:25" x14ac:dyDescent="0.3">
      <c r="A2947" s="2">
        <v>3</v>
      </c>
      <c r="C2947" t="str">
        <f t="shared" ca="1" si="394"/>
        <v/>
      </c>
      <c r="D2947" t="str">
        <f t="shared" ca="1" si="395"/>
        <v/>
      </c>
      <c r="H2947" t="str">
        <f t="shared" ca="1" si="396"/>
        <v/>
      </c>
      <c r="K2947" t="str">
        <f t="shared" ca="1" si="393"/>
        <v/>
      </c>
      <c r="V2947">
        <f t="shared" ca="1" si="397"/>
        <v>99999</v>
      </c>
      <c r="W2947">
        <f t="shared" ca="1" si="398"/>
        <v>0</v>
      </c>
      <c r="X2947">
        <f t="shared" ca="1" si="399"/>
        <v>0</v>
      </c>
      <c r="Y2947">
        <f t="shared" ca="1" si="400"/>
        <v>0</v>
      </c>
    </row>
    <row r="2948" spans="1:25" x14ac:dyDescent="0.3">
      <c r="A2948" s="2">
        <v>0</v>
      </c>
      <c r="C2948" t="str">
        <f t="shared" ca="1" si="394"/>
        <v/>
      </c>
      <c r="D2948" t="str">
        <f t="shared" ca="1" si="395"/>
        <v/>
      </c>
      <c r="H2948" t="str">
        <f t="shared" ca="1" si="396"/>
        <v/>
      </c>
      <c r="K2948" t="str">
        <f t="shared" ca="1" si="393"/>
        <v/>
      </c>
      <c r="V2948">
        <f t="shared" ca="1" si="397"/>
        <v>99999</v>
      </c>
      <c r="W2948">
        <f t="shared" ca="1" si="398"/>
        <v>0</v>
      </c>
      <c r="X2948">
        <f t="shared" ca="1" si="399"/>
        <v>0</v>
      </c>
      <c r="Y2948">
        <f t="shared" ca="1" si="400"/>
        <v>0</v>
      </c>
    </row>
    <row r="2949" spans="1:25" x14ac:dyDescent="0.3">
      <c r="A2949" s="2">
        <v>2</v>
      </c>
      <c r="C2949" t="str">
        <f t="shared" ca="1" si="394"/>
        <v/>
      </c>
      <c r="D2949" t="str">
        <f t="shared" ca="1" si="395"/>
        <v/>
      </c>
      <c r="H2949" t="str">
        <f t="shared" ca="1" si="396"/>
        <v/>
      </c>
      <c r="K2949" t="str">
        <f t="shared" ca="1" si="393"/>
        <v/>
      </c>
      <c r="V2949">
        <f t="shared" ca="1" si="397"/>
        <v>99999</v>
      </c>
      <c r="W2949">
        <f t="shared" ca="1" si="398"/>
        <v>0</v>
      </c>
      <c r="X2949">
        <f t="shared" ca="1" si="399"/>
        <v>0</v>
      </c>
      <c r="Y2949">
        <f t="shared" ca="1" si="400"/>
        <v>0</v>
      </c>
    </row>
    <row r="2950" spans="1:25" x14ac:dyDescent="0.3">
      <c r="A2950" s="2">
        <v>2</v>
      </c>
      <c r="C2950" t="str">
        <f t="shared" ca="1" si="394"/>
        <v/>
      </c>
      <c r="D2950" t="str">
        <f t="shared" ca="1" si="395"/>
        <v/>
      </c>
      <c r="H2950" t="str">
        <f t="shared" ca="1" si="396"/>
        <v/>
      </c>
      <c r="K2950" t="str">
        <f t="shared" ca="1" si="393"/>
        <v/>
      </c>
      <c r="V2950">
        <f t="shared" ca="1" si="397"/>
        <v>99999</v>
      </c>
      <c r="W2950">
        <f t="shared" ca="1" si="398"/>
        <v>0</v>
      </c>
      <c r="X2950">
        <f t="shared" ca="1" si="399"/>
        <v>0</v>
      </c>
      <c r="Y2950">
        <f t="shared" ca="1" si="400"/>
        <v>0</v>
      </c>
    </row>
    <row r="2951" spans="1:25" x14ac:dyDescent="0.3">
      <c r="A2951" s="2">
        <v>3</v>
      </c>
      <c r="C2951">
        <f t="shared" ca="1" si="394"/>
        <v>17</v>
      </c>
      <c r="D2951" t="str">
        <f t="shared" ca="1" si="395"/>
        <v/>
      </c>
      <c r="H2951">
        <f t="shared" ca="1" si="396"/>
        <v>16.564900000000002</v>
      </c>
      <c r="K2951" t="str">
        <f t="shared" ca="1" si="393"/>
        <v/>
      </c>
      <c r="V2951">
        <f t="shared" ca="1" si="397"/>
        <v>99999</v>
      </c>
      <c r="W2951">
        <f t="shared" ca="1" si="398"/>
        <v>0</v>
      </c>
      <c r="X2951">
        <f t="shared" ca="1" si="399"/>
        <v>0</v>
      </c>
      <c r="Y2951">
        <f t="shared" ca="1" si="400"/>
        <v>0</v>
      </c>
    </row>
    <row r="2952" spans="1:25" x14ac:dyDescent="0.3">
      <c r="A2952" s="2">
        <v>1</v>
      </c>
      <c r="C2952" t="str">
        <f t="shared" ca="1" si="394"/>
        <v/>
      </c>
      <c r="D2952" t="str">
        <f t="shared" ca="1" si="395"/>
        <v/>
      </c>
      <c r="H2952" t="str">
        <f t="shared" ca="1" si="396"/>
        <v/>
      </c>
      <c r="K2952" t="str">
        <f t="shared" ca="1" si="393"/>
        <v/>
      </c>
      <c r="V2952">
        <f t="shared" ca="1" si="397"/>
        <v>99999</v>
      </c>
      <c r="W2952">
        <f t="shared" ca="1" si="398"/>
        <v>0</v>
      </c>
      <c r="X2952">
        <f t="shared" ca="1" si="399"/>
        <v>0</v>
      </c>
      <c r="Y2952">
        <f t="shared" ca="1" si="400"/>
        <v>0</v>
      </c>
    </row>
    <row r="2953" spans="1:25" x14ac:dyDescent="0.3">
      <c r="A2953" s="2">
        <v>2</v>
      </c>
      <c r="C2953" t="str">
        <f t="shared" ca="1" si="394"/>
        <v/>
      </c>
      <c r="D2953" t="str">
        <f t="shared" ca="1" si="395"/>
        <v/>
      </c>
      <c r="H2953" t="str">
        <f t="shared" ca="1" si="396"/>
        <v/>
      </c>
      <c r="K2953" t="str">
        <f t="shared" ca="1" si="393"/>
        <v/>
      </c>
      <c r="V2953">
        <f t="shared" ca="1" si="397"/>
        <v>99999</v>
      </c>
      <c r="W2953">
        <f t="shared" ca="1" si="398"/>
        <v>0</v>
      </c>
      <c r="X2953">
        <f t="shared" ca="1" si="399"/>
        <v>0</v>
      </c>
      <c r="Y2953">
        <f t="shared" ca="1" si="400"/>
        <v>0</v>
      </c>
    </row>
    <row r="2954" spans="1:25" x14ac:dyDescent="0.3">
      <c r="A2954" s="2">
        <v>0</v>
      </c>
      <c r="C2954" t="str">
        <f t="shared" ca="1" si="394"/>
        <v/>
      </c>
      <c r="D2954" t="str">
        <f t="shared" ca="1" si="395"/>
        <v/>
      </c>
      <c r="H2954" t="str">
        <f t="shared" ca="1" si="396"/>
        <v/>
      </c>
      <c r="K2954" t="str">
        <f t="shared" ca="1" si="393"/>
        <v/>
      </c>
      <c r="V2954">
        <f t="shared" ca="1" si="397"/>
        <v>99999</v>
      </c>
      <c r="W2954">
        <f t="shared" ca="1" si="398"/>
        <v>0</v>
      </c>
      <c r="X2954">
        <f t="shared" ca="1" si="399"/>
        <v>0</v>
      </c>
      <c r="Y2954">
        <f t="shared" ca="1" si="400"/>
        <v>0</v>
      </c>
    </row>
    <row r="2955" spans="1:25" x14ac:dyDescent="0.3">
      <c r="A2955" s="2">
        <v>3</v>
      </c>
      <c r="C2955" t="str">
        <f t="shared" ca="1" si="394"/>
        <v/>
      </c>
      <c r="D2955" t="str">
        <f t="shared" ca="1" si="395"/>
        <v/>
      </c>
      <c r="H2955" t="str">
        <f t="shared" ca="1" si="396"/>
        <v/>
      </c>
      <c r="K2955" t="str">
        <f t="shared" ca="1" si="393"/>
        <v/>
      </c>
      <c r="V2955">
        <f t="shared" ca="1" si="397"/>
        <v>99999</v>
      </c>
      <c r="W2955">
        <f t="shared" ca="1" si="398"/>
        <v>0</v>
      </c>
      <c r="X2955">
        <f t="shared" ca="1" si="399"/>
        <v>0</v>
      </c>
      <c r="Y2955">
        <f t="shared" ca="1" si="400"/>
        <v>0</v>
      </c>
    </row>
    <row r="2956" spans="1:25" x14ac:dyDescent="0.3">
      <c r="A2956" s="2">
        <v>0</v>
      </c>
      <c r="C2956" t="str">
        <f t="shared" ca="1" si="394"/>
        <v/>
      </c>
      <c r="D2956" t="str">
        <f t="shared" ca="1" si="395"/>
        <v/>
      </c>
      <c r="H2956" t="str">
        <f t="shared" ca="1" si="396"/>
        <v/>
      </c>
      <c r="K2956" t="str">
        <f t="shared" ca="1" si="393"/>
        <v/>
      </c>
      <c r="V2956">
        <f t="shared" ca="1" si="397"/>
        <v>99999</v>
      </c>
      <c r="W2956">
        <f t="shared" ca="1" si="398"/>
        <v>0</v>
      </c>
      <c r="X2956">
        <f t="shared" ca="1" si="399"/>
        <v>0</v>
      </c>
      <c r="Y2956">
        <f t="shared" ca="1" si="400"/>
        <v>0</v>
      </c>
    </row>
    <row r="2957" spans="1:25" x14ac:dyDescent="0.3">
      <c r="A2957" s="2">
        <v>4</v>
      </c>
      <c r="C2957" t="str">
        <f t="shared" ca="1" si="394"/>
        <v/>
      </c>
      <c r="D2957" t="str">
        <f t="shared" ca="1" si="395"/>
        <v/>
      </c>
      <c r="H2957" t="str">
        <f t="shared" ca="1" si="396"/>
        <v/>
      </c>
      <c r="K2957" t="str">
        <f t="shared" ca="1" si="393"/>
        <v/>
      </c>
      <c r="V2957">
        <f t="shared" ca="1" si="397"/>
        <v>99999</v>
      </c>
      <c r="W2957">
        <f t="shared" ca="1" si="398"/>
        <v>0</v>
      </c>
      <c r="X2957">
        <f t="shared" ca="1" si="399"/>
        <v>0</v>
      </c>
      <c r="Y2957">
        <f t="shared" ca="1" si="400"/>
        <v>0</v>
      </c>
    </row>
    <row r="2958" spans="1:25" x14ac:dyDescent="0.3">
      <c r="A2958" s="2">
        <v>2</v>
      </c>
      <c r="C2958" t="str">
        <f t="shared" ca="1" si="394"/>
        <v/>
      </c>
      <c r="D2958" t="str">
        <f t="shared" ca="1" si="395"/>
        <v/>
      </c>
      <c r="H2958" t="str">
        <f t="shared" ca="1" si="396"/>
        <v/>
      </c>
      <c r="K2958" t="str">
        <f t="shared" ca="1" si="393"/>
        <v/>
      </c>
      <c r="V2958">
        <f t="shared" ca="1" si="397"/>
        <v>99999</v>
      </c>
      <c r="W2958">
        <f t="shared" ca="1" si="398"/>
        <v>0</v>
      </c>
      <c r="X2958">
        <f t="shared" ca="1" si="399"/>
        <v>0</v>
      </c>
      <c r="Y2958">
        <f t="shared" ca="1" si="400"/>
        <v>0</v>
      </c>
    </row>
    <row r="2959" spans="1:25" x14ac:dyDescent="0.3">
      <c r="A2959" s="2">
        <v>2</v>
      </c>
      <c r="C2959" t="str">
        <f t="shared" ca="1" si="394"/>
        <v/>
      </c>
      <c r="D2959" t="str">
        <f t="shared" ca="1" si="395"/>
        <v/>
      </c>
      <c r="H2959" t="str">
        <f t="shared" ca="1" si="396"/>
        <v/>
      </c>
      <c r="K2959" t="str">
        <f t="shared" ca="1" si="393"/>
        <v/>
      </c>
      <c r="V2959">
        <f t="shared" ca="1" si="397"/>
        <v>99999</v>
      </c>
      <c r="W2959">
        <f t="shared" ca="1" si="398"/>
        <v>0</v>
      </c>
      <c r="X2959">
        <f t="shared" ca="1" si="399"/>
        <v>0</v>
      </c>
      <c r="Y2959">
        <f t="shared" ca="1" si="400"/>
        <v>0</v>
      </c>
    </row>
    <row r="2960" spans="1:25" x14ac:dyDescent="0.3">
      <c r="A2960" s="2">
        <v>0</v>
      </c>
      <c r="C2960" t="str">
        <f t="shared" ca="1" si="394"/>
        <v/>
      </c>
      <c r="D2960" t="str">
        <f t="shared" ca="1" si="395"/>
        <v/>
      </c>
      <c r="H2960" t="str">
        <f t="shared" ca="1" si="396"/>
        <v/>
      </c>
      <c r="K2960" t="str">
        <f t="shared" ca="1" si="393"/>
        <v/>
      </c>
      <c r="V2960">
        <f t="shared" ca="1" si="397"/>
        <v>99999</v>
      </c>
      <c r="W2960">
        <f t="shared" ca="1" si="398"/>
        <v>0</v>
      </c>
      <c r="X2960">
        <f t="shared" ca="1" si="399"/>
        <v>0</v>
      </c>
      <c r="Y2960">
        <f t="shared" ca="1" si="400"/>
        <v>0</v>
      </c>
    </row>
    <row r="2961" spans="1:25" x14ac:dyDescent="0.3">
      <c r="A2961" s="2">
        <v>3</v>
      </c>
      <c r="C2961">
        <f t="shared" ca="1" si="394"/>
        <v>8</v>
      </c>
      <c r="D2961">
        <f t="shared" ca="1" si="395"/>
        <v>46</v>
      </c>
      <c r="H2961">
        <f t="shared" ca="1" si="396"/>
        <v>24.304899999999996</v>
      </c>
      <c r="K2961">
        <f t="shared" ca="1" si="393"/>
        <v>32.718399999999988</v>
      </c>
      <c r="V2961">
        <f t="shared" ca="1" si="397"/>
        <v>5.7199999999999989</v>
      </c>
      <c r="W2961">
        <f t="shared" ca="1" si="398"/>
        <v>1</v>
      </c>
      <c r="X2961">
        <f t="shared" ca="1" si="399"/>
        <v>1</v>
      </c>
      <c r="Y2961">
        <f t="shared" ca="1" si="400"/>
        <v>1</v>
      </c>
    </row>
    <row r="2962" spans="1:25" x14ac:dyDescent="0.3">
      <c r="A2962" s="2">
        <v>0</v>
      </c>
      <c r="C2962" t="str">
        <f t="shared" ca="1" si="394"/>
        <v/>
      </c>
      <c r="D2962" t="str">
        <f t="shared" ca="1" si="395"/>
        <v/>
      </c>
      <c r="H2962" t="str">
        <f t="shared" ca="1" si="396"/>
        <v/>
      </c>
      <c r="K2962" t="str">
        <f t="shared" ca="1" si="393"/>
        <v/>
      </c>
      <c r="V2962">
        <f t="shared" ca="1" si="397"/>
        <v>99999</v>
      </c>
      <c r="W2962">
        <f t="shared" ca="1" si="398"/>
        <v>0</v>
      </c>
      <c r="X2962">
        <f t="shared" ca="1" si="399"/>
        <v>0</v>
      </c>
      <c r="Y2962">
        <f t="shared" ca="1" si="400"/>
        <v>0</v>
      </c>
    </row>
    <row r="2963" spans="1:25" x14ac:dyDescent="0.3">
      <c r="A2963" s="2">
        <v>1</v>
      </c>
      <c r="C2963" t="str">
        <f t="shared" ca="1" si="394"/>
        <v/>
      </c>
      <c r="D2963" t="str">
        <f t="shared" ca="1" si="395"/>
        <v/>
      </c>
      <c r="H2963" t="str">
        <f t="shared" ca="1" si="396"/>
        <v/>
      </c>
      <c r="K2963" t="str">
        <f t="shared" ca="1" si="393"/>
        <v/>
      </c>
      <c r="V2963">
        <f t="shared" ca="1" si="397"/>
        <v>99999</v>
      </c>
      <c r="W2963">
        <f t="shared" ca="1" si="398"/>
        <v>0</v>
      </c>
      <c r="X2963">
        <f t="shared" ca="1" si="399"/>
        <v>0</v>
      </c>
      <c r="Y2963">
        <f t="shared" ca="1" si="400"/>
        <v>0</v>
      </c>
    </row>
    <row r="2964" spans="1:25" x14ac:dyDescent="0.3">
      <c r="A2964" s="2">
        <v>0</v>
      </c>
      <c r="C2964" t="str">
        <f t="shared" ca="1" si="394"/>
        <v/>
      </c>
      <c r="D2964" t="str">
        <f t="shared" ca="1" si="395"/>
        <v/>
      </c>
      <c r="H2964" t="str">
        <f t="shared" ca="1" si="396"/>
        <v/>
      </c>
      <c r="K2964" t="str">
        <f t="shared" ca="1" si="393"/>
        <v/>
      </c>
      <c r="V2964">
        <f t="shared" ca="1" si="397"/>
        <v>99999</v>
      </c>
      <c r="W2964">
        <f t="shared" ca="1" si="398"/>
        <v>0</v>
      </c>
      <c r="X2964">
        <f t="shared" ca="1" si="399"/>
        <v>0</v>
      </c>
      <c r="Y2964">
        <f t="shared" ca="1" si="400"/>
        <v>0</v>
      </c>
    </row>
    <row r="2965" spans="1:25" x14ac:dyDescent="0.3">
      <c r="A2965" s="2">
        <v>1</v>
      </c>
      <c r="C2965" t="str">
        <f t="shared" ca="1" si="394"/>
        <v/>
      </c>
      <c r="D2965" t="str">
        <f t="shared" ca="1" si="395"/>
        <v/>
      </c>
      <c r="H2965" t="str">
        <f t="shared" ca="1" si="396"/>
        <v/>
      </c>
      <c r="K2965" t="str">
        <f t="shared" ca="1" si="393"/>
        <v/>
      </c>
      <c r="V2965">
        <f t="shared" ca="1" si="397"/>
        <v>99999</v>
      </c>
      <c r="W2965">
        <f t="shared" ca="1" si="398"/>
        <v>0</v>
      </c>
      <c r="X2965">
        <f t="shared" ca="1" si="399"/>
        <v>0</v>
      </c>
      <c r="Y2965">
        <f t="shared" ca="1" si="400"/>
        <v>0</v>
      </c>
    </row>
    <row r="2966" spans="1:25" x14ac:dyDescent="0.3">
      <c r="A2966" s="2">
        <v>1</v>
      </c>
      <c r="C2966" t="str">
        <f t="shared" ca="1" si="394"/>
        <v/>
      </c>
      <c r="D2966" t="str">
        <f t="shared" ca="1" si="395"/>
        <v/>
      </c>
      <c r="H2966" t="str">
        <f t="shared" ca="1" si="396"/>
        <v/>
      </c>
      <c r="K2966" t="str">
        <f t="shared" ref="K2966:K3029" ca="1" si="401">IF(MOD(CELL("строка",D2966),40)=1,POWER( SUM( D2966, -$J$1 ), 2 ),"")</f>
        <v/>
      </c>
      <c r="V2966">
        <f t="shared" ca="1" si="397"/>
        <v>99999</v>
      </c>
      <c r="W2966">
        <f t="shared" ca="1" si="398"/>
        <v>0</v>
      </c>
      <c r="X2966">
        <f t="shared" ca="1" si="399"/>
        <v>0</v>
      </c>
      <c r="Y2966">
        <f t="shared" ca="1" si="400"/>
        <v>0</v>
      </c>
    </row>
    <row r="2967" spans="1:25" x14ac:dyDescent="0.3">
      <c r="A2967" s="2">
        <v>0</v>
      </c>
      <c r="C2967" t="str">
        <f t="shared" ca="1" si="394"/>
        <v/>
      </c>
      <c r="D2967" t="str">
        <f t="shared" ca="1" si="395"/>
        <v/>
      </c>
      <c r="H2967" t="str">
        <f t="shared" ca="1" si="396"/>
        <v/>
      </c>
      <c r="K2967" t="str">
        <f t="shared" ca="1" si="401"/>
        <v/>
      </c>
      <c r="V2967">
        <f t="shared" ca="1" si="397"/>
        <v>99999</v>
      </c>
      <c r="W2967">
        <f t="shared" ca="1" si="398"/>
        <v>0</v>
      </c>
      <c r="X2967">
        <f t="shared" ca="1" si="399"/>
        <v>0</v>
      </c>
      <c r="Y2967">
        <f t="shared" ca="1" si="400"/>
        <v>0</v>
      </c>
    </row>
    <row r="2968" spans="1:25" x14ac:dyDescent="0.3">
      <c r="A2968" s="2">
        <v>1</v>
      </c>
      <c r="C2968" t="str">
        <f t="shared" ca="1" si="394"/>
        <v/>
      </c>
      <c r="D2968" t="str">
        <f t="shared" ca="1" si="395"/>
        <v/>
      </c>
      <c r="H2968" t="str">
        <f t="shared" ca="1" si="396"/>
        <v/>
      </c>
      <c r="K2968" t="str">
        <f t="shared" ca="1" si="401"/>
        <v/>
      </c>
      <c r="V2968">
        <f t="shared" ca="1" si="397"/>
        <v>99999</v>
      </c>
      <c r="W2968">
        <f t="shared" ca="1" si="398"/>
        <v>0</v>
      </c>
      <c r="X2968">
        <f t="shared" ca="1" si="399"/>
        <v>0</v>
      </c>
      <c r="Y2968">
        <f t="shared" ca="1" si="400"/>
        <v>0</v>
      </c>
    </row>
    <row r="2969" spans="1:25" x14ac:dyDescent="0.3">
      <c r="A2969" s="2">
        <v>0</v>
      </c>
      <c r="C2969" t="str">
        <f t="shared" ca="1" si="394"/>
        <v/>
      </c>
      <c r="D2969" t="str">
        <f t="shared" ca="1" si="395"/>
        <v/>
      </c>
      <c r="H2969" t="str">
        <f t="shared" ca="1" si="396"/>
        <v/>
      </c>
      <c r="K2969" t="str">
        <f t="shared" ca="1" si="401"/>
        <v/>
      </c>
      <c r="V2969">
        <f t="shared" ca="1" si="397"/>
        <v>99999</v>
      </c>
      <c r="W2969">
        <f t="shared" ca="1" si="398"/>
        <v>0</v>
      </c>
      <c r="X2969">
        <f t="shared" ca="1" si="399"/>
        <v>0</v>
      </c>
      <c r="Y2969">
        <f t="shared" ca="1" si="400"/>
        <v>0</v>
      </c>
    </row>
    <row r="2970" spans="1:25" x14ac:dyDescent="0.3">
      <c r="A2970" s="2">
        <v>1</v>
      </c>
      <c r="C2970" t="str">
        <f t="shared" ca="1" si="394"/>
        <v/>
      </c>
      <c r="D2970" t="str">
        <f t="shared" ca="1" si="395"/>
        <v/>
      </c>
      <c r="H2970" t="str">
        <f t="shared" ca="1" si="396"/>
        <v/>
      </c>
      <c r="K2970" t="str">
        <f t="shared" ca="1" si="401"/>
        <v/>
      </c>
      <c r="V2970">
        <f t="shared" ca="1" si="397"/>
        <v>99999</v>
      </c>
      <c r="W2970">
        <f t="shared" ca="1" si="398"/>
        <v>0</v>
      </c>
      <c r="X2970">
        <f t="shared" ca="1" si="399"/>
        <v>0</v>
      </c>
      <c r="Y2970">
        <f t="shared" ca="1" si="400"/>
        <v>0</v>
      </c>
    </row>
    <row r="2971" spans="1:25" x14ac:dyDescent="0.3">
      <c r="A2971" s="2">
        <v>1</v>
      </c>
      <c r="C2971">
        <f t="shared" ca="1" si="394"/>
        <v>14</v>
      </c>
      <c r="D2971" t="str">
        <f t="shared" ca="1" si="395"/>
        <v/>
      </c>
      <c r="H2971">
        <f t="shared" ca="1" si="396"/>
        <v>1.1449000000000007</v>
      </c>
      <c r="K2971" t="str">
        <f t="shared" ca="1" si="401"/>
        <v/>
      </c>
      <c r="V2971">
        <f t="shared" ca="1" si="397"/>
        <v>99999</v>
      </c>
      <c r="W2971">
        <f t="shared" ca="1" si="398"/>
        <v>0</v>
      </c>
      <c r="X2971">
        <f t="shared" ca="1" si="399"/>
        <v>0</v>
      </c>
      <c r="Y2971">
        <f t="shared" ca="1" si="400"/>
        <v>0</v>
      </c>
    </row>
    <row r="2972" spans="1:25" x14ac:dyDescent="0.3">
      <c r="A2972" s="2">
        <v>1</v>
      </c>
      <c r="C2972" t="str">
        <f t="shared" ca="1" si="394"/>
        <v/>
      </c>
      <c r="D2972" t="str">
        <f t="shared" ca="1" si="395"/>
        <v/>
      </c>
      <c r="H2972" t="str">
        <f t="shared" ca="1" si="396"/>
        <v/>
      </c>
      <c r="K2972" t="str">
        <f t="shared" ca="1" si="401"/>
        <v/>
      </c>
      <c r="V2972">
        <f t="shared" ca="1" si="397"/>
        <v>99999</v>
      </c>
      <c r="W2972">
        <f t="shared" ca="1" si="398"/>
        <v>0</v>
      </c>
      <c r="X2972">
        <f t="shared" ca="1" si="399"/>
        <v>0</v>
      </c>
      <c r="Y2972">
        <f t="shared" ca="1" si="400"/>
        <v>0</v>
      </c>
    </row>
    <row r="2973" spans="1:25" x14ac:dyDescent="0.3">
      <c r="A2973" s="2">
        <v>2</v>
      </c>
      <c r="C2973" t="str">
        <f t="shared" ca="1" si="394"/>
        <v/>
      </c>
      <c r="D2973" t="str">
        <f t="shared" ca="1" si="395"/>
        <v/>
      </c>
      <c r="H2973" t="str">
        <f t="shared" ca="1" si="396"/>
        <v/>
      </c>
      <c r="K2973" t="str">
        <f t="shared" ca="1" si="401"/>
        <v/>
      </c>
      <c r="V2973">
        <f t="shared" ca="1" si="397"/>
        <v>99999</v>
      </c>
      <c r="W2973">
        <f t="shared" ca="1" si="398"/>
        <v>0</v>
      </c>
      <c r="X2973">
        <f t="shared" ca="1" si="399"/>
        <v>0</v>
      </c>
      <c r="Y2973">
        <f t="shared" ca="1" si="400"/>
        <v>0</v>
      </c>
    </row>
    <row r="2974" spans="1:25" x14ac:dyDescent="0.3">
      <c r="A2974" s="2">
        <v>3</v>
      </c>
      <c r="C2974" t="str">
        <f t="shared" ca="1" si="394"/>
        <v/>
      </c>
      <c r="D2974" t="str">
        <f t="shared" ca="1" si="395"/>
        <v/>
      </c>
      <c r="H2974" t="str">
        <f t="shared" ca="1" si="396"/>
        <v/>
      </c>
      <c r="K2974" t="str">
        <f t="shared" ca="1" si="401"/>
        <v/>
      </c>
      <c r="V2974">
        <f t="shared" ca="1" si="397"/>
        <v>99999</v>
      </c>
      <c r="W2974">
        <f t="shared" ca="1" si="398"/>
        <v>0</v>
      </c>
      <c r="X2974">
        <f t="shared" ca="1" si="399"/>
        <v>0</v>
      </c>
      <c r="Y2974">
        <f t="shared" ca="1" si="400"/>
        <v>0</v>
      </c>
    </row>
    <row r="2975" spans="1:25" x14ac:dyDescent="0.3">
      <c r="A2975" s="2">
        <v>0</v>
      </c>
      <c r="C2975" t="str">
        <f t="shared" ca="1" si="394"/>
        <v/>
      </c>
      <c r="D2975" t="str">
        <f t="shared" ca="1" si="395"/>
        <v/>
      </c>
      <c r="H2975" t="str">
        <f t="shared" ca="1" si="396"/>
        <v/>
      </c>
      <c r="K2975" t="str">
        <f t="shared" ca="1" si="401"/>
        <v/>
      </c>
      <c r="V2975">
        <f t="shared" ca="1" si="397"/>
        <v>99999</v>
      </c>
      <c r="W2975">
        <f t="shared" ca="1" si="398"/>
        <v>0</v>
      </c>
      <c r="X2975">
        <f t="shared" ca="1" si="399"/>
        <v>0</v>
      </c>
      <c r="Y2975">
        <f t="shared" ca="1" si="400"/>
        <v>0</v>
      </c>
    </row>
    <row r="2976" spans="1:25" x14ac:dyDescent="0.3">
      <c r="A2976" s="2">
        <v>1</v>
      </c>
      <c r="C2976" t="str">
        <f t="shared" ca="1" si="394"/>
        <v/>
      </c>
      <c r="D2976" t="str">
        <f t="shared" ca="1" si="395"/>
        <v/>
      </c>
      <c r="H2976" t="str">
        <f t="shared" ca="1" si="396"/>
        <v/>
      </c>
      <c r="K2976" t="str">
        <f t="shared" ca="1" si="401"/>
        <v/>
      </c>
      <c r="V2976">
        <f t="shared" ca="1" si="397"/>
        <v>99999</v>
      </c>
      <c r="W2976">
        <f t="shared" ca="1" si="398"/>
        <v>0</v>
      </c>
      <c r="X2976">
        <f t="shared" ca="1" si="399"/>
        <v>0</v>
      </c>
      <c r="Y2976">
        <f t="shared" ca="1" si="400"/>
        <v>0</v>
      </c>
    </row>
    <row r="2977" spans="1:25" x14ac:dyDescent="0.3">
      <c r="A2977" s="2">
        <v>1</v>
      </c>
      <c r="C2977" t="str">
        <f t="shared" ca="1" si="394"/>
        <v/>
      </c>
      <c r="D2977" t="str">
        <f t="shared" ca="1" si="395"/>
        <v/>
      </c>
      <c r="H2977" t="str">
        <f t="shared" ca="1" si="396"/>
        <v/>
      </c>
      <c r="K2977" t="str">
        <f t="shared" ca="1" si="401"/>
        <v/>
      </c>
      <c r="V2977">
        <f t="shared" ca="1" si="397"/>
        <v>99999</v>
      </c>
      <c r="W2977">
        <f t="shared" ca="1" si="398"/>
        <v>0</v>
      </c>
      <c r="X2977">
        <f t="shared" ca="1" si="399"/>
        <v>0</v>
      </c>
      <c r="Y2977">
        <f t="shared" ca="1" si="400"/>
        <v>0</v>
      </c>
    </row>
    <row r="2978" spans="1:25" x14ac:dyDescent="0.3">
      <c r="A2978" s="2">
        <v>2</v>
      </c>
      <c r="C2978" t="str">
        <f t="shared" ca="1" si="394"/>
        <v/>
      </c>
      <c r="D2978" t="str">
        <f t="shared" ca="1" si="395"/>
        <v/>
      </c>
      <c r="H2978" t="str">
        <f t="shared" ca="1" si="396"/>
        <v/>
      </c>
      <c r="K2978" t="str">
        <f t="shared" ca="1" si="401"/>
        <v/>
      </c>
      <c r="V2978">
        <f t="shared" ca="1" si="397"/>
        <v>99999</v>
      </c>
      <c r="W2978">
        <f t="shared" ca="1" si="398"/>
        <v>0</v>
      </c>
      <c r="X2978">
        <f t="shared" ca="1" si="399"/>
        <v>0</v>
      </c>
      <c r="Y2978">
        <f t="shared" ca="1" si="400"/>
        <v>0</v>
      </c>
    </row>
    <row r="2979" spans="1:25" x14ac:dyDescent="0.3">
      <c r="A2979" s="2">
        <v>0</v>
      </c>
      <c r="C2979" t="str">
        <f t="shared" ca="1" si="394"/>
        <v/>
      </c>
      <c r="D2979" t="str">
        <f t="shared" ca="1" si="395"/>
        <v/>
      </c>
      <c r="H2979" t="str">
        <f t="shared" ca="1" si="396"/>
        <v/>
      </c>
      <c r="K2979" t="str">
        <f t="shared" ca="1" si="401"/>
        <v/>
      </c>
      <c r="V2979">
        <f t="shared" ca="1" si="397"/>
        <v>99999</v>
      </c>
      <c r="W2979">
        <f t="shared" ca="1" si="398"/>
        <v>0</v>
      </c>
      <c r="X2979">
        <f t="shared" ca="1" si="399"/>
        <v>0</v>
      </c>
      <c r="Y2979">
        <f t="shared" ca="1" si="400"/>
        <v>0</v>
      </c>
    </row>
    <row r="2980" spans="1:25" x14ac:dyDescent="0.3">
      <c r="A2980" s="2">
        <v>3</v>
      </c>
      <c r="C2980" t="str">
        <f t="shared" ca="1" si="394"/>
        <v/>
      </c>
      <c r="D2980" t="str">
        <f t="shared" ca="1" si="395"/>
        <v/>
      </c>
      <c r="H2980" t="str">
        <f t="shared" ca="1" si="396"/>
        <v/>
      </c>
      <c r="K2980" t="str">
        <f t="shared" ca="1" si="401"/>
        <v/>
      </c>
      <c r="V2980">
        <f t="shared" ca="1" si="397"/>
        <v>99999</v>
      </c>
      <c r="W2980">
        <f t="shared" ca="1" si="398"/>
        <v>0</v>
      </c>
      <c r="X2980">
        <f t="shared" ca="1" si="399"/>
        <v>0</v>
      </c>
      <c r="Y2980">
        <f t="shared" ca="1" si="400"/>
        <v>0</v>
      </c>
    </row>
    <row r="2981" spans="1:25" x14ac:dyDescent="0.3">
      <c r="A2981" s="2">
        <v>1</v>
      </c>
      <c r="C2981">
        <f t="shared" ca="1" si="394"/>
        <v>14</v>
      </c>
      <c r="D2981" t="str">
        <f t="shared" ca="1" si="395"/>
        <v/>
      </c>
      <c r="H2981">
        <f t="shared" ca="1" si="396"/>
        <v>1.1449000000000007</v>
      </c>
      <c r="K2981" t="str">
        <f t="shared" ca="1" si="401"/>
        <v/>
      </c>
      <c r="V2981">
        <f t="shared" ca="1" si="397"/>
        <v>99999</v>
      </c>
      <c r="W2981">
        <f t="shared" ca="1" si="398"/>
        <v>0</v>
      </c>
      <c r="X2981">
        <f t="shared" ca="1" si="399"/>
        <v>0</v>
      </c>
      <c r="Y2981">
        <f t="shared" ca="1" si="400"/>
        <v>0</v>
      </c>
    </row>
    <row r="2982" spans="1:25" x14ac:dyDescent="0.3">
      <c r="A2982" s="2">
        <v>5</v>
      </c>
      <c r="C2982" t="str">
        <f t="shared" ca="1" si="394"/>
        <v/>
      </c>
      <c r="D2982" t="str">
        <f t="shared" ca="1" si="395"/>
        <v/>
      </c>
      <c r="H2982" t="str">
        <f t="shared" ca="1" si="396"/>
        <v/>
      </c>
      <c r="K2982" t="str">
        <f t="shared" ca="1" si="401"/>
        <v/>
      </c>
      <c r="V2982">
        <f t="shared" ca="1" si="397"/>
        <v>99999</v>
      </c>
      <c r="W2982">
        <f t="shared" ca="1" si="398"/>
        <v>0</v>
      </c>
      <c r="X2982">
        <f t="shared" ca="1" si="399"/>
        <v>0</v>
      </c>
      <c r="Y2982">
        <f t="shared" ca="1" si="400"/>
        <v>0</v>
      </c>
    </row>
    <row r="2983" spans="1:25" x14ac:dyDescent="0.3">
      <c r="A2983" s="2">
        <v>4</v>
      </c>
      <c r="C2983" t="str">
        <f t="shared" ca="1" si="394"/>
        <v/>
      </c>
      <c r="D2983" t="str">
        <f t="shared" ca="1" si="395"/>
        <v/>
      </c>
      <c r="H2983" t="str">
        <f t="shared" ca="1" si="396"/>
        <v/>
      </c>
      <c r="K2983" t="str">
        <f t="shared" ca="1" si="401"/>
        <v/>
      </c>
      <c r="V2983">
        <f t="shared" ca="1" si="397"/>
        <v>99999</v>
      </c>
      <c r="W2983">
        <f t="shared" ca="1" si="398"/>
        <v>0</v>
      </c>
      <c r="X2983">
        <f t="shared" ca="1" si="399"/>
        <v>0</v>
      </c>
      <c r="Y2983">
        <f t="shared" ca="1" si="400"/>
        <v>0</v>
      </c>
    </row>
    <row r="2984" spans="1:25" x14ac:dyDescent="0.3">
      <c r="A2984" s="2">
        <v>1</v>
      </c>
      <c r="C2984" t="str">
        <f t="shared" ca="1" si="394"/>
        <v/>
      </c>
      <c r="D2984" t="str">
        <f t="shared" ca="1" si="395"/>
        <v/>
      </c>
      <c r="H2984" t="str">
        <f t="shared" ca="1" si="396"/>
        <v/>
      </c>
      <c r="K2984" t="str">
        <f t="shared" ca="1" si="401"/>
        <v/>
      </c>
      <c r="V2984">
        <f t="shared" ca="1" si="397"/>
        <v>99999</v>
      </c>
      <c r="W2984">
        <f t="shared" ca="1" si="398"/>
        <v>0</v>
      </c>
      <c r="X2984">
        <f t="shared" ca="1" si="399"/>
        <v>0</v>
      </c>
      <c r="Y2984">
        <f t="shared" ca="1" si="400"/>
        <v>0</v>
      </c>
    </row>
    <row r="2985" spans="1:25" x14ac:dyDescent="0.3">
      <c r="A2985" s="2">
        <v>1</v>
      </c>
      <c r="C2985" t="str">
        <f t="shared" ca="1" si="394"/>
        <v/>
      </c>
      <c r="D2985" t="str">
        <f t="shared" ca="1" si="395"/>
        <v/>
      </c>
      <c r="H2985" t="str">
        <f t="shared" ca="1" si="396"/>
        <v/>
      </c>
      <c r="K2985" t="str">
        <f t="shared" ca="1" si="401"/>
        <v/>
      </c>
      <c r="V2985">
        <f t="shared" ca="1" si="397"/>
        <v>99999</v>
      </c>
      <c r="W2985">
        <f t="shared" ca="1" si="398"/>
        <v>0</v>
      </c>
      <c r="X2985">
        <f t="shared" ca="1" si="399"/>
        <v>0</v>
      </c>
      <c r="Y2985">
        <f t="shared" ca="1" si="400"/>
        <v>0</v>
      </c>
    </row>
    <row r="2986" spans="1:25" x14ac:dyDescent="0.3">
      <c r="A2986" s="2">
        <v>1</v>
      </c>
      <c r="C2986" t="str">
        <f t="shared" ca="1" si="394"/>
        <v/>
      </c>
      <c r="D2986" t="str">
        <f t="shared" ca="1" si="395"/>
        <v/>
      </c>
      <c r="H2986" t="str">
        <f t="shared" ca="1" si="396"/>
        <v/>
      </c>
      <c r="K2986" t="str">
        <f t="shared" ca="1" si="401"/>
        <v/>
      </c>
      <c r="V2986">
        <f t="shared" ca="1" si="397"/>
        <v>99999</v>
      </c>
      <c r="W2986">
        <f t="shared" ca="1" si="398"/>
        <v>0</v>
      </c>
      <c r="X2986">
        <f t="shared" ca="1" si="399"/>
        <v>0</v>
      </c>
      <c r="Y2986">
        <f t="shared" ca="1" si="400"/>
        <v>0</v>
      </c>
    </row>
    <row r="2987" spans="1:25" x14ac:dyDescent="0.3">
      <c r="A2987" s="2">
        <v>0</v>
      </c>
      <c r="C2987" t="str">
        <f t="shared" ca="1" si="394"/>
        <v/>
      </c>
      <c r="D2987" t="str">
        <f t="shared" ca="1" si="395"/>
        <v/>
      </c>
      <c r="H2987" t="str">
        <f t="shared" ca="1" si="396"/>
        <v/>
      </c>
      <c r="K2987" t="str">
        <f t="shared" ca="1" si="401"/>
        <v/>
      </c>
      <c r="V2987">
        <f t="shared" ca="1" si="397"/>
        <v>99999</v>
      </c>
      <c r="W2987">
        <f t="shared" ca="1" si="398"/>
        <v>0</v>
      </c>
      <c r="X2987">
        <f t="shared" ca="1" si="399"/>
        <v>0</v>
      </c>
      <c r="Y2987">
        <f t="shared" ca="1" si="400"/>
        <v>0</v>
      </c>
    </row>
    <row r="2988" spans="1:25" x14ac:dyDescent="0.3">
      <c r="A2988" s="2">
        <v>0</v>
      </c>
      <c r="C2988" t="str">
        <f t="shared" ca="1" si="394"/>
        <v/>
      </c>
      <c r="D2988" t="str">
        <f t="shared" ca="1" si="395"/>
        <v/>
      </c>
      <c r="H2988" t="str">
        <f t="shared" ca="1" si="396"/>
        <v/>
      </c>
      <c r="K2988" t="str">
        <f t="shared" ca="1" si="401"/>
        <v/>
      </c>
      <c r="V2988">
        <f t="shared" ca="1" si="397"/>
        <v>99999</v>
      </c>
      <c r="W2988">
        <f t="shared" ca="1" si="398"/>
        <v>0</v>
      </c>
      <c r="X2988">
        <f t="shared" ca="1" si="399"/>
        <v>0</v>
      </c>
      <c r="Y2988">
        <f t="shared" ca="1" si="400"/>
        <v>0</v>
      </c>
    </row>
    <row r="2989" spans="1:25" x14ac:dyDescent="0.3">
      <c r="A2989" s="2">
        <v>0</v>
      </c>
      <c r="C2989" t="str">
        <f t="shared" ca="1" si="394"/>
        <v/>
      </c>
      <c r="D2989" t="str">
        <f t="shared" ca="1" si="395"/>
        <v/>
      </c>
      <c r="H2989" t="str">
        <f t="shared" ca="1" si="396"/>
        <v/>
      </c>
      <c r="K2989" t="str">
        <f t="shared" ca="1" si="401"/>
        <v/>
      </c>
      <c r="V2989">
        <f t="shared" ca="1" si="397"/>
        <v>99999</v>
      </c>
      <c r="W2989">
        <f t="shared" ca="1" si="398"/>
        <v>0</v>
      </c>
      <c r="X2989">
        <f t="shared" ca="1" si="399"/>
        <v>0</v>
      </c>
      <c r="Y2989">
        <f t="shared" ca="1" si="400"/>
        <v>0</v>
      </c>
    </row>
    <row r="2990" spans="1:25" x14ac:dyDescent="0.3">
      <c r="A2990" s="2">
        <v>1</v>
      </c>
      <c r="C2990" t="str">
        <f t="shared" ca="1" si="394"/>
        <v/>
      </c>
      <c r="D2990" t="str">
        <f t="shared" ca="1" si="395"/>
        <v/>
      </c>
      <c r="H2990" t="str">
        <f t="shared" ca="1" si="396"/>
        <v/>
      </c>
      <c r="K2990" t="str">
        <f t="shared" ca="1" si="401"/>
        <v/>
      </c>
      <c r="V2990">
        <f t="shared" ca="1" si="397"/>
        <v>99999</v>
      </c>
      <c r="W2990">
        <f t="shared" ca="1" si="398"/>
        <v>0</v>
      </c>
      <c r="X2990">
        <f t="shared" ca="1" si="399"/>
        <v>0</v>
      </c>
      <c r="Y2990">
        <f t="shared" ca="1" si="400"/>
        <v>0</v>
      </c>
    </row>
    <row r="2991" spans="1:25" x14ac:dyDescent="0.3">
      <c r="A2991" s="2">
        <v>1</v>
      </c>
      <c r="C2991">
        <f t="shared" ca="1" si="394"/>
        <v>10</v>
      </c>
      <c r="D2991" t="str">
        <f t="shared" ca="1" si="395"/>
        <v/>
      </c>
      <c r="H2991">
        <f t="shared" ca="1" si="396"/>
        <v>8.5848999999999975</v>
      </c>
      <c r="K2991" t="str">
        <f t="shared" ca="1" si="401"/>
        <v/>
      </c>
      <c r="V2991">
        <f t="shared" ca="1" si="397"/>
        <v>99999</v>
      </c>
      <c r="W2991">
        <f t="shared" ca="1" si="398"/>
        <v>0</v>
      </c>
      <c r="X2991">
        <f t="shared" ca="1" si="399"/>
        <v>0</v>
      </c>
      <c r="Y2991">
        <f t="shared" ca="1" si="400"/>
        <v>0</v>
      </c>
    </row>
    <row r="2992" spans="1:25" x14ac:dyDescent="0.3">
      <c r="A2992" s="2">
        <v>2</v>
      </c>
      <c r="C2992" t="str">
        <f t="shared" ca="1" si="394"/>
        <v/>
      </c>
      <c r="D2992" t="str">
        <f t="shared" ca="1" si="395"/>
        <v/>
      </c>
      <c r="H2992" t="str">
        <f t="shared" ca="1" si="396"/>
        <v/>
      </c>
      <c r="K2992" t="str">
        <f t="shared" ca="1" si="401"/>
        <v/>
      </c>
      <c r="V2992">
        <f t="shared" ca="1" si="397"/>
        <v>99999</v>
      </c>
      <c r="W2992">
        <f t="shared" ca="1" si="398"/>
        <v>0</v>
      </c>
      <c r="X2992">
        <f t="shared" ca="1" si="399"/>
        <v>0</v>
      </c>
      <c r="Y2992">
        <f t="shared" ca="1" si="400"/>
        <v>0</v>
      </c>
    </row>
    <row r="2993" spans="1:25" x14ac:dyDescent="0.3">
      <c r="A2993" s="2">
        <v>0</v>
      </c>
      <c r="C2993" t="str">
        <f t="shared" ca="1" si="394"/>
        <v/>
      </c>
      <c r="D2993" t="str">
        <f t="shared" ca="1" si="395"/>
        <v/>
      </c>
      <c r="H2993" t="str">
        <f t="shared" ca="1" si="396"/>
        <v/>
      </c>
      <c r="K2993" t="str">
        <f t="shared" ca="1" si="401"/>
        <v/>
      </c>
      <c r="V2993">
        <f t="shared" ca="1" si="397"/>
        <v>99999</v>
      </c>
      <c r="W2993">
        <f t="shared" ca="1" si="398"/>
        <v>0</v>
      </c>
      <c r="X2993">
        <f t="shared" ca="1" si="399"/>
        <v>0</v>
      </c>
      <c r="Y2993">
        <f t="shared" ca="1" si="400"/>
        <v>0</v>
      </c>
    </row>
    <row r="2994" spans="1:25" x14ac:dyDescent="0.3">
      <c r="A2994" s="2">
        <v>2</v>
      </c>
      <c r="C2994" t="str">
        <f t="shared" ca="1" si="394"/>
        <v/>
      </c>
      <c r="D2994" t="str">
        <f t="shared" ca="1" si="395"/>
        <v/>
      </c>
      <c r="H2994" t="str">
        <f t="shared" ca="1" si="396"/>
        <v/>
      </c>
      <c r="K2994" t="str">
        <f t="shared" ca="1" si="401"/>
        <v/>
      </c>
      <c r="V2994">
        <f t="shared" ca="1" si="397"/>
        <v>99999</v>
      </c>
      <c r="W2994">
        <f t="shared" ca="1" si="398"/>
        <v>0</v>
      </c>
      <c r="X2994">
        <f t="shared" ca="1" si="399"/>
        <v>0</v>
      </c>
      <c r="Y2994">
        <f t="shared" ca="1" si="400"/>
        <v>0</v>
      </c>
    </row>
    <row r="2995" spans="1:25" x14ac:dyDescent="0.3">
      <c r="A2995" s="2">
        <v>2</v>
      </c>
      <c r="C2995" t="str">
        <f t="shared" ca="1" si="394"/>
        <v/>
      </c>
      <c r="D2995" t="str">
        <f t="shared" ca="1" si="395"/>
        <v/>
      </c>
      <c r="H2995" t="str">
        <f t="shared" ca="1" si="396"/>
        <v/>
      </c>
      <c r="K2995" t="str">
        <f t="shared" ca="1" si="401"/>
        <v/>
      </c>
      <c r="V2995">
        <f t="shared" ca="1" si="397"/>
        <v>99999</v>
      </c>
      <c r="W2995">
        <f t="shared" ca="1" si="398"/>
        <v>0</v>
      </c>
      <c r="X2995">
        <f t="shared" ca="1" si="399"/>
        <v>0</v>
      </c>
      <c r="Y2995">
        <f t="shared" ca="1" si="400"/>
        <v>0</v>
      </c>
    </row>
    <row r="2996" spans="1:25" x14ac:dyDescent="0.3">
      <c r="A2996" s="2">
        <v>0</v>
      </c>
      <c r="C2996" t="str">
        <f t="shared" ca="1" si="394"/>
        <v/>
      </c>
      <c r="D2996" t="str">
        <f t="shared" ca="1" si="395"/>
        <v/>
      </c>
      <c r="H2996" t="str">
        <f t="shared" ca="1" si="396"/>
        <v/>
      </c>
      <c r="K2996" t="str">
        <f t="shared" ca="1" si="401"/>
        <v/>
      </c>
      <c r="V2996">
        <f t="shared" ca="1" si="397"/>
        <v>99999</v>
      </c>
      <c r="W2996">
        <f t="shared" ca="1" si="398"/>
        <v>0</v>
      </c>
      <c r="X2996">
        <f t="shared" ca="1" si="399"/>
        <v>0</v>
      </c>
      <c r="Y2996">
        <f t="shared" ca="1" si="400"/>
        <v>0</v>
      </c>
    </row>
    <row r="2997" spans="1:25" x14ac:dyDescent="0.3">
      <c r="A2997" s="2">
        <v>1</v>
      </c>
      <c r="C2997" t="str">
        <f t="shared" ca="1" si="394"/>
        <v/>
      </c>
      <c r="D2997" t="str">
        <f t="shared" ca="1" si="395"/>
        <v/>
      </c>
      <c r="H2997" t="str">
        <f t="shared" ca="1" si="396"/>
        <v/>
      </c>
      <c r="K2997" t="str">
        <f t="shared" ca="1" si="401"/>
        <v/>
      </c>
      <c r="V2997">
        <f t="shared" ca="1" si="397"/>
        <v>99999</v>
      </c>
      <c r="W2997">
        <f t="shared" ca="1" si="398"/>
        <v>0</v>
      </c>
      <c r="X2997">
        <f t="shared" ca="1" si="399"/>
        <v>0</v>
      </c>
      <c r="Y2997">
        <f t="shared" ca="1" si="400"/>
        <v>0</v>
      </c>
    </row>
    <row r="2998" spans="1:25" x14ac:dyDescent="0.3">
      <c r="A2998" s="2">
        <v>2</v>
      </c>
      <c r="C2998" t="str">
        <f t="shared" ca="1" si="394"/>
        <v/>
      </c>
      <c r="D2998" t="str">
        <f t="shared" ca="1" si="395"/>
        <v/>
      </c>
      <c r="H2998" t="str">
        <f t="shared" ca="1" si="396"/>
        <v/>
      </c>
      <c r="K2998" t="str">
        <f t="shared" ca="1" si="401"/>
        <v/>
      </c>
      <c r="V2998">
        <f t="shared" ca="1" si="397"/>
        <v>99999</v>
      </c>
      <c r="W2998">
        <f t="shared" ca="1" si="398"/>
        <v>0</v>
      </c>
      <c r="X2998">
        <f t="shared" ca="1" si="399"/>
        <v>0</v>
      </c>
      <c r="Y2998">
        <f t="shared" ca="1" si="400"/>
        <v>0</v>
      </c>
    </row>
    <row r="2999" spans="1:25" x14ac:dyDescent="0.3">
      <c r="A2999" s="2">
        <v>0</v>
      </c>
      <c r="C2999" t="str">
        <f t="shared" ca="1" si="394"/>
        <v/>
      </c>
      <c r="D2999" t="str">
        <f t="shared" ca="1" si="395"/>
        <v/>
      </c>
      <c r="H2999" t="str">
        <f t="shared" ca="1" si="396"/>
        <v/>
      </c>
      <c r="K2999" t="str">
        <f t="shared" ca="1" si="401"/>
        <v/>
      </c>
      <c r="V2999">
        <f t="shared" ca="1" si="397"/>
        <v>99999</v>
      </c>
      <c r="W2999">
        <f t="shared" ca="1" si="398"/>
        <v>0</v>
      </c>
      <c r="X2999">
        <f t="shared" ca="1" si="399"/>
        <v>0</v>
      </c>
      <c r="Y2999">
        <f t="shared" ca="1" si="400"/>
        <v>0</v>
      </c>
    </row>
    <row r="3000" spans="1:25" x14ac:dyDescent="0.3">
      <c r="A3000" s="2">
        <v>0</v>
      </c>
      <c r="C3000" t="str">
        <f t="shared" ca="1" si="394"/>
        <v/>
      </c>
      <c r="D3000" t="str">
        <f t="shared" ca="1" si="395"/>
        <v/>
      </c>
      <c r="H3000" t="str">
        <f t="shared" ca="1" si="396"/>
        <v/>
      </c>
      <c r="K3000" t="str">
        <f t="shared" ca="1" si="401"/>
        <v/>
      </c>
      <c r="V3000">
        <f t="shared" ca="1" si="397"/>
        <v>99999</v>
      </c>
      <c r="W3000">
        <f t="shared" ca="1" si="398"/>
        <v>0</v>
      </c>
      <c r="X3000">
        <f t="shared" ca="1" si="399"/>
        <v>0</v>
      </c>
      <c r="Y3000">
        <f t="shared" ca="1" si="400"/>
        <v>0</v>
      </c>
    </row>
    <row r="3001" spans="1:25" x14ac:dyDescent="0.3">
      <c r="A3001" s="2">
        <v>3</v>
      </c>
      <c r="C3001">
        <f t="shared" ca="1" si="394"/>
        <v>21</v>
      </c>
      <c r="D3001">
        <f t="shared" ca="1" si="395"/>
        <v>61</v>
      </c>
      <c r="H3001">
        <f t="shared" ca="1" si="396"/>
        <v>65.124900000000011</v>
      </c>
      <c r="K3001">
        <f t="shared" ca="1" si="401"/>
        <v>86.118400000000022</v>
      </c>
      <c r="V3001">
        <f t="shared" ca="1" si="397"/>
        <v>9.2800000000000011</v>
      </c>
      <c r="W3001">
        <f t="shared" ca="1" si="398"/>
        <v>0</v>
      </c>
      <c r="X3001">
        <f t="shared" ca="1" si="399"/>
        <v>1</v>
      </c>
      <c r="Y3001">
        <f t="shared" ca="1" si="400"/>
        <v>1</v>
      </c>
    </row>
    <row r="3002" spans="1:25" x14ac:dyDescent="0.3">
      <c r="A3002" s="2">
        <v>6</v>
      </c>
      <c r="C3002" t="str">
        <f t="shared" ca="1" si="394"/>
        <v/>
      </c>
      <c r="D3002" t="str">
        <f t="shared" ca="1" si="395"/>
        <v/>
      </c>
      <c r="H3002" t="str">
        <f t="shared" ca="1" si="396"/>
        <v/>
      </c>
      <c r="K3002" t="str">
        <f t="shared" ca="1" si="401"/>
        <v/>
      </c>
      <c r="V3002">
        <f t="shared" ca="1" si="397"/>
        <v>99999</v>
      </c>
      <c r="W3002">
        <f t="shared" ca="1" si="398"/>
        <v>0</v>
      </c>
      <c r="X3002">
        <f t="shared" ca="1" si="399"/>
        <v>0</v>
      </c>
      <c r="Y3002">
        <f t="shared" ca="1" si="400"/>
        <v>0</v>
      </c>
    </row>
    <row r="3003" spans="1:25" x14ac:dyDescent="0.3">
      <c r="A3003" s="2">
        <v>2</v>
      </c>
      <c r="C3003" t="str">
        <f t="shared" ca="1" si="394"/>
        <v/>
      </c>
      <c r="D3003" t="str">
        <f t="shared" ca="1" si="395"/>
        <v/>
      </c>
      <c r="H3003" t="str">
        <f t="shared" ca="1" si="396"/>
        <v/>
      </c>
      <c r="K3003" t="str">
        <f t="shared" ca="1" si="401"/>
        <v/>
      </c>
      <c r="V3003">
        <f t="shared" ca="1" si="397"/>
        <v>99999</v>
      </c>
      <c r="W3003">
        <f t="shared" ca="1" si="398"/>
        <v>0</v>
      </c>
      <c r="X3003">
        <f t="shared" ca="1" si="399"/>
        <v>0</v>
      </c>
      <c r="Y3003">
        <f t="shared" ca="1" si="400"/>
        <v>0</v>
      </c>
    </row>
    <row r="3004" spans="1:25" x14ac:dyDescent="0.3">
      <c r="A3004" s="2">
        <v>2</v>
      </c>
      <c r="C3004" t="str">
        <f t="shared" ca="1" si="394"/>
        <v/>
      </c>
      <c r="D3004" t="str">
        <f t="shared" ca="1" si="395"/>
        <v/>
      </c>
      <c r="H3004" t="str">
        <f t="shared" ca="1" si="396"/>
        <v/>
      </c>
      <c r="K3004" t="str">
        <f t="shared" ca="1" si="401"/>
        <v/>
      </c>
      <c r="V3004">
        <f t="shared" ca="1" si="397"/>
        <v>99999</v>
      </c>
      <c r="W3004">
        <f t="shared" ca="1" si="398"/>
        <v>0</v>
      </c>
      <c r="X3004">
        <f t="shared" ca="1" si="399"/>
        <v>0</v>
      </c>
      <c r="Y3004">
        <f t="shared" ca="1" si="400"/>
        <v>0</v>
      </c>
    </row>
    <row r="3005" spans="1:25" x14ac:dyDescent="0.3">
      <c r="A3005" s="2">
        <v>1</v>
      </c>
      <c r="C3005" t="str">
        <f t="shared" ca="1" si="394"/>
        <v/>
      </c>
      <c r="D3005" t="str">
        <f t="shared" ca="1" si="395"/>
        <v/>
      </c>
      <c r="H3005" t="str">
        <f t="shared" ca="1" si="396"/>
        <v/>
      </c>
      <c r="K3005" t="str">
        <f t="shared" ca="1" si="401"/>
        <v/>
      </c>
      <c r="V3005">
        <f t="shared" ca="1" si="397"/>
        <v>99999</v>
      </c>
      <c r="W3005">
        <f t="shared" ca="1" si="398"/>
        <v>0</v>
      </c>
      <c r="X3005">
        <f t="shared" ca="1" si="399"/>
        <v>0</v>
      </c>
      <c r="Y3005">
        <f t="shared" ca="1" si="400"/>
        <v>0</v>
      </c>
    </row>
    <row r="3006" spans="1:25" x14ac:dyDescent="0.3">
      <c r="A3006" s="2">
        <v>1</v>
      </c>
      <c r="C3006" t="str">
        <f t="shared" ca="1" si="394"/>
        <v/>
      </c>
      <c r="D3006" t="str">
        <f t="shared" ca="1" si="395"/>
        <v/>
      </c>
      <c r="H3006" t="str">
        <f t="shared" ca="1" si="396"/>
        <v/>
      </c>
      <c r="K3006" t="str">
        <f t="shared" ca="1" si="401"/>
        <v/>
      </c>
      <c r="V3006">
        <f t="shared" ca="1" si="397"/>
        <v>99999</v>
      </c>
      <c r="W3006">
        <f t="shared" ca="1" si="398"/>
        <v>0</v>
      </c>
      <c r="X3006">
        <f t="shared" ca="1" si="399"/>
        <v>0</v>
      </c>
      <c r="Y3006">
        <f t="shared" ca="1" si="400"/>
        <v>0</v>
      </c>
    </row>
    <row r="3007" spans="1:25" x14ac:dyDescent="0.3">
      <c r="A3007" s="2">
        <v>0</v>
      </c>
      <c r="C3007" t="str">
        <f t="shared" ca="1" si="394"/>
        <v/>
      </c>
      <c r="D3007" t="str">
        <f t="shared" ca="1" si="395"/>
        <v/>
      </c>
      <c r="H3007" t="str">
        <f t="shared" ca="1" si="396"/>
        <v/>
      </c>
      <c r="K3007" t="str">
        <f t="shared" ca="1" si="401"/>
        <v/>
      </c>
      <c r="V3007">
        <f t="shared" ca="1" si="397"/>
        <v>99999</v>
      </c>
      <c r="W3007">
        <f t="shared" ca="1" si="398"/>
        <v>0</v>
      </c>
      <c r="X3007">
        <f t="shared" ca="1" si="399"/>
        <v>0</v>
      </c>
      <c r="Y3007">
        <f t="shared" ca="1" si="400"/>
        <v>0</v>
      </c>
    </row>
    <row r="3008" spans="1:25" x14ac:dyDescent="0.3">
      <c r="A3008" s="2">
        <v>3</v>
      </c>
      <c r="C3008" t="str">
        <f t="shared" ca="1" si="394"/>
        <v/>
      </c>
      <c r="D3008" t="str">
        <f t="shared" ca="1" si="395"/>
        <v/>
      </c>
      <c r="H3008" t="str">
        <f t="shared" ca="1" si="396"/>
        <v/>
      </c>
      <c r="K3008" t="str">
        <f t="shared" ca="1" si="401"/>
        <v/>
      </c>
      <c r="V3008">
        <f t="shared" ca="1" si="397"/>
        <v>99999</v>
      </c>
      <c r="W3008">
        <f t="shared" ca="1" si="398"/>
        <v>0</v>
      </c>
      <c r="X3008">
        <f t="shared" ca="1" si="399"/>
        <v>0</v>
      </c>
      <c r="Y3008">
        <f t="shared" ca="1" si="400"/>
        <v>0</v>
      </c>
    </row>
    <row r="3009" spans="1:25" x14ac:dyDescent="0.3">
      <c r="A3009" s="2">
        <v>1</v>
      </c>
      <c r="C3009" t="str">
        <f t="shared" ref="C3009:C3072" ca="1" si="402">IF(MOD(CELL("строка",A3018),10)=0,SUM(A3009:A3018),"")</f>
        <v/>
      </c>
      <c r="D3009" t="str">
        <f t="shared" ca="1" si="395"/>
        <v/>
      </c>
      <c r="H3009" t="str">
        <f t="shared" ca="1" si="396"/>
        <v/>
      </c>
      <c r="K3009" t="str">
        <f t="shared" ca="1" si="401"/>
        <v/>
      </c>
      <c r="V3009">
        <f t="shared" ca="1" si="397"/>
        <v>99999</v>
      </c>
      <c r="W3009">
        <f t="shared" ca="1" si="398"/>
        <v>0</v>
      </c>
      <c r="X3009">
        <f t="shared" ca="1" si="399"/>
        <v>0</v>
      </c>
      <c r="Y3009">
        <f t="shared" ca="1" si="400"/>
        <v>0</v>
      </c>
    </row>
    <row r="3010" spans="1:25" x14ac:dyDescent="0.3">
      <c r="A3010" s="2">
        <v>2</v>
      </c>
      <c r="C3010" t="str">
        <f t="shared" ca="1" si="402"/>
        <v/>
      </c>
      <c r="D3010" t="str">
        <f t="shared" ref="D3010:D3073" ca="1" si="403">IF(MOD(CELL("строка",A3049),40)=0,SUM(A3010:A3049),"")</f>
        <v/>
      </c>
      <c r="H3010" t="str">
        <f t="shared" ref="H3010:H3073" ca="1" si="404">IF(MOD(CELL("строка",C3010),10)=1,POWER( SUM( C3010, -$G$1 ), 2 ),"")</f>
        <v/>
      </c>
      <c r="K3010" t="str">
        <f t="shared" ca="1" si="401"/>
        <v/>
      </c>
      <c r="V3010">
        <f t="shared" ref="V3010:V3073" ca="1" si="405">IF(MOD(CELL("строка",D3010),40)=1,ABS($J$1 - D3010),99999)</f>
        <v>99999</v>
      </c>
      <c r="W3010">
        <f t="shared" ref="W3010:W3073" ca="1" si="406">IF(V3010&lt;=$L$1, 1, 0 )</f>
        <v>0</v>
      </c>
      <c r="X3010">
        <f t="shared" ref="X3010:X3073" ca="1" si="407">IF(V3010&lt;=2*$L$1, 1, 0 )</f>
        <v>0</v>
      </c>
      <c r="Y3010">
        <f t="shared" ref="Y3010:Y3073" ca="1" si="408">IF(V3010&lt;=3*$L$1, 1, 0 )</f>
        <v>0</v>
      </c>
    </row>
    <row r="3011" spans="1:25" x14ac:dyDescent="0.3">
      <c r="A3011" s="2">
        <v>0</v>
      </c>
      <c r="C3011">
        <f t="shared" ca="1" si="402"/>
        <v>12</v>
      </c>
      <c r="D3011" t="str">
        <f t="shared" ca="1" si="403"/>
        <v/>
      </c>
      <c r="H3011">
        <f t="shared" ca="1" si="404"/>
        <v>0.86489999999999945</v>
      </c>
      <c r="K3011" t="str">
        <f t="shared" ca="1" si="401"/>
        <v/>
      </c>
      <c r="V3011">
        <f t="shared" ca="1" si="405"/>
        <v>99999</v>
      </c>
      <c r="W3011">
        <f t="shared" ca="1" si="406"/>
        <v>0</v>
      </c>
      <c r="X3011">
        <f t="shared" ca="1" si="407"/>
        <v>0</v>
      </c>
      <c r="Y3011">
        <f t="shared" ca="1" si="408"/>
        <v>0</v>
      </c>
    </row>
    <row r="3012" spans="1:25" x14ac:dyDescent="0.3">
      <c r="A3012" s="2">
        <v>1</v>
      </c>
      <c r="C3012" t="str">
        <f t="shared" ca="1" si="402"/>
        <v/>
      </c>
      <c r="D3012" t="str">
        <f t="shared" ca="1" si="403"/>
        <v/>
      </c>
      <c r="H3012" t="str">
        <f t="shared" ca="1" si="404"/>
        <v/>
      </c>
      <c r="K3012" t="str">
        <f t="shared" ca="1" si="401"/>
        <v/>
      </c>
      <c r="V3012">
        <f t="shared" ca="1" si="405"/>
        <v>99999</v>
      </c>
      <c r="W3012">
        <f t="shared" ca="1" si="406"/>
        <v>0</v>
      </c>
      <c r="X3012">
        <f t="shared" ca="1" si="407"/>
        <v>0</v>
      </c>
      <c r="Y3012">
        <f t="shared" ca="1" si="408"/>
        <v>0</v>
      </c>
    </row>
    <row r="3013" spans="1:25" x14ac:dyDescent="0.3">
      <c r="A3013" s="2">
        <v>1</v>
      </c>
      <c r="C3013" t="str">
        <f t="shared" ca="1" si="402"/>
        <v/>
      </c>
      <c r="D3013" t="str">
        <f t="shared" ca="1" si="403"/>
        <v/>
      </c>
      <c r="H3013" t="str">
        <f t="shared" ca="1" si="404"/>
        <v/>
      </c>
      <c r="K3013" t="str">
        <f t="shared" ca="1" si="401"/>
        <v/>
      </c>
      <c r="V3013">
        <f t="shared" ca="1" si="405"/>
        <v>99999</v>
      </c>
      <c r="W3013">
        <f t="shared" ca="1" si="406"/>
        <v>0</v>
      </c>
      <c r="X3013">
        <f t="shared" ca="1" si="407"/>
        <v>0</v>
      </c>
      <c r="Y3013">
        <f t="shared" ca="1" si="408"/>
        <v>0</v>
      </c>
    </row>
    <row r="3014" spans="1:25" x14ac:dyDescent="0.3">
      <c r="A3014" s="2">
        <v>0</v>
      </c>
      <c r="C3014" t="str">
        <f t="shared" ca="1" si="402"/>
        <v/>
      </c>
      <c r="D3014" t="str">
        <f t="shared" ca="1" si="403"/>
        <v/>
      </c>
      <c r="H3014" t="str">
        <f t="shared" ca="1" si="404"/>
        <v/>
      </c>
      <c r="K3014" t="str">
        <f t="shared" ca="1" si="401"/>
        <v/>
      </c>
      <c r="V3014">
        <f t="shared" ca="1" si="405"/>
        <v>99999</v>
      </c>
      <c r="W3014">
        <f t="shared" ca="1" si="406"/>
        <v>0</v>
      </c>
      <c r="X3014">
        <f t="shared" ca="1" si="407"/>
        <v>0</v>
      </c>
      <c r="Y3014">
        <f t="shared" ca="1" si="408"/>
        <v>0</v>
      </c>
    </row>
    <row r="3015" spans="1:25" x14ac:dyDescent="0.3">
      <c r="A3015" s="2">
        <v>2</v>
      </c>
      <c r="C3015" t="str">
        <f t="shared" ca="1" si="402"/>
        <v/>
      </c>
      <c r="D3015" t="str">
        <f t="shared" ca="1" si="403"/>
        <v/>
      </c>
      <c r="H3015" t="str">
        <f t="shared" ca="1" si="404"/>
        <v/>
      </c>
      <c r="K3015" t="str">
        <f t="shared" ca="1" si="401"/>
        <v/>
      </c>
      <c r="V3015">
        <f t="shared" ca="1" si="405"/>
        <v>99999</v>
      </c>
      <c r="W3015">
        <f t="shared" ca="1" si="406"/>
        <v>0</v>
      </c>
      <c r="X3015">
        <f t="shared" ca="1" si="407"/>
        <v>0</v>
      </c>
      <c r="Y3015">
        <f t="shared" ca="1" si="408"/>
        <v>0</v>
      </c>
    </row>
    <row r="3016" spans="1:25" x14ac:dyDescent="0.3">
      <c r="A3016" s="2">
        <v>0</v>
      </c>
      <c r="C3016" t="str">
        <f t="shared" ca="1" si="402"/>
        <v/>
      </c>
      <c r="D3016" t="str">
        <f t="shared" ca="1" si="403"/>
        <v/>
      </c>
      <c r="H3016" t="str">
        <f t="shared" ca="1" si="404"/>
        <v/>
      </c>
      <c r="K3016" t="str">
        <f t="shared" ca="1" si="401"/>
        <v/>
      </c>
      <c r="V3016">
        <f t="shared" ca="1" si="405"/>
        <v>99999</v>
      </c>
      <c r="W3016">
        <f t="shared" ca="1" si="406"/>
        <v>0</v>
      </c>
      <c r="X3016">
        <f t="shared" ca="1" si="407"/>
        <v>0</v>
      </c>
      <c r="Y3016">
        <f t="shared" ca="1" si="408"/>
        <v>0</v>
      </c>
    </row>
    <row r="3017" spans="1:25" x14ac:dyDescent="0.3">
      <c r="A3017" s="2">
        <v>1</v>
      </c>
      <c r="C3017" t="str">
        <f t="shared" ca="1" si="402"/>
        <v/>
      </c>
      <c r="D3017" t="str">
        <f t="shared" ca="1" si="403"/>
        <v/>
      </c>
      <c r="H3017" t="str">
        <f t="shared" ca="1" si="404"/>
        <v/>
      </c>
      <c r="K3017" t="str">
        <f t="shared" ca="1" si="401"/>
        <v/>
      </c>
      <c r="V3017">
        <f t="shared" ca="1" si="405"/>
        <v>99999</v>
      </c>
      <c r="W3017">
        <f t="shared" ca="1" si="406"/>
        <v>0</v>
      </c>
      <c r="X3017">
        <f t="shared" ca="1" si="407"/>
        <v>0</v>
      </c>
      <c r="Y3017">
        <f t="shared" ca="1" si="408"/>
        <v>0</v>
      </c>
    </row>
    <row r="3018" spans="1:25" x14ac:dyDescent="0.3">
      <c r="A3018" s="2">
        <v>0</v>
      </c>
      <c r="C3018" t="str">
        <f t="shared" ca="1" si="402"/>
        <v/>
      </c>
      <c r="D3018" t="str">
        <f t="shared" ca="1" si="403"/>
        <v/>
      </c>
      <c r="H3018" t="str">
        <f t="shared" ca="1" si="404"/>
        <v/>
      </c>
      <c r="K3018" t="str">
        <f t="shared" ca="1" si="401"/>
        <v/>
      </c>
      <c r="V3018">
        <f t="shared" ca="1" si="405"/>
        <v>99999</v>
      </c>
      <c r="W3018">
        <f t="shared" ca="1" si="406"/>
        <v>0</v>
      </c>
      <c r="X3018">
        <f t="shared" ca="1" si="407"/>
        <v>0</v>
      </c>
      <c r="Y3018">
        <f t="shared" ca="1" si="408"/>
        <v>0</v>
      </c>
    </row>
    <row r="3019" spans="1:25" x14ac:dyDescent="0.3">
      <c r="A3019" s="2">
        <v>4</v>
      </c>
      <c r="C3019" t="str">
        <f t="shared" ca="1" si="402"/>
        <v/>
      </c>
      <c r="D3019" t="str">
        <f t="shared" ca="1" si="403"/>
        <v/>
      </c>
      <c r="H3019" t="str">
        <f t="shared" ca="1" si="404"/>
        <v/>
      </c>
      <c r="K3019" t="str">
        <f t="shared" ca="1" si="401"/>
        <v/>
      </c>
      <c r="V3019">
        <f t="shared" ca="1" si="405"/>
        <v>99999</v>
      </c>
      <c r="W3019">
        <f t="shared" ca="1" si="406"/>
        <v>0</v>
      </c>
      <c r="X3019">
        <f t="shared" ca="1" si="407"/>
        <v>0</v>
      </c>
      <c r="Y3019">
        <f t="shared" ca="1" si="408"/>
        <v>0</v>
      </c>
    </row>
    <row r="3020" spans="1:25" x14ac:dyDescent="0.3">
      <c r="A3020" s="2">
        <v>3</v>
      </c>
      <c r="C3020" t="str">
        <f t="shared" ca="1" si="402"/>
        <v/>
      </c>
      <c r="D3020" t="str">
        <f t="shared" ca="1" si="403"/>
        <v/>
      </c>
      <c r="H3020" t="str">
        <f t="shared" ca="1" si="404"/>
        <v/>
      </c>
      <c r="K3020" t="str">
        <f t="shared" ca="1" si="401"/>
        <v/>
      </c>
      <c r="V3020">
        <f t="shared" ca="1" si="405"/>
        <v>99999</v>
      </c>
      <c r="W3020">
        <f t="shared" ca="1" si="406"/>
        <v>0</v>
      </c>
      <c r="X3020">
        <f t="shared" ca="1" si="407"/>
        <v>0</v>
      </c>
      <c r="Y3020">
        <f t="shared" ca="1" si="408"/>
        <v>0</v>
      </c>
    </row>
    <row r="3021" spans="1:25" x14ac:dyDescent="0.3">
      <c r="A3021" s="2">
        <v>2</v>
      </c>
      <c r="C3021">
        <f t="shared" ca="1" si="402"/>
        <v>18</v>
      </c>
      <c r="D3021" t="str">
        <f t="shared" ca="1" si="403"/>
        <v/>
      </c>
      <c r="H3021">
        <f t="shared" ca="1" si="404"/>
        <v>25.704900000000002</v>
      </c>
      <c r="K3021" t="str">
        <f t="shared" ca="1" si="401"/>
        <v/>
      </c>
      <c r="V3021">
        <f t="shared" ca="1" si="405"/>
        <v>99999</v>
      </c>
      <c r="W3021">
        <f t="shared" ca="1" si="406"/>
        <v>0</v>
      </c>
      <c r="X3021">
        <f t="shared" ca="1" si="407"/>
        <v>0</v>
      </c>
      <c r="Y3021">
        <f t="shared" ca="1" si="408"/>
        <v>0</v>
      </c>
    </row>
    <row r="3022" spans="1:25" x14ac:dyDescent="0.3">
      <c r="A3022" s="2">
        <v>4</v>
      </c>
      <c r="C3022" t="str">
        <f t="shared" ca="1" si="402"/>
        <v/>
      </c>
      <c r="D3022" t="str">
        <f t="shared" ca="1" si="403"/>
        <v/>
      </c>
      <c r="H3022" t="str">
        <f t="shared" ca="1" si="404"/>
        <v/>
      </c>
      <c r="K3022" t="str">
        <f t="shared" ca="1" si="401"/>
        <v/>
      </c>
      <c r="V3022">
        <f t="shared" ca="1" si="405"/>
        <v>99999</v>
      </c>
      <c r="W3022">
        <f t="shared" ca="1" si="406"/>
        <v>0</v>
      </c>
      <c r="X3022">
        <f t="shared" ca="1" si="407"/>
        <v>0</v>
      </c>
      <c r="Y3022">
        <f t="shared" ca="1" si="408"/>
        <v>0</v>
      </c>
    </row>
    <row r="3023" spans="1:25" x14ac:dyDescent="0.3">
      <c r="A3023" s="2">
        <v>2</v>
      </c>
      <c r="C3023" t="str">
        <f t="shared" ca="1" si="402"/>
        <v/>
      </c>
      <c r="D3023" t="str">
        <f t="shared" ca="1" si="403"/>
        <v/>
      </c>
      <c r="H3023" t="str">
        <f t="shared" ca="1" si="404"/>
        <v/>
      </c>
      <c r="K3023" t="str">
        <f t="shared" ca="1" si="401"/>
        <v/>
      </c>
      <c r="V3023">
        <f t="shared" ca="1" si="405"/>
        <v>99999</v>
      </c>
      <c r="W3023">
        <f t="shared" ca="1" si="406"/>
        <v>0</v>
      </c>
      <c r="X3023">
        <f t="shared" ca="1" si="407"/>
        <v>0</v>
      </c>
      <c r="Y3023">
        <f t="shared" ca="1" si="408"/>
        <v>0</v>
      </c>
    </row>
    <row r="3024" spans="1:25" x14ac:dyDescent="0.3">
      <c r="A3024" s="2">
        <v>1</v>
      </c>
      <c r="C3024" t="str">
        <f t="shared" ca="1" si="402"/>
        <v/>
      </c>
      <c r="D3024" t="str">
        <f t="shared" ca="1" si="403"/>
        <v/>
      </c>
      <c r="H3024" t="str">
        <f t="shared" ca="1" si="404"/>
        <v/>
      </c>
      <c r="K3024" t="str">
        <f t="shared" ca="1" si="401"/>
        <v/>
      </c>
      <c r="V3024">
        <f t="shared" ca="1" si="405"/>
        <v>99999</v>
      </c>
      <c r="W3024">
        <f t="shared" ca="1" si="406"/>
        <v>0</v>
      </c>
      <c r="X3024">
        <f t="shared" ca="1" si="407"/>
        <v>0</v>
      </c>
      <c r="Y3024">
        <f t="shared" ca="1" si="408"/>
        <v>0</v>
      </c>
    </row>
    <row r="3025" spans="1:25" x14ac:dyDescent="0.3">
      <c r="A3025" s="2">
        <v>2</v>
      </c>
      <c r="C3025" t="str">
        <f t="shared" ca="1" si="402"/>
        <v/>
      </c>
      <c r="D3025" t="str">
        <f t="shared" ca="1" si="403"/>
        <v/>
      </c>
      <c r="H3025" t="str">
        <f t="shared" ca="1" si="404"/>
        <v/>
      </c>
      <c r="K3025" t="str">
        <f t="shared" ca="1" si="401"/>
        <v/>
      </c>
      <c r="V3025">
        <f t="shared" ca="1" si="405"/>
        <v>99999</v>
      </c>
      <c r="W3025">
        <f t="shared" ca="1" si="406"/>
        <v>0</v>
      </c>
      <c r="X3025">
        <f t="shared" ca="1" si="407"/>
        <v>0</v>
      </c>
      <c r="Y3025">
        <f t="shared" ca="1" si="408"/>
        <v>0</v>
      </c>
    </row>
    <row r="3026" spans="1:25" x14ac:dyDescent="0.3">
      <c r="A3026" s="2">
        <v>2</v>
      </c>
      <c r="C3026" t="str">
        <f t="shared" ca="1" si="402"/>
        <v/>
      </c>
      <c r="D3026" t="str">
        <f t="shared" ca="1" si="403"/>
        <v/>
      </c>
      <c r="H3026" t="str">
        <f t="shared" ca="1" si="404"/>
        <v/>
      </c>
      <c r="K3026" t="str">
        <f t="shared" ca="1" si="401"/>
        <v/>
      </c>
      <c r="V3026">
        <f t="shared" ca="1" si="405"/>
        <v>99999</v>
      </c>
      <c r="W3026">
        <f t="shared" ca="1" si="406"/>
        <v>0</v>
      </c>
      <c r="X3026">
        <f t="shared" ca="1" si="407"/>
        <v>0</v>
      </c>
      <c r="Y3026">
        <f t="shared" ca="1" si="408"/>
        <v>0</v>
      </c>
    </row>
    <row r="3027" spans="1:25" x14ac:dyDescent="0.3">
      <c r="A3027" s="2">
        <v>3</v>
      </c>
      <c r="C3027" t="str">
        <f t="shared" ca="1" si="402"/>
        <v/>
      </c>
      <c r="D3027" t="str">
        <f t="shared" ca="1" si="403"/>
        <v/>
      </c>
      <c r="H3027" t="str">
        <f t="shared" ca="1" si="404"/>
        <v/>
      </c>
      <c r="K3027" t="str">
        <f t="shared" ca="1" si="401"/>
        <v/>
      </c>
      <c r="V3027">
        <f t="shared" ca="1" si="405"/>
        <v>99999</v>
      </c>
      <c r="W3027">
        <f t="shared" ca="1" si="406"/>
        <v>0</v>
      </c>
      <c r="X3027">
        <f t="shared" ca="1" si="407"/>
        <v>0</v>
      </c>
      <c r="Y3027">
        <f t="shared" ca="1" si="408"/>
        <v>0</v>
      </c>
    </row>
    <row r="3028" spans="1:25" x14ac:dyDescent="0.3">
      <c r="A3028" s="2">
        <v>1</v>
      </c>
      <c r="C3028" t="str">
        <f t="shared" ca="1" si="402"/>
        <v/>
      </c>
      <c r="D3028" t="str">
        <f t="shared" ca="1" si="403"/>
        <v/>
      </c>
      <c r="H3028" t="str">
        <f t="shared" ca="1" si="404"/>
        <v/>
      </c>
      <c r="K3028" t="str">
        <f t="shared" ca="1" si="401"/>
        <v/>
      </c>
      <c r="V3028">
        <f t="shared" ca="1" si="405"/>
        <v>99999</v>
      </c>
      <c r="W3028">
        <f t="shared" ca="1" si="406"/>
        <v>0</v>
      </c>
      <c r="X3028">
        <f t="shared" ca="1" si="407"/>
        <v>0</v>
      </c>
      <c r="Y3028">
        <f t="shared" ca="1" si="408"/>
        <v>0</v>
      </c>
    </row>
    <row r="3029" spans="1:25" x14ac:dyDescent="0.3">
      <c r="A3029" s="2">
        <v>0</v>
      </c>
      <c r="C3029" t="str">
        <f t="shared" ca="1" si="402"/>
        <v/>
      </c>
      <c r="D3029" t="str">
        <f t="shared" ca="1" si="403"/>
        <v/>
      </c>
      <c r="H3029" t="str">
        <f t="shared" ca="1" si="404"/>
        <v/>
      </c>
      <c r="K3029" t="str">
        <f t="shared" ca="1" si="401"/>
        <v/>
      </c>
      <c r="V3029">
        <f t="shared" ca="1" si="405"/>
        <v>99999</v>
      </c>
      <c r="W3029">
        <f t="shared" ca="1" si="406"/>
        <v>0</v>
      </c>
      <c r="X3029">
        <f t="shared" ca="1" si="407"/>
        <v>0</v>
      </c>
      <c r="Y3029">
        <f t="shared" ca="1" si="408"/>
        <v>0</v>
      </c>
    </row>
    <row r="3030" spans="1:25" x14ac:dyDescent="0.3">
      <c r="A3030" s="2">
        <v>1</v>
      </c>
      <c r="C3030" t="str">
        <f t="shared" ca="1" si="402"/>
        <v/>
      </c>
      <c r="D3030" t="str">
        <f t="shared" ca="1" si="403"/>
        <v/>
      </c>
      <c r="H3030" t="str">
        <f t="shared" ca="1" si="404"/>
        <v/>
      </c>
      <c r="K3030" t="str">
        <f t="shared" ref="K3030:K3093" ca="1" si="409">IF(MOD(CELL("строка",D3030),40)=1,POWER( SUM( D3030, -$J$1 ), 2 ),"")</f>
        <v/>
      </c>
      <c r="V3030">
        <f t="shared" ca="1" si="405"/>
        <v>99999</v>
      </c>
      <c r="W3030">
        <f t="shared" ca="1" si="406"/>
        <v>0</v>
      </c>
      <c r="X3030">
        <f t="shared" ca="1" si="407"/>
        <v>0</v>
      </c>
      <c r="Y3030">
        <f t="shared" ca="1" si="408"/>
        <v>0</v>
      </c>
    </row>
    <row r="3031" spans="1:25" x14ac:dyDescent="0.3">
      <c r="A3031" s="2">
        <v>0</v>
      </c>
      <c r="C3031">
        <f t="shared" ca="1" si="402"/>
        <v>10</v>
      </c>
      <c r="D3031" t="str">
        <f t="shared" ca="1" si="403"/>
        <v/>
      </c>
      <c r="H3031">
        <f t="shared" ca="1" si="404"/>
        <v>8.5848999999999975</v>
      </c>
      <c r="K3031" t="str">
        <f t="shared" ca="1" si="409"/>
        <v/>
      </c>
      <c r="V3031">
        <f t="shared" ca="1" si="405"/>
        <v>99999</v>
      </c>
      <c r="W3031">
        <f t="shared" ca="1" si="406"/>
        <v>0</v>
      </c>
      <c r="X3031">
        <f t="shared" ca="1" si="407"/>
        <v>0</v>
      </c>
      <c r="Y3031">
        <f t="shared" ca="1" si="408"/>
        <v>0</v>
      </c>
    </row>
    <row r="3032" spans="1:25" x14ac:dyDescent="0.3">
      <c r="A3032" s="2">
        <v>1</v>
      </c>
      <c r="C3032" t="str">
        <f t="shared" ca="1" si="402"/>
        <v/>
      </c>
      <c r="D3032" t="str">
        <f t="shared" ca="1" si="403"/>
        <v/>
      </c>
      <c r="H3032" t="str">
        <f t="shared" ca="1" si="404"/>
        <v/>
      </c>
      <c r="K3032" t="str">
        <f t="shared" ca="1" si="409"/>
        <v/>
      </c>
      <c r="V3032">
        <f t="shared" ca="1" si="405"/>
        <v>99999</v>
      </c>
      <c r="W3032">
        <f t="shared" ca="1" si="406"/>
        <v>0</v>
      </c>
      <c r="X3032">
        <f t="shared" ca="1" si="407"/>
        <v>0</v>
      </c>
      <c r="Y3032">
        <f t="shared" ca="1" si="408"/>
        <v>0</v>
      </c>
    </row>
    <row r="3033" spans="1:25" x14ac:dyDescent="0.3">
      <c r="A3033" s="2">
        <v>1</v>
      </c>
      <c r="C3033" t="str">
        <f t="shared" ca="1" si="402"/>
        <v/>
      </c>
      <c r="D3033" t="str">
        <f t="shared" ca="1" si="403"/>
        <v/>
      </c>
      <c r="H3033" t="str">
        <f t="shared" ca="1" si="404"/>
        <v/>
      </c>
      <c r="K3033" t="str">
        <f t="shared" ca="1" si="409"/>
        <v/>
      </c>
      <c r="V3033">
        <f t="shared" ca="1" si="405"/>
        <v>99999</v>
      </c>
      <c r="W3033">
        <f t="shared" ca="1" si="406"/>
        <v>0</v>
      </c>
      <c r="X3033">
        <f t="shared" ca="1" si="407"/>
        <v>0</v>
      </c>
      <c r="Y3033">
        <f t="shared" ca="1" si="408"/>
        <v>0</v>
      </c>
    </row>
    <row r="3034" spans="1:25" x14ac:dyDescent="0.3">
      <c r="A3034" s="2">
        <v>0</v>
      </c>
      <c r="C3034" t="str">
        <f t="shared" ca="1" si="402"/>
        <v/>
      </c>
      <c r="D3034" t="str">
        <f t="shared" ca="1" si="403"/>
        <v/>
      </c>
      <c r="H3034" t="str">
        <f t="shared" ca="1" si="404"/>
        <v/>
      </c>
      <c r="K3034" t="str">
        <f t="shared" ca="1" si="409"/>
        <v/>
      </c>
      <c r="V3034">
        <f t="shared" ca="1" si="405"/>
        <v>99999</v>
      </c>
      <c r="W3034">
        <f t="shared" ca="1" si="406"/>
        <v>0</v>
      </c>
      <c r="X3034">
        <f t="shared" ca="1" si="407"/>
        <v>0</v>
      </c>
      <c r="Y3034">
        <f t="shared" ca="1" si="408"/>
        <v>0</v>
      </c>
    </row>
    <row r="3035" spans="1:25" x14ac:dyDescent="0.3">
      <c r="A3035" s="2">
        <v>2</v>
      </c>
      <c r="C3035" t="str">
        <f t="shared" ca="1" si="402"/>
        <v/>
      </c>
      <c r="D3035" t="str">
        <f t="shared" ca="1" si="403"/>
        <v/>
      </c>
      <c r="H3035" t="str">
        <f t="shared" ca="1" si="404"/>
        <v/>
      </c>
      <c r="K3035" t="str">
        <f t="shared" ca="1" si="409"/>
        <v/>
      </c>
      <c r="V3035">
        <f t="shared" ca="1" si="405"/>
        <v>99999</v>
      </c>
      <c r="W3035">
        <f t="shared" ca="1" si="406"/>
        <v>0</v>
      </c>
      <c r="X3035">
        <f t="shared" ca="1" si="407"/>
        <v>0</v>
      </c>
      <c r="Y3035">
        <f t="shared" ca="1" si="408"/>
        <v>0</v>
      </c>
    </row>
    <row r="3036" spans="1:25" x14ac:dyDescent="0.3">
      <c r="A3036" s="2">
        <v>1</v>
      </c>
      <c r="C3036" t="str">
        <f t="shared" ca="1" si="402"/>
        <v/>
      </c>
      <c r="D3036" t="str">
        <f t="shared" ca="1" si="403"/>
        <v/>
      </c>
      <c r="H3036" t="str">
        <f t="shared" ca="1" si="404"/>
        <v/>
      </c>
      <c r="K3036" t="str">
        <f t="shared" ca="1" si="409"/>
        <v/>
      </c>
      <c r="V3036">
        <f t="shared" ca="1" si="405"/>
        <v>99999</v>
      </c>
      <c r="W3036">
        <f t="shared" ca="1" si="406"/>
        <v>0</v>
      </c>
      <c r="X3036">
        <f t="shared" ca="1" si="407"/>
        <v>0</v>
      </c>
      <c r="Y3036">
        <f t="shared" ca="1" si="408"/>
        <v>0</v>
      </c>
    </row>
    <row r="3037" spans="1:25" x14ac:dyDescent="0.3">
      <c r="A3037" s="2">
        <v>0</v>
      </c>
      <c r="C3037" t="str">
        <f t="shared" ca="1" si="402"/>
        <v/>
      </c>
      <c r="D3037" t="str">
        <f t="shared" ca="1" si="403"/>
        <v/>
      </c>
      <c r="H3037" t="str">
        <f t="shared" ca="1" si="404"/>
        <v/>
      </c>
      <c r="K3037" t="str">
        <f t="shared" ca="1" si="409"/>
        <v/>
      </c>
      <c r="V3037">
        <f t="shared" ca="1" si="405"/>
        <v>99999</v>
      </c>
      <c r="W3037">
        <f t="shared" ca="1" si="406"/>
        <v>0</v>
      </c>
      <c r="X3037">
        <f t="shared" ca="1" si="407"/>
        <v>0</v>
      </c>
      <c r="Y3037">
        <f t="shared" ca="1" si="408"/>
        <v>0</v>
      </c>
    </row>
    <row r="3038" spans="1:25" x14ac:dyDescent="0.3">
      <c r="A3038" s="2">
        <v>2</v>
      </c>
      <c r="C3038" t="str">
        <f t="shared" ca="1" si="402"/>
        <v/>
      </c>
      <c r="D3038" t="str">
        <f t="shared" ca="1" si="403"/>
        <v/>
      </c>
      <c r="H3038" t="str">
        <f t="shared" ca="1" si="404"/>
        <v/>
      </c>
      <c r="K3038" t="str">
        <f t="shared" ca="1" si="409"/>
        <v/>
      </c>
      <c r="V3038">
        <f t="shared" ca="1" si="405"/>
        <v>99999</v>
      </c>
      <c r="W3038">
        <f t="shared" ca="1" si="406"/>
        <v>0</v>
      </c>
      <c r="X3038">
        <f t="shared" ca="1" si="407"/>
        <v>0</v>
      </c>
      <c r="Y3038">
        <f t="shared" ca="1" si="408"/>
        <v>0</v>
      </c>
    </row>
    <row r="3039" spans="1:25" x14ac:dyDescent="0.3">
      <c r="A3039" s="2">
        <v>2</v>
      </c>
      <c r="C3039" t="str">
        <f t="shared" ca="1" si="402"/>
        <v/>
      </c>
      <c r="D3039" t="str">
        <f t="shared" ca="1" si="403"/>
        <v/>
      </c>
      <c r="H3039" t="str">
        <f t="shared" ca="1" si="404"/>
        <v/>
      </c>
      <c r="K3039" t="str">
        <f t="shared" ca="1" si="409"/>
        <v/>
      </c>
      <c r="V3039">
        <f t="shared" ca="1" si="405"/>
        <v>99999</v>
      </c>
      <c r="W3039">
        <f t="shared" ca="1" si="406"/>
        <v>0</v>
      </c>
      <c r="X3039">
        <f t="shared" ca="1" si="407"/>
        <v>0</v>
      </c>
      <c r="Y3039">
        <f t="shared" ca="1" si="408"/>
        <v>0</v>
      </c>
    </row>
    <row r="3040" spans="1:25" x14ac:dyDescent="0.3">
      <c r="A3040" s="2">
        <v>1</v>
      </c>
      <c r="C3040" t="str">
        <f t="shared" ca="1" si="402"/>
        <v/>
      </c>
      <c r="D3040" t="str">
        <f t="shared" ca="1" si="403"/>
        <v/>
      </c>
      <c r="H3040" t="str">
        <f t="shared" ca="1" si="404"/>
        <v/>
      </c>
      <c r="K3040" t="str">
        <f t="shared" ca="1" si="409"/>
        <v/>
      </c>
      <c r="V3040">
        <f t="shared" ca="1" si="405"/>
        <v>99999</v>
      </c>
      <c r="W3040">
        <f t="shared" ca="1" si="406"/>
        <v>0</v>
      </c>
      <c r="X3040">
        <f t="shared" ca="1" si="407"/>
        <v>0</v>
      </c>
      <c r="Y3040">
        <f t="shared" ca="1" si="408"/>
        <v>0</v>
      </c>
    </row>
    <row r="3041" spans="1:25" x14ac:dyDescent="0.3">
      <c r="A3041" s="2">
        <v>3</v>
      </c>
      <c r="C3041">
        <f t="shared" ca="1" si="402"/>
        <v>14</v>
      </c>
      <c r="D3041">
        <f t="shared" ca="1" si="403"/>
        <v>52</v>
      </c>
      <c r="H3041">
        <f t="shared" ca="1" si="404"/>
        <v>1.1449000000000007</v>
      </c>
      <c r="K3041">
        <f t="shared" ca="1" si="409"/>
        <v>7.8400000000000636E-2</v>
      </c>
      <c r="V3041">
        <f t="shared" ca="1" si="405"/>
        <v>0.28000000000000114</v>
      </c>
      <c r="W3041">
        <f t="shared" ca="1" si="406"/>
        <v>1</v>
      </c>
      <c r="X3041">
        <f t="shared" ca="1" si="407"/>
        <v>1</v>
      </c>
      <c r="Y3041">
        <f t="shared" ca="1" si="408"/>
        <v>1</v>
      </c>
    </row>
    <row r="3042" spans="1:25" x14ac:dyDescent="0.3">
      <c r="A3042" s="2">
        <v>0</v>
      </c>
      <c r="C3042" t="str">
        <f t="shared" ca="1" si="402"/>
        <v/>
      </c>
      <c r="D3042" t="str">
        <f t="shared" ca="1" si="403"/>
        <v/>
      </c>
      <c r="H3042" t="str">
        <f t="shared" ca="1" si="404"/>
        <v/>
      </c>
      <c r="K3042" t="str">
        <f t="shared" ca="1" si="409"/>
        <v/>
      </c>
      <c r="V3042">
        <f t="shared" ca="1" si="405"/>
        <v>99999</v>
      </c>
      <c r="W3042">
        <f t="shared" ca="1" si="406"/>
        <v>0</v>
      </c>
      <c r="X3042">
        <f t="shared" ca="1" si="407"/>
        <v>0</v>
      </c>
      <c r="Y3042">
        <f t="shared" ca="1" si="408"/>
        <v>0</v>
      </c>
    </row>
    <row r="3043" spans="1:25" x14ac:dyDescent="0.3">
      <c r="A3043" s="2">
        <v>0</v>
      </c>
      <c r="C3043" t="str">
        <f t="shared" ca="1" si="402"/>
        <v/>
      </c>
      <c r="D3043" t="str">
        <f t="shared" ca="1" si="403"/>
        <v/>
      </c>
      <c r="H3043" t="str">
        <f t="shared" ca="1" si="404"/>
        <v/>
      </c>
      <c r="K3043" t="str">
        <f t="shared" ca="1" si="409"/>
        <v/>
      </c>
      <c r="V3043">
        <f t="shared" ca="1" si="405"/>
        <v>99999</v>
      </c>
      <c r="W3043">
        <f t="shared" ca="1" si="406"/>
        <v>0</v>
      </c>
      <c r="X3043">
        <f t="shared" ca="1" si="407"/>
        <v>0</v>
      </c>
      <c r="Y3043">
        <f t="shared" ca="1" si="408"/>
        <v>0</v>
      </c>
    </row>
    <row r="3044" spans="1:25" x14ac:dyDescent="0.3">
      <c r="A3044" s="2">
        <v>3</v>
      </c>
      <c r="C3044" t="str">
        <f t="shared" ca="1" si="402"/>
        <v/>
      </c>
      <c r="D3044" t="str">
        <f t="shared" ca="1" si="403"/>
        <v/>
      </c>
      <c r="H3044" t="str">
        <f t="shared" ca="1" si="404"/>
        <v/>
      </c>
      <c r="K3044" t="str">
        <f t="shared" ca="1" si="409"/>
        <v/>
      </c>
      <c r="V3044">
        <f t="shared" ca="1" si="405"/>
        <v>99999</v>
      </c>
      <c r="W3044">
        <f t="shared" ca="1" si="406"/>
        <v>0</v>
      </c>
      <c r="X3044">
        <f t="shared" ca="1" si="407"/>
        <v>0</v>
      </c>
      <c r="Y3044">
        <f t="shared" ca="1" si="408"/>
        <v>0</v>
      </c>
    </row>
    <row r="3045" spans="1:25" x14ac:dyDescent="0.3">
      <c r="A3045" s="2">
        <v>2</v>
      </c>
      <c r="C3045" t="str">
        <f t="shared" ca="1" si="402"/>
        <v/>
      </c>
      <c r="D3045" t="str">
        <f t="shared" ca="1" si="403"/>
        <v/>
      </c>
      <c r="H3045" t="str">
        <f t="shared" ca="1" si="404"/>
        <v/>
      </c>
      <c r="K3045" t="str">
        <f t="shared" ca="1" si="409"/>
        <v/>
      </c>
      <c r="V3045">
        <f t="shared" ca="1" si="405"/>
        <v>99999</v>
      </c>
      <c r="W3045">
        <f t="shared" ca="1" si="406"/>
        <v>0</v>
      </c>
      <c r="X3045">
        <f t="shared" ca="1" si="407"/>
        <v>0</v>
      </c>
      <c r="Y3045">
        <f t="shared" ca="1" si="408"/>
        <v>0</v>
      </c>
    </row>
    <row r="3046" spans="1:25" x14ac:dyDescent="0.3">
      <c r="A3046" s="2">
        <v>1</v>
      </c>
      <c r="C3046" t="str">
        <f t="shared" ca="1" si="402"/>
        <v/>
      </c>
      <c r="D3046" t="str">
        <f t="shared" ca="1" si="403"/>
        <v/>
      </c>
      <c r="H3046" t="str">
        <f t="shared" ca="1" si="404"/>
        <v/>
      </c>
      <c r="K3046" t="str">
        <f t="shared" ca="1" si="409"/>
        <v/>
      </c>
      <c r="V3046">
        <f t="shared" ca="1" si="405"/>
        <v>99999</v>
      </c>
      <c r="W3046">
        <f t="shared" ca="1" si="406"/>
        <v>0</v>
      </c>
      <c r="X3046">
        <f t="shared" ca="1" si="407"/>
        <v>0</v>
      </c>
      <c r="Y3046">
        <f t="shared" ca="1" si="408"/>
        <v>0</v>
      </c>
    </row>
    <row r="3047" spans="1:25" x14ac:dyDescent="0.3">
      <c r="A3047" s="2">
        <v>0</v>
      </c>
      <c r="C3047" t="str">
        <f t="shared" ca="1" si="402"/>
        <v/>
      </c>
      <c r="D3047" t="str">
        <f t="shared" ca="1" si="403"/>
        <v/>
      </c>
      <c r="H3047" t="str">
        <f t="shared" ca="1" si="404"/>
        <v/>
      </c>
      <c r="K3047" t="str">
        <f t="shared" ca="1" si="409"/>
        <v/>
      </c>
      <c r="V3047">
        <f t="shared" ca="1" si="405"/>
        <v>99999</v>
      </c>
      <c r="W3047">
        <f t="shared" ca="1" si="406"/>
        <v>0</v>
      </c>
      <c r="X3047">
        <f t="shared" ca="1" si="407"/>
        <v>0</v>
      </c>
      <c r="Y3047">
        <f t="shared" ca="1" si="408"/>
        <v>0</v>
      </c>
    </row>
    <row r="3048" spans="1:25" x14ac:dyDescent="0.3">
      <c r="A3048" s="2">
        <v>2</v>
      </c>
      <c r="C3048" t="str">
        <f t="shared" ca="1" si="402"/>
        <v/>
      </c>
      <c r="D3048" t="str">
        <f t="shared" ca="1" si="403"/>
        <v/>
      </c>
      <c r="H3048" t="str">
        <f t="shared" ca="1" si="404"/>
        <v/>
      </c>
      <c r="K3048" t="str">
        <f t="shared" ca="1" si="409"/>
        <v/>
      </c>
      <c r="V3048">
        <f t="shared" ca="1" si="405"/>
        <v>99999</v>
      </c>
      <c r="W3048">
        <f t="shared" ca="1" si="406"/>
        <v>0</v>
      </c>
      <c r="X3048">
        <f t="shared" ca="1" si="407"/>
        <v>0</v>
      </c>
      <c r="Y3048">
        <f t="shared" ca="1" si="408"/>
        <v>0</v>
      </c>
    </row>
    <row r="3049" spans="1:25" x14ac:dyDescent="0.3">
      <c r="A3049" s="2">
        <v>2</v>
      </c>
      <c r="C3049" t="str">
        <f t="shared" ca="1" si="402"/>
        <v/>
      </c>
      <c r="D3049" t="str">
        <f t="shared" ca="1" si="403"/>
        <v/>
      </c>
      <c r="H3049" t="str">
        <f t="shared" ca="1" si="404"/>
        <v/>
      </c>
      <c r="K3049" t="str">
        <f t="shared" ca="1" si="409"/>
        <v/>
      </c>
      <c r="V3049">
        <f t="shared" ca="1" si="405"/>
        <v>99999</v>
      </c>
      <c r="W3049">
        <f t="shared" ca="1" si="406"/>
        <v>0</v>
      </c>
      <c r="X3049">
        <f t="shared" ca="1" si="407"/>
        <v>0</v>
      </c>
      <c r="Y3049">
        <f t="shared" ca="1" si="408"/>
        <v>0</v>
      </c>
    </row>
    <row r="3050" spans="1:25" x14ac:dyDescent="0.3">
      <c r="A3050" s="2">
        <v>1</v>
      </c>
      <c r="C3050" t="str">
        <f t="shared" ca="1" si="402"/>
        <v/>
      </c>
      <c r="D3050" t="str">
        <f t="shared" ca="1" si="403"/>
        <v/>
      </c>
      <c r="H3050" t="str">
        <f t="shared" ca="1" si="404"/>
        <v/>
      </c>
      <c r="K3050" t="str">
        <f t="shared" ca="1" si="409"/>
        <v/>
      </c>
      <c r="V3050">
        <f t="shared" ca="1" si="405"/>
        <v>99999</v>
      </c>
      <c r="W3050">
        <f t="shared" ca="1" si="406"/>
        <v>0</v>
      </c>
      <c r="X3050">
        <f t="shared" ca="1" si="407"/>
        <v>0</v>
      </c>
      <c r="Y3050">
        <f t="shared" ca="1" si="408"/>
        <v>0</v>
      </c>
    </row>
    <row r="3051" spans="1:25" x14ac:dyDescent="0.3">
      <c r="A3051" s="2">
        <v>1</v>
      </c>
      <c r="C3051">
        <f t="shared" ca="1" si="402"/>
        <v>11</v>
      </c>
      <c r="D3051" t="str">
        <f t="shared" ca="1" si="403"/>
        <v/>
      </c>
      <c r="H3051">
        <f t="shared" ca="1" si="404"/>
        <v>3.724899999999999</v>
      </c>
      <c r="K3051" t="str">
        <f t="shared" ca="1" si="409"/>
        <v/>
      </c>
      <c r="V3051">
        <f t="shared" ca="1" si="405"/>
        <v>99999</v>
      </c>
      <c r="W3051">
        <f t="shared" ca="1" si="406"/>
        <v>0</v>
      </c>
      <c r="X3051">
        <f t="shared" ca="1" si="407"/>
        <v>0</v>
      </c>
      <c r="Y3051">
        <f t="shared" ca="1" si="408"/>
        <v>0</v>
      </c>
    </row>
    <row r="3052" spans="1:25" x14ac:dyDescent="0.3">
      <c r="A3052" s="2">
        <v>1</v>
      </c>
      <c r="C3052" t="str">
        <f t="shared" ca="1" si="402"/>
        <v/>
      </c>
      <c r="D3052" t="str">
        <f t="shared" ca="1" si="403"/>
        <v/>
      </c>
      <c r="H3052" t="str">
        <f t="shared" ca="1" si="404"/>
        <v/>
      </c>
      <c r="K3052" t="str">
        <f t="shared" ca="1" si="409"/>
        <v/>
      </c>
      <c r="V3052">
        <f t="shared" ca="1" si="405"/>
        <v>99999</v>
      </c>
      <c r="W3052">
        <f t="shared" ca="1" si="406"/>
        <v>0</v>
      </c>
      <c r="X3052">
        <f t="shared" ca="1" si="407"/>
        <v>0</v>
      </c>
      <c r="Y3052">
        <f t="shared" ca="1" si="408"/>
        <v>0</v>
      </c>
    </row>
    <row r="3053" spans="1:25" x14ac:dyDescent="0.3">
      <c r="A3053" s="2">
        <v>1</v>
      </c>
      <c r="C3053" t="str">
        <f t="shared" ca="1" si="402"/>
        <v/>
      </c>
      <c r="D3053" t="str">
        <f t="shared" ca="1" si="403"/>
        <v/>
      </c>
      <c r="H3053" t="str">
        <f t="shared" ca="1" si="404"/>
        <v/>
      </c>
      <c r="K3053" t="str">
        <f t="shared" ca="1" si="409"/>
        <v/>
      </c>
      <c r="V3053">
        <f t="shared" ca="1" si="405"/>
        <v>99999</v>
      </c>
      <c r="W3053">
        <f t="shared" ca="1" si="406"/>
        <v>0</v>
      </c>
      <c r="X3053">
        <f t="shared" ca="1" si="407"/>
        <v>0</v>
      </c>
      <c r="Y3053">
        <f t="shared" ca="1" si="408"/>
        <v>0</v>
      </c>
    </row>
    <row r="3054" spans="1:25" x14ac:dyDescent="0.3">
      <c r="A3054" s="2">
        <v>0</v>
      </c>
      <c r="C3054" t="str">
        <f t="shared" ca="1" si="402"/>
        <v/>
      </c>
      <c r="D3054" t="str">
        <f t="shared" ca="1" si="403"/>
        <v/>
      </c>
      <c r="H3054" t="str">
        <f t="shared" ca="1" si="404"/>
        <v/>
      </c>
      <c r="K3054" t="str">
        <f t="shared" ca="1" si="409"/>
        <v/>
      </c>
      <c r="V3054">
        <f t="shared" ca="1" si="405"/>
        <v>99999</v>
      </c>
      <c r="W3054">
        <f t="shared" ca="1" si="406"/>
        <v>0</v>
      </c>
      <c r="X3054">
        <f t="shared" ca="1" si="407"/>
        <v>0</v>
      </c>
      <c r="Y3054">
        <f t="shared" ca="1" si="408"/>
        <v>0</v>
      </c>
    </row>
    <row r="3055" spans="1:25" x14ac:dyDescent="0.3">
      <c r="A3055" s="2">
        <v>2</v>
      </c>
      <c r="C3055" t="str">
        <f t="shared" ca="1" si="402"/>
        <v/>
      </c>
      <c r="D3055" t="str">
        <f t="shared" ca="1" si="403"/>
        <v/>
      </c>
      <c r="H3055" t="str">
        <f t="shared" ca="1" si="404"/>
        <v/>
      </c>
      <c r="K3055" t="str">
        <f t="shared" ca="1" si="409"/>
        <v/>
      </c>
      <c r="V3055">
        <f t="shared" ca="1" si="405"/>
        <v>99999</v>
      </c>
      <c r="W3055">
        <f t="shared" ca="1" si="406"/>
        <v>0</v>
      </c>
      <c r="X3055">
        <f t="shared" ca="1" si="407"/>
        <v>0</v>
      </c>
      <c r="Y3055">
        <f t="shared" ca="1" si="408"/>
        <v>0</v>
      </c>
    </row>
    <row r="3056" spans="1:25" x14ac:dyDescent="0.3">
      <c r="A3056" s="2">
        <v>0</v>
      </c>
      <c r="C3056" t="str">
        <f t="shared" ca="1" si="402"/>
        <v/>
      </c>
      <c r="D3056" t="str">
        <f t="shared" ca="1" si="403"/>
        <v/>
      </c>
      <c r="H3056" t="str">
        <f t="shared" ca="1" si="404"/>
        <v/>
      </c>
      <c r="K3056" t="str">
        <f t="shared" ca="1" si="409"/>
        <v/>
      </c>
      <c r="V3056">
        <f t="shared" ca="1" si="405"/>
        <v>99999</v>
      </c>
      <c r="W3056">
        <f t="shared" ca="1" si="406"/>
        <v>0</v>
      </c>
      <c r="X3056">
        <f t="shared" ca="1" si="407"/>
        <v>0</v>
      </c>
      <c r="Y3056">
        <f t="shared" ca="1" si="408"/>
        <v>0</v>
      </c>
    </row>
    <row r="3057" spans="1:25" x14ac:dyDescent="0.3">
      <c r="A3057" s="2">
        <v>1</v>
      </c>
      <c r="C3057" t="str">
        <f t="shared" ca="1" si="402"/>
        <v/>
      </c>
      <c r="D3057" t="str">
        <f t="shared" ca="1" si="403"/>
        <v/>
      </c>
      <c r="H3057" t="str">
        <f t="shared" ca="1" si="404"/>
        <v/>
      </c>
      <c r="K3057" t="str">
        <f t="shared" ca="1" si="409"/>
        <v/>
      </c>
      <c r="V3057">
        <f t="shared" ca="1" si="405"/>
        <v>99999</v>
      </c>
      <c r="W3057">
        <f t="shared" ca="1" si="406"/>
        <v>0</v>
      </c>
      <c r="X3057">
        <f t="shared" ca="1" si="407"/>
        <v>0</v>
      </c>
      <c r="Y3057">
        <f t="shared" ca="1" si="408"/>
        <v>0</v>
      </c>
    </row>
    <row r="3058" spans="1:25" x14ac:dyDescent="0.3">
      <c r="A3058" s="2">
        <v>1</v>
      </c>
      <c r="C3058" t="str">
        <f t="shared" ca="1" si="402"/>
        <v/>
      </c>
      <c r="D3058" t="str">
        <f t="shared" ca="1" si="403"/>
        <v/>
      </c>
      <c r="H3058" t="str">
        <f t="shared" ca="1" si="404"/>
        <v/>
      </c>
      <c r="K3058" t="str">
        <f t="shared" ca="1" si="409"/>
        <v/>
      </c>
      <c r="V3058">
        <f t="shared" ca="1" si="405"/>
        <v>99999</v>
      </c>
      <c r="W3058">
        <f t="shared" ca="1" si="406"/>
        <v>0</v>
      </c>
      <c r="X3058">
        <f t="shared" ca="1" si="407"/>
        <v>0</v>
      </c>
      <c r="Y3058">
        <f t="shared" ca="1" si="408"/>
        <v>0</v>
      </c>
    </row>
    <row r="3059" spans="1:25" x14ac:dyDescent="0.3">
      <c r="A3059" s="2">
        <v>2</v>
      </c>
      <c r="C3059" t="str">
        <f t="shared" ca="1" si="402"/>
        <v/>
      </c>
      <c r="D3059" t="str">
        <f t="shared" ca="1" si="403"/>
        <v/>
      </c>
      <c r="H3059" t="str">
        <f t="shared" ca="1" si="404"/>
        <v/>
      </c>
      <c r="K3059" t="str">
        <f t="shared" ca="1" si="409"/>
        <v/>
      </c>
      <c r="V3059">
        <f t="shared" ca="1" si="405"/>
        <v>99999</v>
      </c>
      <c r="W3059">
        <f t="shared" ca="1" si="406"/>
        <v>0</v>
      </c>
      <c r="X3059">
        <f t="shared" ca="1" si="407"/>
        <v>0</v>
      </c>
      <c r="Y3059">
        <f t="shared" ca="1" si="408"/>
        <v>0</v>
      </c>
    </row>
    <row r="3060" spans="1:25" x14ac:dyDescent="0.3">
      <c r="A3060" s="2">
        <v>2</v>
      </c>
      <c r="C3060" t="str">
        <f t="shared" ca="1" si="402"/>
        <v/>
      </c>
      <c r="D3060" t="str">
        <f t="shared" ca="1" si="403"/>
        <v/>
      </c>
      <c r="H3060" t="str">
        <f t="shared" ca="1" si="404"/>
        <v/>
      </c>
      <c r="K3060" t="str">
        <f t="shared" ca="1" si="409"/>
        <v/>
      </c>
      <c r="V3060">
        <f t="shared" ca="1" si="405"/>
        <v>99999</v>
      </c>
      <c r="W3060">
        <f t="shared" ca="1" si="406"/>
        <v>0</v>
      </c>
      <c r="X3060">
        <f t="shared" ca="1" si="407"/>
        <v>0</v>
      </c>
      <c r="Y3060">
        <f t="shared" ca="1" si="408"/>
        <v>0</v>
      </c>
    </row>
    <row r="3061" spans="1:25" x14ac:dyDescent="0.3">
      <c r="A3061" s="2">
        <v>1</v>
      </c>
      <c r="C3061">
        <f t="shared" ca="1" si="402"/>
        <v>12</v>
      </c>
      <c r="D3061" t="str">
        <f t="shared" ca="1" si="403"/>
        <v/>
      </c>
      <c r="H3061">
        <f t="shared" ca="1" si="404"/>
        <v>0.86489999999999945</v>
      </c>
      <c r="K3061" t="str">
        <f t="shared" ca="1" si="409"/>
        <v/>
      </c>
      <c r="V3061">
        <f t="shared" ca="1" si="405"/>
        <v>99999</v>
      </c>
      <c r="W3061">
        <f t="shared" ca="1" si="406"/>
        <v>0</v>
      </c>
      <c r="X3061">
        <f t="shared" ca="1" si="407"/>
        <v>0</v>
      </c>
      <c r="Y3061">
        <f t="shared" ca="1" si="408"/>
        <v>0</v>
      </c>
    </row>
    <row r="3062" spans="1:25" x14ac:dyDescent="0.3">
      <c r="A3062" s="2">
        <v>1</v>
      </c>
      <c r="C3062" t="str">
        <f t="shared" ca="1" si="402"/>
        <v/>
      </c>
      <c r="D3062" t="str">
        <f t="shared" ca="1" si="403"/>
        <v/>
      </c>
      <c r="H3062" t="str">
        <f t="shared" ca="1" si="404"/>
        <v/>
      </c>
      <c r="K3062" t="str">
        <f t="shared" ca="1" si="409"/>
        <v/>
      </c>
      <c r="V3062">
        <f t="shared" ca="1" si="405"/>
        <v>99999</v>
      </c>
      <c r="W3062">
        <f t="shared" ca="1" si="406"/>
        <v>0</v>
      </c>
      <c r="X3062">
        <f t="shared" ca="1" si="407"/>
        <v>0</v>
      </c>
      <c r="Y3062">
        <f t="shared" ca="1" si="408"/>
        <v>0</v>
      </c>
    </row>
    <row r="3063" spans="1:25" x14ac:dyDescent="0.3">
      <c r="A3063" s="2">
        <v>2</v>
      </c>
      <c r="C3063" t="str">
        <f t="shared" ca="1" si="402"/>
        <v/>
      </c>
      <c r="D3063" t="str">
        <f t="shared" ca="1" si="403"/>
        <v/>
      </c>
      <c r="H3063" t="str">
        <f t="shared" ca="1" si="404"/>
        <v/>
      </c>
      <c r="K3063" t="str">
        <f t="shared" ca="1" si="409"/>
        <v/>
      </c>
      <c r="V3063">
        <f t="shared" ca="1" si="405"/>
        <v>99999</v>
      </c>
      <c r="W3063">
        <f t="shared" ca="1" si="406"/>
        <v>0</v>
      </c>
      <c r="X3063">
        <f t="shared" ca="1" si="407"/>
        <v>0</v>
      </c>
      <c r="Y3063">
        <f t="shared" ca="1" si="408"/>
        <v>0</v>
      </c>
    </row>
    <row r="3064" spans="1:25" x14ac:dyDescent="0.3">
      <c r="A3064" s="2">
        <v>0</v>
      </c>
      <c r="C3064" t="str">
        <f t="shared" ca="1" si="402"/>
        <v/>
      </c>
      <c r="D3064" t="str">
        <f t="shared" ca="1" si="403"/>
        <v/>
      </c>
      <c r="H3064" t="str">
        <f t="shared" ca="1" si="404"/>
        <v/>
      </c>
      <c r="K3064" t="str">
        <f t="shared" ca="1" si="409"/>
        <v/>
      </c>
      <c r="V3064">
        <f t="shared" ca="1" si="405"/>
        <v>99999</v>
      </c>
      <c r="W3064">
        <f t="shared" ca="1" si="406"/>
        <v>0</v>
      </c>
      <c r="X3064">
        <f t="shared" ca="1" si="407"/>
        <v>0</v>
      </c>
      <c r="Y3064">
        <f t="shared" ca="1" si="408"/>
        <v>0</v>
      </c>
    </row>
    <row r="3065" spans="1:25" x14ac:dyDescent="0.3">
      <c r="A3065" s="2">
        <v>2</v>
      </c>
      <c r="C3065" t="str">
        <f t="shared" ca="1" si="402"/>
        <v/>
      </c>
      <c r="D3065" t="str">
        <f t="shared" ca="1" si="403"/>
        <v/>
      </c>
      <c r="H3065" t="str">
        <f t="shared" ca="1" si="404"/>
        <v/>
      </c>
      <c r="K3065" t="str">
        <f t="shared" ca="1" si="409"/>
        <v/>
      </c>
      <c r="V3065">
        <f t="shared" ca="1" si="405"/>
        <v>99999</v>
      </c>
      <c r="W3065">
        <f t="shared" ca="1" si="406"/>
        <v>0</v>
      </c>
      <c r="X3065">
        <f t="shared" ca="1" si="407"/>
        <v>0</v>
      </c>
      <c r="Y3065">
        <f t="shared" ca="1" si="408"/>
        <v>0</v>
      </c>
    </row>
    <row r="3066" spans="1:25" x14ac:dyDescent="0.3">
      <c r="A3066" s="2">
        <v>1</v>
      </c>
      <c r="C3066" t="str">
        <f t="shared" ca="1" si="402"/>
        <v/>
      </c>
      <c r="D3066" t="str">
        <f t="shared" ca="1" si="403"/>
        <v/>
      </c>
      <c r="H3066" t="str">
        <f t="shared" ca="1" si="404"/>
        <v/>
      </c>
      <c r="K3066" t="str">
        <f t="shared" ca="1" si="409"/>
        <v/>
      </c>
      <c r="V3066">
        <f t="shared" ca="1" si="405"/>
        <v>99999</v>
      </c>
      <c r="W3066">
        <f t="shared" ca="1" si="406"/>
        <v>0</v>
      </c>
      <c r="X3066">
        <f t="shared" ca="1" si="407"/>
        <v>0</v>
      </c>
      <c r="Y3066">
        <f t="shared" ca="1" si="408"/>
        <v>0</v>
      </c>
    </row>
    <row r="3067" spans="1:25" x14ac:dyDescent="0.3">
      <c r="A3067" s="2">
        <v>3</v>
      </c>
      <c r="C3067" t="str">
        <f t="shared" ca="1" si="402"/>
        <v/>
      </c>
      <c r="D3067" t="str">
        <f t="shared" ca="1" si="403"/>
        <v/>
      </c>
      <c r="H3067" t="str">
        <f t="shared" ca="1" si="404"/>
        <v/>
      </c>
      <c r="K3067" t="str">
        <f t="shared" ca="1" si="409"/>
        <v/>
      </c>
      <c r="V3067">
        <f t="shared" ca="1" si="405"/>
        <v>99999</v>
      </c>
      <c r="W3067">
        <f t="shared" ca="1" si="406"/>
        <v>0</v>
      </c>
      <c r="X3067">
        <f t="shared" ca="1" si="407"/>
        <v>0</v>
      </c>
      <c r="Y3067">
        <f t="shared" ca="1" si="408"/>
        <v>0</v>
      </c>
    </row>
    <row r="3068" spans="1:25" x14ac:dyDescent="0.3">
      <c r="A3068" s="2">
        <v>2</v>
      </c>
      <c r="C3068" t="str">
        <f t="shared" ca="1" si="402"/>
        <v/>
      </c>
      <c r="D3068" t="str">
        <f t="shared" ca="1" si="403"/>
        <v/>
      </c>
      <c r="H3068" t="str">
        <f t="shared" ca="1" si="404"/>
        <v/>
      </c>
      <c r="K3068" t="str">
        <f t="shared" ca="1" si="409"/>
        <v/>
      </c>
      <c r="V3068">
        <f t="shared" ca="1" si="405"/>
        <v>99999</v>
      </c>
      <c r="W3068">
        <f t="shared" ca="1" si="406"/>
        <v>0</v>
      </c>
      <c r="X3068">
        <f t="shared" ca="1" si="407"/>
        <v>0</v>
      </c>
      <c r="Y3068">
        <f t="shared" ca="1" si="408"/>
        <v>0</v>
      </c>
    </row>
    <row r="3069" spans="1:25" x14ac:dyDescent="0.3">
      <c r="A3069" s="2">
        <v>0</v>
      </c>
      <c r="C3069" t="str">
        <f t="shared" ca="1" si="402"/>
        <v/>
      </c>
      <c r="D3069" t="str">
        <f t="shared" ca="1" si="403"/>
        <v/>
      </c>
      <c r="H3069" t="str">
        <f t="shared" ca="1" si="404"/>
        <v/>
      </c>
      <c r="K3069" t="str">
        <f t="shared" ca="1" si="409"/>
        <v/>
      </c>
      <c r="V3069">
        <f t="shared" ca="1" si="405"/>
        <v>99999</v>
      </c>
      <c r="W3069">
        <f t="shared" ca="1" si="406"/>
        <v>0</v>
      </c>
      <c r="X3069">
        <f t="shared" ca="1" si="407"/>
        <v>0</v>
      </c>
      <c r="Y3069">
        <f t="shared" ca="1" si="408"/>
        <v>0</v>
      </c>
    </row>
    <row r="3070" spans="1:25" x14ac:dyDescent="0.3">
      <c r="A3070" s="2">
        <v>0</v>
      </c>
      <c r="C3070" t="str">
        <f t="shared" ca="1" si="402"/>
        <v/>
      </c>
      <c r="D3070" t="str">
        <f t="shared" ca="1" si="403"/>
        <v/>
      </c>
      <c r="H3070" t="str">
        <f t="shared" ca="1" si="404"/>
        <v/>
      </c>
      <c r="K3070" t="str">
        <f t="shared" ca="1" si="409"/>
        <v/>
      </c>
      <c r="V3070">
        <f t="shared" ca="1" si="405"/>
        <v>99999</v>
      </c>
      <c r="W3070">
        <f t="shared" ca="1" si="406"/>
        <v>0</v>
      </c>
      <c r="X3070">
        <f t="shared" ca="1" si="407"/>
        <v>0</v>
      </c>
      <c r="Y3070">
        <f t="shared" ca="1" si="408"/>
        <v>0</v>
      </c>
    </row>
    <row r="3071" spans="1:25" x14ac:dyDescent="0.3">
      <c r="A3071" s="2">
        <v>4</v>
      </c>
      <c r="C3071">
        <f t="shared" ca="1" si="402"/>
        <v>15</v>
      </c>
      <c r="D3071" t="str">
        <f t="shared" ca="1" si="403"/>
        <v/>
      </c>
      <c r="H3071">
        <f t="shared" ca="1" si="404"/>
        <v>4.2849000000000013</v>
      </c>
      <c r="K3071" t="str">
        <f t="shared" ca="1" si="409"/>
        <v/>
      </c>
      <c r="V3071">
        <f t="shared" ca="1" si="405"/>
        <v>99999</v>
      </c>
      <c r="W3071">
        <f t="shared" ca="1" si="406"/>
        <v>0</v>
      </c>
      <c r="X3071">
        <f t="shared" ca="1" si="407"/>
        <v>0</v>
      </c>
      <c r="Y3071">
        <f t="shared" ca="1" si="408"/>
        <v>0</v>
      </c>
    </row>
    <row r="3072" spans="1:25" x14ac:dyDescent="0.3">
      <c r="A3072" s="2">
        <v>2</v>
      </c>
      <c r="C3072" t="str">
        <f t="shared" ca="1" si="402"/>
        <v/>
      </c>
      <c r="D3072" t="str">
        <f t="shared" ca="1" si="403"/>
        <v/>
      </c>
      <c r="H3072" t="str">
        <f t="shared" ca="1" si="404"/>
        <v/>
      </c>
      <c r="K3072" t="str">
        <f t="shared" ca="1" si="409"/>
        <v/>
      </c>
      <c r="V3072">
        <f t="shared" ca="1" si="405"/>
        <v>99999</v>
      </c>
      <c r="W3072">
        <f t="shared" ca="1" si="406"/>
        <v>0</v>
      </c>
      <c r="X3072">
        <f t="shared" ca="1" si="407"/>
        <v>0</v>
      </c>
      <c r="Y3072">
        <f t="shared" ca="1" si="408"/>
        <v>0</v>
      </c>
    </row>
    <row r="3073" spans="1:25" x14ac:dyDescent="0.3">
      <c r="A3073" s="2">
        <v>1</v>
      </c>
      <c r="C3073" t="str">
        <f t="shared" ref="C3073:C3136" ca="1" si="410">IF(MOD(CELL("строка",A3082),10)=0,SUM(A3073:A3082),"")</f>
        <v/>
      </c>
      <c r="D3073" t="str">
        <f t="shared" ca="1" si="403"/>
        <v/>
      </c>
      <c r="H3073" t="str">
        <f t="shared" ca="1" si="404"/>
        <v/>
      </c>
      <c r="K3073" t="str">
        <f t="shared" ca="1" si="409"/>
        <v/>
      </c>
      <c r="V3073">
        <f t="shared" ca="1" si="405"/>
        <v>99999</v>
      </c>
      <c r="W3073">
        <f t="shared" ca="1" si="406"/>
        <v>0</v>
      </c>
      <c r="X3073">
        <f t="shared" ca="1" si="407"/>
        <v>0</v>
      </c>
      <c r="Y3073">
        <f t="shared" ca="1" si="408"/>
        <v>0</v>
      </c>
    </row>
    <row r="3074" spans="1:25" x14ac:dyDescent="0.3">
      <c r="A3074" s="2">
        <v>1</v>
      </c>
      <c r="C3074" t="str">
        <f t="shared" ca="1" si="410"/>
        <v/>
      </c>
      <c r="D3074" t="str">
        <f t="shared" ref="D3074:D3137" ca="1" si="411">IF(MOD(CELL("строка",A3113),40)=0,SUM(A3074:A3113),"")</f>
        <v/>
      </c>
      <c r="H3074" t="str">
        <f t="shared" ref="H3074:H3137" ca="1" si="412">IF(MOD(CELL("строка",C3074),10)=1,POWER( SUM( C3074, -$G$1 ), 2 ),"")</f>
        <v/>
      </c>
      <c r="K3074" t="str">
        <f t="shared" ca="1" si="409"/>
        <v/>
      </c>
      <c r="V3074">
        <f t="shared" ref="V3074:V3137" ca="1" si="413">IF(MOD(CELL("строка",D3074),40)=1,ABS($J$1 - D3074),99999)</f>
        <v>99999</v>
      </c>
      <c r="W3074">
        <f t="shared" ref="W3074:W3137" ca="1" si="414">IF(V3074&lt;=$L$1, 1, 0 )</f>
        <v>0</v>
      </c>
      <c r="X3074">
        <f t="shared" ref="X3074:X3137" ca="1" si="415">IF(V3074&lt;=2*$L$1, 1, 0 )</f>
        <v>0</v>
      </c>
      <c r="Y3074">
        <f t="shared" ref="Y3074:Y3137" ca="1" si="416">IF(V3074&lt;=3*$L$1, 1, 0 )</f>
        <v>0</v>
      </c>
    </row>
    <row r="3075" spans="1:25" x14ac:dyDescent="0.3">
      <c r="A3075" s="2">
        <v>2</v>
      </c>
      <c r="C3075" t="str">
        <f t="shared" ca="1" si="410"/>
        <v/>
      </c>
      <c r="D3075" t="str">
        <f t="shared" ca="1" si="411"/>
        <v/>
      </c>
      <c r="H3075" t="str">
        <f t="shared" ca="1" si="412"/>
        <v/>
      </c>
      <c r="K3075" t="str">
        <f t="shared" ca="1" si="409"/>
        <v/>
      </c>
      <c r="V3075">
        <f t="shared" ca="1" si="413"/>
        <v>99999</v>
      </c>
      <c r="W3075">
        <f t="shared" ca="1" si="414"/>
        <v>0</v>
      </c>
      <c r="X3075">
        <f t="shared" ca="1" si="415"/>
        <v>0</v>
      </c>
      <c r="Y3075">
        <f t="shared" ca="1" si="416"/>
        <v>0</v>
      </c>
    </row>
    <row r="3076" spans="1:25" x14ac:dyDescent="0.3">
      <c r="A3076" s="2">
        <v>1</v>
      </c>
      <c r="C3076" t="str">
        <f t="shared" ca="1" si="410"/>
        <v/>
      </c>
      <c r="D3076" t="str">
        <f t="shared" ca="1" si="411"/>
        <v/>
      </c>
      <c r="H3076" t="str">
        <f t="shared" ca="1" si="412"/>
        <v/>
      </c>
      <c r="K3076" t="str">
        <f t="shared" ca="1" si="409"/>
        <v/>
      </c>
      <c r="V3076">
        <f t="shared" ca="1" si="413"/>
        <v>99999</v>
      </c>
      <c r="W3076">
        <f t="shared" ca="1" si="414"/>
        <v>0</v>
      </c>
      <c r="X3076">
        <f t="shared" ca="1" si="415"/>
        <v>0</v>
      </c>
      <c r="Y3076">
        <f t="shared" ca="1" si="416"/>
        <v>0</v>
      </c>
    </row>
    <row r="3077" spans="1:25" x14ac:dyDescent="0.3">
      <c r="A3077" s="2">
        <v>3</v>
      </c>
      <c r="C3077" t="str">
        <f t="shared" ca="1" si="410"/>
        <v/>
      </c>
      <c r="D3077" t="str">
        <f t="shared" ca="1" si="411"/>
        <v/>
      </c>
      <c r="H3077" t="str">
        <f t="shared" ca="1" si="412"/>
        <v/>
      </c>
      <c r="K3077" t="str">
        <f t="shared" ca="1" si="409"/>
        <v/>
      </c>
      <c r="V3077">
        <f t="shared" ca="1" si="413"/>
        <v>99999</v>
      </c>
      <c r="W3077">
        <f t="shared" ca="1" si="414"/>
        <v>0</v>
      </c>
      <c r="X3077">
        <f t="shared" ca="1" si="415"/>
        <v>0</v>
      </c>
      <c r="Y3077">
        <f t="shared" ca="1" si="416"/>
        <v>0</v>
      </c>
    </row>
    <row r="3078" spans="1:25" x14ac:dyDescent="0.3">
      <c r="A3078" s="2">
        <v>1</v>
      </c>
      <c r="C3078" t="str">
        <f t="shared" ca="1" si="410"/>
        <v/>
      </c>
      <c r="D3078" t="str">
        <f t="shared" ca="1" si="411"/>
        <v/>
      </c>
      <c r="H3078" t="str">
        <f t="shared" ca="1" si="412"/>
        <v/>
      </c>
      <c r="K3078" t="str">
        <f t="shared" ca="1" si="409"/>
        <v/>
      </c>
      <c r="V3078">
        <f t="shared" ca="1" si="413"/>
        <v>99999</v>
      </c>
      <c r="W3078">
        <f t="shared" ca="1" si="414"/>
        <v>0</v>
      </c>
      <c r="X3078">
        <f t="shared" ca="1" si="415"/>
        <v>0</v>
      </c>
      <c r="Y3078">
        <f t="shared" ca="1" si="416"/>
        <v>0</v>
      </c>
    </row>
    <row r="3079" spans="1:25" x14ac:dyDescent="0.3">
      <c r="A3079" s="2">
        <v>0</v>
      </c>
      <c r="C3079" t="str">
        <f t="shared" ca="1" si="410"/>
        <v/>
      </c>
      <c r="D3079" t="str">
        <f t="shared" ca="1" si="411"/>
        <v/>
      </c>
      <c r="H3079" t="str">
        <f t="shared" ca="1" si="412"/>
        <v/>
      </c>
      <c r="K3079" t="str">
        <f t="shared" ca="1" si="409"/>
        <v/>
      </c>
      <c r="V3079">
        <f t="shared" ca="1" si="413"/>
        <v>99999</v>
      </c>
      <c r="W3079">
        <f t="shared" ca="1" si="414"/>
        <v>0</v>
      </c>
      <c r="X3079">
        <f t="shared" ca="1" si="415"/>
        <v>0</v>
      </c>
      <c r="Y3079">
        <f t="shared" ca="1" si="416"/>
        <v>0</v>
      </c>
    </row>
    <row r="3080" spans="1:25" x14ac:dyDescent="0.3">
      <c r="A3080" s="2">
        <v>0</v>
      </c>
      <c r="C3080" t="str">
        <f t="shared" ca="1" si="410"/>
        <v/>
      </c>
      <c r="D3080" t="str">
        <f t="shared" ca="1" si="411"/>
        <v/>
      </c>
      <c r="H3080" t="str">
        <f t="shared" ca="1" si="412"/>
        <v/>
      </c>
      <c r="K3080" t="str">
        <f t="shared" ca="1" si="409"/>
        <v/>
      </c>
      <c r="V3080">
        <f t="shared" ca="1" si="413"/>
        <v>99999</v>
      </c>
      <c r="W3080">
        <f t="shared" ca="1" si="414"/>
        <v>0</v>
      </c>
      <c r="X3080">
        <f t="shared" ca="1" si="415"/>
        <v>0</v>
      </c>
      <c r="Y3080">
        <f t="shared" ca="1" si="416"/>
        <v>0</v>
      </c>
    </row>
    <row r="3081" spans="1:25" x14ac:dyDescent="0.3">
      <c r="A3081" s="2">
        <v>1</v>
      </c>
      <c r="C3081">
        <f t="shared" ca="1" si="410"/>
        <v>6</v>
      </c>
      <c r="D3081">
        <f t="shared" ca="1" si="411"/>
        <v>49</v>
      </c>
      <c r="H3081">
        <f t="shared" ca="1" si="412"/>
        <v>48.024899999999995</v>
      </c>
      <c r="K3081">
        <f t="shared" ca="1" si="409"/>
        <v>7.3983999999999934</v>
      </c>
      <c r="V3081">
        <f t="shared" ca="1" si="413"/>
        <v>2.7199999999999989</v>
      </c>
      <c r="W3081">
        <f t="shared" ca="1" si="414"/>
        <v>1</v>
      </c>
      <c r="X3081">
        <f t="shared" ca="1" si="415"/>
        <v>1</v>
      </c>
      <c r="Y3081">
        <f t="shared" ca="1" si="416"/>
        <v>1</v>
      </c>
    </row>
    <row r="3082" spans="1:25" x14ac:dyDescent="0.3">
      <c r="A3082" s="2">
        <v>1</v>
      </c>
      <c r="C3082" t="str">
        <f t="shared" ca="1" si="410"/>
        <v/>
      </c>
      <c r="D3082" t="str">
        <f t="shared" ca="1" si="411"/>
        <v/>
      </c>
      <c r="H3082" t="str">
        <f t="shared" ca="1" si="412"/>
        <v/>
      </c>
      <c r="K3082" t="str">
        <f t="shared" ca="1" si="409"/>
        <v/>
      </c>
      <c r="V3082">
        <f t="shared" ca="1" si="413"/>
        <v>99999</v>
      </c>
      <c r="W3082">
        <f t="shared" ca="1" si="414"/>
        <v>0</v>
      </c>
      <c r="X3082">
        <f t="shared" ca="1" si="415"/>
        <v>0</v>
      </c>
      <c r="Y3082">
        <f t="shared" ca="1" si="416"/>
        <v>0</v>
      </c>
    </row>
    <row r="3083" spans="1:25" x14ac:dyDescent="0.3">
      <c r="A3083" s="2">
        <v>0</v>
      </c>
      <c r="C3083" t="str">
        <f t="shared" ca="1" si="410"/>
        <v/>
      </c>
      <c r="D3083" t="str">
        <f t="shared" ca="1" si="411"/>
        <v/>
      </c>
      <c r="H3083" t="str">
        <f t="shared" ca="1" si="412"/>
        <v/>
      </c>
      <c r="K3083" t="str">
        <f t="shared" ca="1" si="409"/>
        <v/>
      </c>
      <c r="V3083">
        <f t="shared" ca="1" si="413"/>
        <v>99999</v>
      </c>
      <c r="W3083">
        <f t="shared" ca="1" si="414"/>
        <v>0</v>
      </c>
      <c r="X3083">
        <f t="shared" ca="1" si="415"/>
        <v>0</v>
      </c>
      <c r="Y3083">
        <f t="shared" ca="1" si="416"/>
        <v>0</v>
      </c>
    </row>
    <row r="3084" spans="1:25" x14ac:dyDescent="0.3">
      <c r="A3084" s="2">
        <v>1</v>
      </c>
      <c r="C3084" t="str">
        <f t="shared" ca="1" si="410"/>
        <v/>
      </c>
      <c r="D3084" t="str">
        <f t="shared" ca="1" si="411"/>
        <v/>
      </c>
      <c r="H3084" t="str">
        <f t="shared" ca="1" si="412"/>
        <v/>
      </c>
      <c r="K3084" t="str">
        <f t="shared" ca="1" si="409"/>
        <v/>
      </c>
      <c r="V3084">
        <f t="shared" ca="1" si="413"/>
        <v>99999</v>
      </c>
      <c r="W3084">
        <f t="shared" ca="1" si="414"/>
        <v>0</v>
      </c>
      <c r="X3084">
        <f t="shared" ca="1" si="415"/>
        <v>0</v>
      </c>
      <c r="Y3084">
        <f t="shared" ca="1" si="416"/>
        <v>0</v>
      </c>
    </row>
    <row r="3085" spans="1:25" x14ac:dyDescent="0.3">
      <c r="A3085" s="2">
        <v>1</v>
      </c>
      <c r="C3085" t="str">
        <f t="shared" ca="1" si="410"/>
        <v/>
      </c>
      <c r="D3085" t="str">
        <f t="shared" ca="1" si="411"/>
        <v/>
      </c>
      <c r="H3085" t="str">
        <f t="shared" ca="1" si="412"/>
        <v/>
      </c>
      <c r="K3085" t="str">
        <f t="shared" ca="1" si="409"/>
        <v/>
      </c>
      <c r="V3085">
        <f t="shared" ca="1" si="413"/>
        <v>99999</v>
      </c>
      <c r="W3085">
        <f t="shared" ca="1" si="414"/>
        <v>0</v>
      </c>
      <c r="X3085">
        <f t="shared" ca="1" si="415"/>
        <v>0</v>
      </c>
      <c r="Y3085">
        <f t="shared" ca="1" si="416"/>
        <v>0</v>
      </c>
    </row>
    <row r="3086" spans="1:25" x14ac:dyDescent="0.3">
      <c r="A3086" s="2">
        <v>0</v>
      </c>
      <c r="C3086" t="str">
        <f t="shared" ca="1" si="410"/>
        <v/>
      </c>
      <c r="D3086" t="str">
        <f t="shared" ca="1" si="411"/>
        <v/>
      </c>
      <c r="H3086" t="str">
        <f t="shared" ca="1" si="412"/>
        <v/>
      </c>
      <c r="K3086" t="str">
        <f t="shared" ca="1" si="409"/>
        <v/>
      </c>
      <c r="V3086">
        <f t="shared" ca="1" si="413"/>
        <v>99999</v>
      </c>
      <c r="W3086">
        <f t="shared" ca="1" si="414"/>
        <v>0</v>
      </c>
      <c r="X3086">
        <f t="shared" ca="1" si="415"/>
        <v>0</v>
      </c>
      <c r="Y3086">
        <f t="shared" ca="1" si="416"/>
        <v>0</v>
      </c>
    </row>
    <row r="3087" spans="1:25" x14ac:dyDescent="0.3">
      <c r="A3087" s="2">
        <v>0</v>
      </c>
      <c r="C3087" t="str">
        <f t="shared" ca="1" si="410"/>
        <v/>
      </c>
      <c r="D3087" t="str">
        <f t="shared" ca="1" si="411"/>
        <v/>
      </c>
      <c r="H3087" t="str">
        <f t="shared" ca="1" si="412"/>
        <v/>
      </c>
      <c r="K3087" t="str">
        <f t="shared" ca="1" si="409"/>
        <v/>
      </c>
      <c r="V3087">
        <f t="shared" ca="1" si="413"/>
        <v>99999</v>
      </c>
      <c r="W3087">
        <f t="shared" ca="1" si="414"/>
        <v>0</v>
      </c>
      <c r="X3087">
        <f t="shared" ca="1" si="415"/>
        <v>0</v>
      </c>
      <c r="Y3087">
        <f t="shared" ca="1" si="416"/>
        <v>0</v>
      </c>
    </row>
    <row r="3088" spans="1:25" x14ac:dyDescent="0.3">
      <c r="A3088" s="2">
        <v>1</v>
      </c>
      <c r="C3088" t="str">
        <f t="shared" ca="1" si="410"/>
        <v/>
      </c>
      <c r="D3088" t="str">
        <f t="shared" ca="1" si="411"/>
        <v/>
      </c>
      <c r="H3088" t="str">
        <f t="shared" ca="1" si="412"/>
        <v/>
      </c>
      <c r="K3088" t="str">
        <f t="shared" ca="1" si="409"/>
        <v/>
      </c>
      <c r="V3088">
        <f t="shared" ca="1" si="413"/>
        <v>99999</v>
      </c>
      <c r="W3088">
        <f t="shared" ca="1" si="414"/>
        <v>0</v>
      </c>
      <c r="X3088">
        <f t="shared" ca="1" si="415"/>
        <v>0</v>
      </c>
      <c r="Y3088">
        <f t="shared" ca="1" si="416"/>
        <v>0</v>
      </c>
    </row>
    <row r="3089" spans="1:25" x14ac:dyDescent="0.3">
      <c r="A3089" s="2">
        <v>1</v>
      </c>
      <c r="C3089" t="str">
        <f t="shared" ca="1" si="410"/>
        <v/>
      </c>
      <c r="D3089" t="str">
        <f t="shared" ca="1" si="411"/>
        <v/>
      </c>
      <c r="H3089" t="str">
        <f t="shared" ca="1" si="412"/>
        <v/>
      </c>
      <c r="K3089" t="str">
        <f t="shared" ca="1" si="409"/>
        <v/>
      </c>
      <c r="V3089">
        <f t="shared" ca="1" si="413"/>
        <v>99999</v>
      </c>
      <c r="W3089">
        <f t="shared" ca="1" si="414"/>
        <v>0</v>
      </c>
      <c r="X3089">
        <f t="shared" ca="1" si="415"/>
        <v>0</v>
      </c>
      <c r="Y3089">
        <f t="shared" ca="1" si="416"/>
        <v>0</v>
      </c>
    </row>
    <row r="3090" spans="1:25" x14ac:dyDescent="0.3">
      <c r="A3090" s="2">
        <v>0</v>
      </c>
      <c r="C3090" t="str">
        <f t="shared" ca="1" si="410"/>
        <v/>
      </c>
      <c r="D3090" t="str">
        <f t="shared" ca="1" si="411"/>
        <v/>
      </c>
      <c r="H3090" t="str">
        <f t="shared" ca="1" si="412"/>
        <v/>
      </c>
      <c r="K3090" t="str">
        <f t="shared" ca="1" si="409"/>
        <v/>
      </c>
      <c r="V3090">
        <f t="shared" ca="1" si="413"/>
        <v>99999</v>
      </c>
      <c r="W3090">
        <f t="shared" ca="1" si="414"/>
        <v>0</v>
      </c>
      <c r="X3090">
        <f t="shared" ca="1" si="415"/>
        <v>0</v>
      </c>
      <c r="Y3090">
        <f t="shared" ca="1" si="416"/>
        <v>0</v>
      </c>
    </row>
    <row r="3091" spans="1:25" x14ac:dyDescent="0.3">
      <c r="A3091" s="2">
        <v>2</v>
      </c>
      <c r="C3091">
        <f t="shared" ca="1" si="410"/>
        <v>17</v>
      </c>
      <c r="D3091" t="str">
        <f t="shared" ca="1" si="411"/>
        <v/>
      </c>
      <c r="H3091">
        <f t="shared" ca="1" si="412"/>
        <v>16.564900000000002</v>
      </c>
      <c r="K3091" t="str">
        <f t="shared" ca="1" si="409"/>
        <v/>
      </c>
      <c r="V3091">
        <f t="shared" ca="1" si="413"/>
        <v>99999</v>
      </c>
      <c r="W3091">
        <f t="shared" ca="1" si="414"/>
        <v>0</v>
      </c>
      <c r="X3091">
        <f t="shared" ca="1" si="415"/>
        <v>0</v>
      </c>
      <c r="Y3091">
        <f t="shared" ca="1" si="416"/>
        <v>0</v>
      </c>
    </row>
    <row r="3092" spans="1:25" x14ac:dyDescent="0.3">
      <c r="A3092" s="2">
        <v>1</v>
      </c>
      <c r="C3092" t="str">
        <f t="shared" ca="1" si="410"/>
        <v/>
      </c>
      <c r="D3092" t="str">
        <f t="shared" ca="1" si="411"/>
        <v/>
      </c>
      <c r="H3092" t="str">
        <f t="shared" ca="1" si="412"/>
        <v/>
      </c>
      <c r="K3092" t="str">
        <f t="shared" ca="1" si="409"/>
        <v/>
      </c>
      <c r="V3092">
        <f t="shared" ca="1" si="413"/>
        <v>99999</v>
      </c>
      <c r="W3092">
        <f t="shared" ca="1" si="414"/>
        <v>0</v>
      </c>
      <c r="X3092">
        <f t="shared" ca="1" si="415"/>
        <v>0</v>
      </c>
      <c r="Y3092">
        <f t="shared" ca="1" si="416"/>
        <v>0</v>
      </c>
    </row>
    <row r="3093" spans="1:25" x14ac:dyDescent="0.3">
      <c r="A3093" s="2">
        <v>2</v>
      </c>
      <c r="C3093" t="str">
        <f t="shared" ca="1" si="410"/>
        <v/>
      </c>
      <c r="D3093" t="str">
        <f t="shared" ca="1" si="411"/>
        <v/>
      </c>
      <c r="H3093" t="str">
        <f t="shared" ca="1" si="412"/>
        <v/>
      </c>
      <c r="K3093" t="str">
        <f t="shared" ca="1" si="409"/>
        <v/>
      </c>
      <c r="V3093">
        <f t="shared" ca="1" si="413"/>
        <v>99999</v>
      </c>
      <c r="W3093">
        <f t="shared" ca="1" si="414"/>
        <v>0</v>
      </c>
      <c r="X3093">
        <f t="shared" ca="1" si="415"/>
        <v>0</v>
      </c>
      <c r="Y3093">
        <f t="shared" ca="1" si="416"/>
        <v>0</v>
      </c>
    </row>
    <row r="3094" spans="1:25" x14ac:dyDescent="0.3">
      <c r="A3094" s="2">
        <v>3</v>
      </c>
      <c r="C3094" t="str">
        <f t="shared" ca="1" si="410"/>
        <v/>
      </c>
      <c r="D3094" t="str">
        <f t="shared" ca="1" si="411"/>
        <v/>
      </c>
      <c r="H3094" t="str">
        <f t="shared" ca="1" si="412"/>
        <v/>
      </c>
      <c r="K3094" t="str">
        <f t="shared" ref="K3094:K3157" ca="1" si="417">IF(MOD(CELL("строка",D3094),40)=1,POWER( SUM( D3094, -$J$1 ), 2 ),"")</f>
        <v/>
      </c>
      <c r="V3094">
        <f t="shared" ca="1" si="413"/>
        <v>99999</v>
      </c>
      <c r="W3094">
        <f t="shared" ca="1" si="414"/>
        <v>0</v>
      </c>
      <c r="X3094">
        <f t="shared" ca="1" si="415"/>
        <v>0</v>
      </c>
      <c r="Y3094">
        <f t="shared" ca="1" si="416"/>
        <v>0</v>
      </c>
    </row>
    <row r="3095" spans="1:25" x14ac:dyDescent="0.3">
      <c r="A3095" s="2">
        <v>1</v>
      </c>
      <c r="C3095" t="str">
        <f t="shared" ca="1" si="410"/>
        <v/>
      </c>
      <c r="D3095" t="str">
        <f t="shared" ca="1" si="411"/>
        <v/>
      </c>
      <c r="H3095" t="str">
        <f t="shared" ca="1" si="412"/>
        <v/>
      </c>
      <c r="K3095" t="str">
        <f t="shared" ca="1" si="417"/>
        <v/>
      </c>
      <c r="V3095">
        <f t="shared" ca="1" si="413"/>
        <v>99999</v>
      </c>
      <c r="W3095">
        <f t="shared" ca="1" si="414"/>
        <v>0</v>
      </c>
      <c r="X3095">
        <f t="shared" ca="1" si="415"/>
        <v>0</v>
      </c>
      <c r="Y3095">
        <f t="shared" ca="1" si="416"/>
        <v>0</v>
      </c>
    </row>
    <row r="3096" spans="1:25" x14ac:dyDescent="0.3">
      <c r="A3096" s="2">
        <v>3</v>
      </c>
      <c r="C3096" t="str">
        <f t="shared" ca="1" si="410"/>
        <v/>
      </c>
      <c r="D3096" t="str">
        <f t="shared" ca="1" si="411"/>
        <v/>
      </c>
      <c r="H3096" t="str">
        <f t="shared" ca="1" si="412"/>
        <v/>
      </c>
      <c r="K3096" t="str">
        <f t="shared" ca="1" si="417"/>
        <v/>
      </c>
      <c r="V3096">
        <f t="shared" ca="1" si="413"/>
        <v>99999</v>
      </c>
      <c r="W3096">
        <f t="shared" ca="1" si="414"/>
        <v>0</v>
      </c>
      <c r="X3096">
        <f t="shared" ca="1" si="415"/>
        <v>0</v>
      </c>
      <c r="Y3096">
        <f t="shared" ca="1" si="416"/>
        <v>0</v>
      </c>
    </row>
    <row r="3097" spans="1:25" x14ac:dyDescent="0.3">
      <c r="A3097" s="2">
        <v>0</v>
      </c>
      <c r="C3097" t="str">
        <f t="shared" ca="1" si="410"/>
        <v/>
      </c>
      <c r="D3097" t="str">
        <f t="shared" ca="1" si="411"/>
        <v/>
      </c>
      <c r="H3097" t="str">
        <f t="shared" ca="1" si="412"/>
        <v/>
      </c>
      <c r="K3097" t="str">
        <f t="shared" ca="1" si="417"/>
        <v/>
      </c>
      <c r="V3097">
        <f t="shared" ca="1" si="413"/>
        <v>99999</v>
      </c>
      <c r="W3097">
        <f t="shared" ca="1" si="414"/>
        <v>0</v>
      </c>
      <c r="X3097">
        <f t="shared" ca="1" si="415"/>
        <v>0</v>
      </c>
      <c r="Y3097">
        <f t="shared" ca="1" si="416"/>
        <v>0</v>
      </c>
    </row>
    <row r="3098" spans="1:25" x14ac:dyDescent="0.3">
      <c r="A3098" s="2">
        <v>0</v>
      </c>
      <c r="C3098" t="str">
        <f t="shared" ca="1" si="410"/>
        <v/>
      </c>
      <c r="D3098" t="str">
        <f t="shared" ca="1" si="411"/>
        <v/>
      </c>
      <c r="H3098" t="str">
        <f t="shared" ca="1" si="412"/>
        <v/>
      </c>
      <c r="K3098" t="str">
        <f t="shared" ca="1" si="417"/>
        <v/>
      </c>
      <c r="V3098">
        <f t="shared" ca="1" si="413"/>
        <v>99999</v>
      </c>
      <c r="W3098">
        <f t="shared" ca="1" si="414"/>
        <v>0</v>
      </c>
      <c r="X3098">
        <f t="shared" ca="1" si="415"/>
        <v>0</v>
      </c>
      <c r="Y3098">
        <f t="shared" ca="1" si="416"/>
        <v>0</v>
      </c>
    </row>
    <row r="3099" spans="1:25" x14ac:dyDescent="0.3">
      <c r="A3099" s="2">
        <v>3</v>
      </c>
      <c r="C3099" t="str">
        <f t="shared" ca="1" si="410"/>
        <v/>
      </c>
      <c r="D3099" t="str">
        <f t="shared" ca="1" si="411"/>
        <v/>
      </c>
      <c r="H3099" t="str">
        <f t="shared" ca="1" si="412"/>
        <v/>
      </c>
      <c r="K3099" t="str">
        <f t="shared" ca="1" si="417"/>
        <v/>
      </c>
      <c r="V3099">
        <f t="shared" ca="1" si="413"/>
        <v>99999</v>
      </c>
      <c r="W3099">
        <f t="shared" ca="1" si="414"/>
        <v>0</v>
      </c>
      <c r="X3099">
        <f t="shared" ca="1" si="415"/>
        <v>0</v>
      </c>
      <c r="Y3099">
        <f t="shared" ca="1" si="416"/>
        <v>0</v>
      </c>
    </row>
    <row r="3100" spans="1:25" x14ac:dyDescent="0.3">
      <c r="A3100" s="2">
        <v>2</v>
      </c>
      <c r="C3100" t="str">
        <f t="shared" ca="1" si="410"/>
        <v/>
      </c>
      <c r="D3100" t="str">
        <f t="shared" ca="1" si="411"/>
        <v/>
      </c>
      <c r="H3100" t="str">
        <f t="shared" ca="1" si="412"/>
        <v/>
      </c>
      <c r="K3100" t="str">
        <f t="shared" ca="1" si="417"/>
        <v/>
      </c>
      <c r="V3100">
        <f t="shared" ca="1" si="413"/>
        <v>99999</v>
      </c>
      <c r="W3100">
        <f t="shared" ca="1" si="414"/>
        <v>0</v>
      </c>
      <c r="X3100">
        <f t="shared" ca="1" si="415"/>
        <v>0</v>
      </c>
      <c r="Y3100">
        <f t="shared" ca="1" si="416"/>
        <v>0</v>
      </c>
    </row>
    <row r="3101" spans="1:25" x14ac:dyDescent="0.3">
      <c r="A3101" s="2">
        <v>2</v>
      </c>
      <c r="C3101">
        <f t="shared" ca="1" si="410"/>
        <v>10</v>
      </c>
      <c r="D3101" t="str">
        <f t="shared" ca="1" si="411"/>
        <v/>
      </c>
      <c r="H3101">
        <f t="shared" ca="1" si="412"/>
        <v>8.5848999999999975</v>
      </c>
      <c r="K3101" t="str">
        <f t="shared" ca="1" si="417"/>
        <v/>
      </c>
      <c r="V3101">
        <f t="shared" ca="1" si="413"/>
        <v>99999</v>
      </c>
      <c r="W3101">
        <f t="shared" ca="1" si="414"/>
        <v>0</v>
      </c>
      <c r="X3101">
        <f t="shared" ca="1" si="415"/>
        <v>0</v>
      </c>
      <c r="Y3101">
        <f t="shared" ca="1" si="416"/>
        <v>0</v>
      </c>
    </row>
    <row r="3102" spans="1:25" x14ac:dyDescent="0.3">
      <c r="A3102" s="2">
        <v>2</v>
      </c>
      <c r="C3102" t="str">
        <f t="shared" ca="1" si="410"/>
        <v/>
      </c>
      <c r="D3102" t="str">
        <f t="shared" ca="1" si="411"/>
        <v/>
      </c>
      <c r="H3102" t="str">
        <f t="shared" ca="1" si="412"/>
        <v/>
      </c>
      <c r="K3102" t="str">
        <f t="shared" ca="1" si="417"/>
        <v/>
      </c>
      <c r="V3102">
        <f t="shared" ca="1" si="413"/>
        <v>99999</v>
      </c>
      <c r="W3102">
        <f t="shared" ca="1" si="414"/>
        <v>0</v>
      </c>
      <c r="X3102">
        <f t="shared" ca="1" si="415"/>
        <v>0</v>
      </c>
      <c r="Y3102">
        <f t="shared" ca="1" si="416"/>
        <v>0</v>
      </c>
    </row>
    <row r="3103" spans="1:25" x14ac:dyDescent="0.3">
      <c r="A3103" s="2">
        <v>0</v>
      </c>
      <c r="C3103" t="str">
        <f t="shared" ca="1" si="410"/>
        <v/>
      </c>
      <c r="D3103" t="str">
        <f t="shared" ca="1" si="411"/>
        <v/>
      </c>
      <c r="H3103" t="str">
        <f t="shared" ca="1" si="412"/>
        <v/>
      </c>
      <c r="K3103" t="str">
        <f t="shared" ca="1" si="417"/>
        <v/>
      </c>
      <c r="V3103">
        <f t="shared" ca="1" si="413"/>
        <v>99999</v>
      </c>
      <c r="W3103">
        <f t="shared" ca="1" si="414"/>
        <v>0</v>
      </c>
      <c r="X3103">
        <f t="shared" ca="1" si="415"/>
        <v>0</v>
      </c>
      <c r="Y3103">
        <f t="shared" ca="1" si="416"/>
        <v>0</v>
      </c>
    </row>
    <row r="3104" spans="1:25" x14ac:dyDescent="0.3">
      <c r="A3104" s="2">
        <v>0</v>
      </c>
      <c r="C3104" t="str">
        <f t="shared" ca="1" si="410"/>
        <v/>
      </c>
      <c r="D3104" t="str">
        <f t="shared" ca="1" si="411"/>
        <v/>
      </c>
      <c r="H3104" t="str">
        <f t="shared" ca="1" si="412"/>
        <v/>
      </c>
      <c r="K3104" t="str">
        <f t="shared" ca="1" si="417"/>
        <v/>
      </c>
      <c r="V3104">
        <f t="shared" ca="1" si="413"/>
        <v>99999</v>
      </c>
      <c r="W3104">
        <f t="shared" ca="1" si="414"/>
        <v>0</v>
      </c>
      <c r="X3104">
        <f t="shared" ca="1" si="415"/>
        <v>0</v>
      </c>
      <c r="Y3104">
        <f t="shared" ca="1" si="416"/>
        <v>0</v>
      </c>
    </row>
    <row r="3105" spans="1:25" x14ac:dyDescent="0.3">
      <c r="A3105" s="2">
        <v>2</v>
      </c>
      <c r="C3105" t="str">
        <f t="shared" ca="1" si="410"/>
        <v/>
      </c>
      <c r="D3105" t="str">
        <f t="shared" ca="1" si="411"/>
        <v/>
      </c>
      <c r="H3105" t="str">
        <f t="shared" ca="1" si="412"/>
        <v/>
      </c>
      <c r="K3105" t="str">
        <f t="shared" ca="1" si="417"/>
        <v/>
      </c>
      <c r="V3105">
        <f t="shared" ca="1" si="413"/>
        <v>99999</v>
      </c>
      <c r="W3105">
        <f t="shared" ca="1" si="414"/>
        <v>0</v>
      </c>
      <c r="X3105">
        <f t="shared" ca="1" si="415"/>
        <v>0</v>
      </c>
      <c r="Y3105">
        <f t="shared" ca="1" si="416"/>
        <v>0</v>
      </c>
    </row>
    <row r="3106" spans="1:25" x14ac:dyDescent="0.3">
      <c r="A3106" s="2">
        <v>2</v>
      </c>
      <c r="C3106" t="str">
        <f t="shared" ca="1" si="410"/>
        <v/>
      </c>
      <c r="D3106" t="str">
        <f t="shared" ca="1" si="411"/>
        <v/>
      </c>
      <c r="H3106" t="str">
        <f t="shared" ca="1" si="412"/>
        <v/>
      </c>
      <c r="K3106" t="str">
        <f t="shared" ca="1" si="417"/>
        <v/>
      </c>
      <c r="V3106">
        <f t="shared" ca="1" si="413"/>
        <v>99999</v>
      </c>
      <c r="W3106">
        <f t="shared" ca="1" si="414"/>
        <v>0</v>
      </c>
      <c r="X3106">
        <f t="shared" ca="1" si="415"/>
        <v>0</v>
      </c>
      <c r="Y3106">
        <f t="shared" ca="1" si="416"/>
        <v>0</v>
      </c>
    </row>
    <row r="3107" spans="1:25" x14ac:dyDescent="0.3">
      <c r="A3107" s="2">
        <v>0</v>
      </c>
      <c r="C3107" t="str">
        <f t="shared" ca="1" si="410"/>
        <v/>
      </c>
      <c r="D3107" t="str">
        <f t="shared" ca="1" si="411"/>
        <v/>
      </c>
      <c r="H3107" t="str">
        <f t="shared" ca="1" si="412"/>
        <v/>
      </c>
      <c r="K3107" t="str">
        <f t="shared" ca="1" si="417"/>
        <v/>
      </c>
      <c r="V3107">
        <f t="shared" ca="1" si="413"/>
        <v>99999</v>
      </c>
      <c r="W3107">
        <f t="shared" ca="1" si="414"/>
        <v>0</v>
      </c>
      <c r="X3107">
        <f t="shared" ca="1" si="415"/>
        <v>0</v>
      </c>
      <c r="Y3107">
        <f t="shared" ca="1" si="416"/>
        <v>0</v>
      </c>
    </row>
    <row r="3108" spans="1:25" x14ac:dyDescent="0.3">
      <c r="A3108" s="2">
        <v>1</v>
      </c>
      <c r="C3108" t="str">
        <f t="shared" ca="1" si="410"/>
        <v/>
      </c>
      <c r="D3108" t="str">
        <f t="shared" ca="1" si="411"/>
        <v/>
      </c>
      <c r="H3108" t="str">
        <f t="shared" ca="1" si="412"/>
        <v/>
      </c>
      <c r="K3108" t="str">
        <f t="shared" ca="1" si="417"/>
        <v/>
      </c>
      <c r="V3108">
        <f t="shared" ca="1" si="413"/>
        <v>99999</v>
      </c>
      <c r="W3108">
        <f t="shared" ca="1" si="414"/>
        <v>0</v>
      </c>
      <c r="X3108">
        <f t="shared" ca="1" si="415"/>
        <v>0</v>
      </c>
      <c r="Y3108">
        <f t="shared" ca="1" si="416"/>
        <v>0</v>
      </c>
    </row>
    <row r="3109" spans="1:25" x14ac:dyDescent="0.3">
      <c r="A3109" s="2">
        <v>0</v>
      </c>
      <c r="C3109" t="str">
        <f t="shared" ca="1" si="410"/>
        <v/>
      </c>
      <c r="D3109" t="str">
        <f t="shared" ca="1" si="411"/>
        <v/>
      </c>
      <c r="H3109" t="str">
        <f t="shared" ca="1" si="412"/>
        <v/>
      </c>
      <c r="K3109" t="str">
        <f t="shared" ca="1" si="417"/>
        <v/>
      </c>
      <c r="V3109">
        <f t="shared" ca="1" si="413"/>
        <v>99999</v>
      </c>
      <c r="W3109">
        <f t="shared" ca="1" si="414"/>
        <v>0</v>
      </c>
      <c r="X3109">
        <f t="shared" ca="1" si="415"/>
        <v>0</v>
      </c>
      <c r="Y3109">
        <f t="shared" ca="1" si="416"/>
        <v>0</v>
      </c>
    </row>
    <row r="3110" spans="1:25" x14ac:dyDescent="0.3">
      <c r="A3110" s="2">
        <v>1</v>
      </c>
      <c r="C3110" t="str">
        <f t="shared" ca="1" si="410"/>
        <v/>
      </c>
      <c r="D3110" t="str">
        <f t="shared" ca="1" si="411"/>
        <v/>
      </c>
      <c r="H3110" t="str">
        <f t="shared" ca="1" si="412"/>
        <v/>
      </c>
      <c r="K3110" t="str">
        <f t="shared" ca="1" si="417"/>
        <v/>
      </c>
      <c r="V3110">
        <f t="shared" ca="1" si="413"/>
        <v>99999</v>
      </c>
      <c r="W3110">
        <f t="shared" ca="1" si="414"/>
        <v>0</v>
      </c>
      <c r="X3110">
        <f t="shared" ca="1" si="415"/>
        <v>0</v>
      </c>
      <c r="Y3110">
        <f t="shared" ca="1" si="416"/>
        <v>0</v>
      </c>
    </row>
    <row r="3111" spans="1:25" x14ac:dyDescent="0.3">
      <c r="A3111" s="2">
        <v>1</v>
      </c>
      <c r="C3111">
        <f t="shared" ca="1" si="410"/>
        <v>16</v>
      </c>
      <c r="D3111" t="str">
        <f t="shared" ca="1" si="411"/>
        <v/>
      </c>
      <c r="H3111">
        <f t="shared" ca="1" si="412"/>
        <v>9.4249000000000009</v>
      </c>
      <c r="K3111" t="str">
        <f t="shared" ca="1" si="417"/>
        <v/>
      </c>
      <c r="V3111">
        <f t="shared" ca="1" si="413"/>
        <v>99999</v>
      </c>
      <c r="W3111">
        <f t="shared" ca="1" si="414"/>
        <v>0</v>
      </c>
      <c r="X3111">
        <f t="shared" ca="1" si="415"/>
        <v>0</v>
      </c>
      <c r="Y3111">
        <f t="shared" ca="1" si="416"/>
        <v>0</v>
      </c>
    </row>
    <row r="3112" spans="1:25" x14ac:dyDescent="0.3">
      <c r="A3112" s="2">
        <v>4</v>
      </c>
      <c r="C3112" t="str">
        <f t="shared" ca="1" si="410"/>
        <v/>
      </c>
      <c r="D3112" t="str">
        <f t="shared" ca="1" si="411"/>
        <v/>
      </c>
      <c r="H3112" t="str">
        <f t="shared" ca="1" si="412"/>
        <v/>
      </c>
      <c r="K3112" t="str">
        <f t="shared" ca="1" si="417"/>
        <v/>
      </c>
      <c r="V3112">
        <f t="shared" ca="1" si="413"/>
        <v>99999</v>
      </c>
      <c r="W3112">
        <f t="shared" ca="1" si="414"/>
        <v>0</v>
      </c>
      <c r="X3112">
        <f t="shared" ca="1" si="415"/>
        <v>0</v>
      </c>
      <c r="Y3112">
        <f t="shared" ca="1" si="416"/>
        <v>0</v>
      </c>
    </row>
    <row r="3113" spans="1:25" x14ac:dyDescent="0.3">
      <c r="A3113" s="2">
        <v>0</v>
      </c>
      <c r="C3113" t="str">
        <f t="shared" ca="1" si="410"/>
        <v/>
      </c>
      <c r="D3113" t="str">
        <f t="shared" ca="1" si="411"/>
        <v/>
      </c>
      <c r="H3113" t="str">
        <f t="shared" ca="1" si="412"/>
        <v/>
      </c>
      <c r="K3113" t="str">
        <f t="shared" ca="1" si="417"/>
        <v/>
      </c>
      <c r="V3113">
        <f t="shared" ca="1" si="413"/>
        <v>99999</v>
      </c>
      <c r="W3113">
        <f t="shared" ca="1" si="414"/>
        <v>0</v>
      </c>
      <c r="X3113">
        <f t="shared" ca="1" si="415"/>
        <v>0</v>
      </c>
      <c r="Y3113">
        <f t="shared" ca="1" si="416"/>
        <v>0</v>
      </c>
    </row>
    <row r="3114" spans="1:25" x14ac:dyDescent="0.3">
      <c r="A3114" s="2">
        <v>2</v>
      </c>
      <c r="C3114" t="str">
        <f t="shared" ca="1" si="410"/>
        <v/>
      </c>
      <c r="D3114" t="str">
        <f t="shared" ca="1" si="411"/>
        <v/>
      </c>
      <c r="H3114" t="str">
        <f t="shared" ca="1" si="412"/>
        <v/>
      </c>
      <c r="K3114" t="str">
        <f t="shared" ca="1" si="417"/>
        <v/>
      </c>
      <c r="V3114">
        <f t="shared" ca="1" si="413"/>
        <v>99999</v>
      </c>
      <c r="W3114">
        <f t="shared" ca="1" si="414"/>
        <v>0</v>
      </c>
      <c r="X3114">
        <f t="shared" ca="1" si="415"/>
        <v>0</v>
      </c>
      <c r="Y3114">
        <f t="shared" ca="1" si="416"/>
        <v>0</v>
      </c>
    </row>
    <row r="3115" spans="1:25" x14ac:dyDescent="0.3">
      <c r="A3115" s="2">
        <v>0</v>
      </c>
      <c r="C3115" t="str">
        <f t="shared" ca="1" si="410"/>
        <v/>
      </c>
      <c r="D3115" t="str">
        <f t="shared" ca="1" si="411"/>
        <v/>
      </c>
      <c r="H3115" t="str">
        <f t="shared" ca="1" si="412"/>
        <v/>
      </c>
      <c r="K3115" t="str">
        <f t="shared" ca="1" si="417"/>
        <v/>
      </c>
      <c r="V3115">
        <f t="shared" ca="1" si="413"/>
        <v>99999</v>
      </c>
      <c r="W3115">
        <f t="shared" ca="1" si="414"/>
        <v>0</v>
      </c>
      <c r="X3115">
        <f t="shared" ca="1" si="415"/>
        <v>0</v>
      </c>
      <c r="Y3115">
        <f t="shared" ca="1" si="416"/>
        <v>0</v>
      </c>
    </row>
    <row r="3116" spans="1:25" x14ac:dyDescent="0.3">
      <c r="A3116" s="2">
        <v>2</v>
      </c>
      <c r="C3116" t="str">
        <f t="shared" ca="1" si="410"/>
        <v/>
      </c>
      <c r="D3116" t="str">
        <f t="shared" ca="1" si="411"/>
        <v/>
      </c>
      <c r="H3116" t="str">
        <f t="shared" ca="1" si="412"/>
        <v/>
      </c>
      <c r="K3116" t="str">
        <f t="shared" ca="1" si="417"/>
        <v/>
      </c>
      <c r="V3116">
        <f t="shared" ca="1" si="413"/>
        <v>99999</v>
      </c>
      <c r="W3116">
        <f t="shared" ca="1" si="414"/>
        <v>0</v>
      </c>
      <c r="X3116">
        <f t="shared" ca="1" si="415"/>
        <v>0</v>
      </c>
      <c r="Y3116">
        <f t="shared" ca="1" si="416"/>
        <v>0</v>
      </c>
    </row>
    <row r="3117" spans="1:25" x14ac:dyDescent="0.3">
      <c r="A3117" s="2">
        <v>1</v>
      </c>
      <c r="C3117" t="str">
        <f t="shared" ca="1" si="410"/>
        <v/>
      </c>
      <c r="D3117" t="str">
        <f t="shared" ca="1" si="411"/>
        <v/>
      </c>
      <c r="H3117" t="str">
        <f t="shared" ca="1" si="412"/>
        <v/>
      </c>
      <c r="K3117" t="str">
        <f t="shared" ca="1" si="417"/>
        <v/>
      </c>
      <c r="V3117">
        <f t="shared" ca="1" si="413"/>
        <v>99999</v>
      </c>
      <c r="W3117">
        <f t="shared" ca="1" si="414"/>
        <v>0</v>
      </c>
      <c r="X3117">
        <f t="shared" ca="1" si="415"/>
        <v>0</v>
      </c>
      <c r="Y3117">
        <f t="shared" ca="1" si="416"/>
        <v>0</v>
      </c>
    </row>
    <row r="3118" spans="1:25" x14ac:dyDescent="0.3">
      <c r="A3118" s="2">
        <v>1</v>
      </c>
      <c r="C3118" t="str">
        <f t="shared" ca="1" si="410"/>
        <v/>
      </c>
      <c r="D3118" t="str">
        <f t="shared" ca="1" si="411"/>
        <v/>
      </c>
      <c r="H3118" t="str">
        <f t="shared" ca="1" si="412"/>
        <v/>
      </c>
      <c r="K3118" t="str">
        <f t="shared" ca="1" si="417"/>
        <v/>
      </c>
      <c r="V3118">
        <f t="shared" ca="1" si="413"/>
        <v>99999</v>
      </c>
      <c r="W3118">
        <f t="shared" ca="1" si="414"/>
        <v>0</v>
      </c>
      <c r="X3118">
        <f t="shared" ca="1" si="415"/>
        <v>0</v>
      </c>
      <c r="Y3118">
        <f t="shared" ca="1" si="416"/>
        <v>0</v>
      </c>
    </row>
    <row r="3119" spans="1:25" x14ac:dyDescent="0.3">
      <c r="A3119" s="2">
        <v>4</v>
      </c>
      <c r="C3119" t="str">
        <f t="shared" ca="1" si="410"/>
        <v/>
      </c>
      <c r="D3119" t="str">
        <f t="shared" ca="1" si="411"/>
        <v/>
      </c>
      <c r="H3119" t="str">
        <f t="shared" ca="1" si="412"/>
        <v/>
      </c>
      <c r="K3119" t="str">
        <f t="shared" ca="1" si="417"/>
        <v/>
      </c>
      <c r="V3119">
        <f t="shared" ca="1" si="413"/>
        <v>99999</v>
      </c>
      <c r="W3119">
        <f t="shared" ca="1" si="414"/>
        <v>0</v>
      </c>
      <c r="X3119">
        <f t="shared" ca="1" si="415"/>
        <v>0</v>
      </c>
      <c r="Y3119">
        <f t="shared" ca="1" si="416"/>
        <v>0</v>
      </c>
    </row>
    <row r="3120" spans="1:25" x14ac:dyDescent="0.3">
      <c r="A3120" s="2">
        <v>1</v>
      </c>
      <c r="C3120" t="str">
        <f t="shared" ca="1" si="410"/>
        <v/>
      </c>
      <c r="D3120" t="str">
        <f t="shared" ca="1" si="411"/>
        <v/>
      </c>
      <c r="H3120" t="str">
        <f t="shared" ca="1" si="412"/>
        <v/>
      </c>
      <c r="K3120" t="str">
        <f t="shared" ca="1" si="417"/>
        <v/>
      </c>
      <c r="V3120">
        <f t="shared" ca="1" si="413"/>
        <v>99999</v>
      </c>
      <c r="W3120">
        <f t="shared" ca="1" si="414"/>
        <v>0</v>
      </c>
      <c r="X3120">
        <f t="shared" ca="1" si="415"/>
        <v>0</v>
      </c>
      <c r="Y3120">
        <f t="shared" ca="1" si="416"/>
        <v>0</v>
      </c>
    </row>
    <row r="3121" spans="1:25" x14ac:dyDescent="0.3">
      <c r="A3121" s="2">
        <v>3</v>
      </c>
      <c r="C3121">
        <f t="shared" ca="1" si="410"/>
        <v>11</v>
      </c>
      <c r="D3121">
        <f t="shared" ca="1" si="411"/>
        <v>62</v>
      </c>
      <c r="H3121">
        <f t="shared" ca="1" si="412"/>
        <v>3.724899999999999</v>
      </c>
      <c r="K3121">
        <f t="shared" ca="1" si="417"/>
        <v>105.67840000000002</v>
      </c>
      <c r="V3121">
        <f t="shared" ca="1" si="413"/>
        <v>10.280000000000001</v>
      </c>
      <c r="W3121">
        <f t="shared" ca="1" si="414"/>
        <v>0</v>
      </c>
      <c r="X3121">
        <f t="shared" ca="1" si="415"/>
        <v>1</v>
      </c>
      <c r="Y3121">
        <f t="shared" ca="1" si="416"/>
        <v>1</v>
      </c>
    </row>
    <row r="3122" spans="1:25" x14ac:dyDescent="0.3">
      <c r="A3122" s="2">
        <v>1</v>
      </c>
      <c r="C3122" t="str">
        <f t="shared" ca="1" si="410"/>
        <v/>
      </c>
      <c r="D3122" t="str">
        <f t="shared" ca="1" si="411"/>
        <v/>
      </c>
      <c r="H3122" t="str">
        <f t="shared" ca="1" si="412"/>
        <v/>
      </c>
      <c r="K3122" t="str">
        <f t="shared" ca="1" si="417"/>
        <v/>
      </c>
      <c r="V3122">
        <f t="shared" ca="1" si="413"/>
        <v>99999</v>
      </c>
      <c r="W3122">
        <f t="shared" ca="1" si="414"/>
        <v>0</v>
      </c>
      <c r="X3122">
        <f t="shared" ca="1" si="415"/>
        <v>0</v>
      </c>
      <c r="Y3122">
        <f t="shared" ca="1" si="416"/>
        <v>0</v>
      </c>
    </row>
    <row r="3123" spans="1:25" x14ac:dyDescent="0.3">
      <c r="A3123" s="2">
        <v>1</v>
      </c>
      <c r="C3123" t="str">
        <f t="shared" ca="1" si="410"/>
        <v/>
      </c>
      <c r="D3123" t="str">
        <f t="shared" ca="1" si="411"/>
        <v/>
      </c>
      <c r="H3123" t="str">
        <f t="shared" ca="1" si="412"/>
        <v/>
      </c>
      <c r="K3123" t="str">
        <f t="shared" ca="1" si="417"/>
        <v/>
      </c>
      <c r="V3123">
        <f t="shared" ca="1" si="413"/>
        <v>99999</v>
      </c>
      <c r="W3123">
        <f t="shared" ca="1" si="414"/>
        <v>0</v>
      </c>
      <c r="X3123">
        <f t="shared" ca="1" si="415"/>
        <v>0</v>
      </c>
      <c r="Y3123">
        <f t="shared" ca="1" si="416"/>
        <v>0</v>
      </c>
    </row>
    <row r="3124" spans="1:25" x14ac:dyDescent="0.3">
      <c r="A3124" s="2">
        <v>0</v>
      </c>
      <c r="C3124" t="str">
        <f t="shared" ca="1" si="410"/>
        <v/>
      </c>
      <c r="D3124" t="str">
        <f t="shared" ca="1" si="411"/>
        <v/>
      </c>
      <c r="H3124" t="str">
        <f t="shared" ca="1" si="412"/>
        <v/>
      </c>
      <c r="K3124" t="str">
        <f t="shared" ca="1" si="417"/>
        <v/>
      </c>
      <c r="V3124">
        <f t="shared" ca="1" si="413"/>
        <v>99999</v>
      </c>
      <c r="W3124">
        <f t="shared" ca="1" si="414"/>
        <v>0</v>
      </c>
      <c r="X3124">
        <f t="shared" ca="1" si="415"/>
        <v>0</v>
      </c>
      <c r="Y3124">
        <f t="shared" ca="1" si="416"/>
        <v>0</v>
      </c>
    </row>
    <row r="3125" spans="1:25" x14ac:dyDescent="0.3">
      <c r="A3125" s="2">
        <v>1</v>
      </c>
      <c r="C3125" t="str">
        <f t="shared" ca="1" si="410"/>
        <v/>
      </c>
      <c r="D3125" t="str">
        <f t="shared" ca="1" si="411"/>
        <v/>
      </c>
      <c r="H3125" t="str">
        <f t="shared" ca="1" si="412"/>
        <v/>
      </c>
      <c r="K3125" t="str">
        <f t="shared" ca="1" si="417"/>
        <v/>
      </c>
      <c r="V3125">
        <f t="shared" ca="1" si="413"/>
        <v>99999</v>
      </c>
      <c r="W3125">
        <f t="shared" ca="1" si="414"/>
        <v>0</v>
      </c>
      <c r="X3125">
        <f t="shared" ca="1" si="415"/>
        <v>0</v>
      </c>
      <c r="Y3125">
        <f t="shared" ca="1" si="416"/>
        <v>0</v>
      </c>
    </row>
    <row r="3126" spans="1:25" x14ac:dyDescent="0.3">
      <c r="A3126" s="2">
        <v>2</v>
      </c>
      <c r="C3126" t="str">
        <f t="shared" ca="1" si="410"/>
        <v/>
      </c>
      <c r="D3126" t="str">
        <f t="shared" ca="1" si="411"/>
        <v/>
      </c>
      <c r="H3126" t="str">
        <f t="shared" ca="1" si="412"/>
        <v/>
      </c>
      <c r="K3126" t="str">
        <f t="shared" ca="1" si="417"/>
        <v/>
      </c>
      <c r="V3126">
        <f t="shared" ca="1" si="413"/>
        <v>99999</v>
      </c>
      <c r="W3126">
        <f t="shared" ca="1" si="414"/>
        <v>0</v>
      </c>
      <c r="X3126">
        <f t="shared" ca="1" si="415"/>
        <v>0</v>
      </c>
      <c r="Y3126">
        <f t="shared" ca="1" si="416"/>
        <v>0</v>
      </c>
    </row>
    <row r="3127" spans="1:25" x14ac:dyDescent="0.3">
      <c r="A3127" s="2">
        <v>0</v>
      </c>
      <c r="C3127" t="str">
        <f t="shared" ca="1" si="410"/>
        <v/>
      </c>
      <c r="D3127" t="str">
        <f t="shared" ca="1" si="411"/>
        <v/>
      </c>
      <c r="H3127" t="str">
        <f t="shared" ca="1" si="412"/>
        <v/>
      </c>
      <c r="K3127" t="str">
        <f t="shared" ca="1" si="417"/>
        <v/>
      </c>
      <c r="V3127">
        <f t="shared" ca="1" si="413"/>
        <v>99999</v>
      </c>
      <c r="W3127">
        <f t="shared" ca="1" si="414"/>
        <v>0</v>
      </c>
      <c r="X3127">
        <f t="shared" ca="1" si="415"/>
        <v>0</v>
      </c>
      <c r="Y3127">
        <f t="shared" ca="1" si="416"/>
        <v>0</v>
      </c>
    </row>
    <row r="3128" spans="1:25" x14ac:dyDescent="0.3">
      <c r="A3128" s="2">
        <v>1</v>
      </c>
      <c r="C3128" t="str">
        <f t="shared" ca="1" si="410"/>
        <v/>
      </c>
      <c r="D3128" t="str">
        <f t="shared" ca="1" si="411"/>
        <v/>
      </c>
      <c r="H3128" t="str">
        <f t="shared" ca="1" si="412"/>
        <v/>
      </c>
      <c r="K3128" t="str">
        <f t="shared" ca="1" si="417"/>
        <v/>
      </c>
      <c r="V3128">
        <f t="shared" ca="1" si="413"/>
        <v>99999</v>
      </c>
      <c r="W3128">
        <f t="shared" ca="1" si="414"/>
        <v>0</v>
      </c>
      <c r="X3128">
        <f t="shared" ca="1" si="415"/>
        <v>0</v>
      </c>
      <c r="Y3128">
        <f t="shared" ca="1" si="416"/>
        <v>0</v>
      </c>
    </row>
    <row r="3129" spans="1:25" x14ac:dyDescent="0.3">
      <c r="A3129" s="2">
        <v>1</v>
      </c>
      <c r="C3129" t="str">
        <f t="shared" ca="1" si="410"/>
        <v/>
      </c>
      <c r="D3129" t="str">
        <f t="shared" ca="1" si="411"/>
        <v/>
      </c>
      <c r="H3129" t="str">
        <f t="shared" ca="1" si="412"/>
        <v/>
      </c>
      <c r="K3129" t="str">
        <f t="shared" ca="1" si="417"/>
        <v/>
      </c>
      <c r="V3129">
        <f t="shared" ca="1" si="413"/>
        <v>99999</v>
      </c>
      <c r="W3129">
        <f t="shared" ca="1" si="414"/>
        <v>0</v>
      </c>
      <c r="X3129">
        <f t="shared" ca="1" si="415"/>
        <v>0</v>
      </c>
      <c r="Y3129">
        <f t="shared" ca="1" si="416"/>
        <v>0</v>
      </c>
    </row>
    <row r="3130" spans="1:25" x14ac:dyDescent="0.3">
      <c r="A3130" s="2">
        <v>1</v>
      </c>
      <c r="C3130" t="str">
        <f t="shared" ca="1" si="410"/>
        <v/>
      </c>
      <c r="D3130" t="str">
        <f t="shared" ca="1" si="411"/>
        <v/>
      </c>
      <c r="H3130" t="str">
        <f t="shared" ca="1" si="412"/>
        <v/>
      </c>
      <c r="K3130" t="str">
        <f t="shared" ca="1" si="417"/>
        <v/>
      </c>
      <c r="V3130">
        <f t="shared" ca="1" si="413"/>
        <v>99999</v>
      </c>
      <c r="W3130">
        <f t="shared" ca="1" si="414"/>
        <v>0</v>
      </c>
      <c r="X3130">
        <f t="shared" ca="1" si="415"/>
        <v>0</v>
      </c>
      <c r="Y3130">
        <f t="shared" ca="1" si="416"/>
        <v>0</v>
      </c>
    </row>
    <row r="3131" spans="1:25" x14ac:dyDescent="0.3">
      <c r="A3131" s="2">
        <v>2</v>
      </c>
      <c r="C3131">
        <f t="shared" ca="1" si="410"/>
        <v>28</v>
      </c>
      <c r="D3131" t="str">
        <f t="shared" ca="1" si="411"/>
        <v/>
      </c>
      <c r="H3131">
        <f t="shared" ca="1" si="412"/>
        <v>227.10490000000001</v>
      </c>
      <c r="K3131" t="str">
        <f t="shared" ca="1" si="417"/>
        <v/>
      </c>
      <c r="V3131">
        <f t="shared" ca="1" si="413"/>
        <v>99999</v>
      </c>
      <c r="W3131">
        <f t="shared" ca="1" si="414"/>
        <v>0</v>
      </c>
      <c r="X3131">
        <f t="shared" ca="1" si="415"/>
        <v>0</v>
      </c>
      <c r="Y3131">
        <f t="shared" ca="1" si="416"/>
        <v>0</v>
      </c>
    </row>
    <row r="3132" spans="1:25" x14ac:dyDescent="0.3">
      <c r="A3132" s="2">
        <v>3</v>
      </c>
      <c r="C3132" t="str">
        <f t="shared" ca="1" si="410"/>
        <v/>
      </c>
      <c r="D3132" t="str">
        <f t="shared" ca="1" si="411"/>
        <v/>
      </c>
      <c r="H3132" t="str">
        <f t="shared" ca="1" si="412"/>
        <v/>
      </c>
      <c r="K3132" t="str">
        <f t="shared" ca="1" si="417"/>
        <v/>
      </c>
      <c r="V3132">
        <f t="shared" ca="1" si="413"/>
        <v>99999</v>
      </c>
      <c r="W3132">
        <f t="shared" ca="1" si="414"/>
        <v>0</v>
      </c>
      <c r="X3132">
        <f t="shared" ca="1" si="415"/>
        <v>0</v>
      </c>
      <c r="Y3132">
        <f t="shared" ca="1" si="416"/>
        <v>0</v>
      </c>
    </row>
    <row r="3133" spans="1:25" x14ac:dyDescent="0.3">
      <c r="A3133" s="2">
        <v>2</v>
      </c>
      <c r="C3133" t="str">
        <f t="shared" ca="1" si="410"/>
        <v/>
      </c>
      <c r="D3133" t="str">
        <f t="shared" ca="1" si="411"/>
        <v/>
      </c>
      <c r="H3133" t="str">
        <f t="shared" ca="1" si="412"/>
        <v/>
      </c>
      <c r="K3133" t="str">
        <f t="shared" ca="1" si="417"/>
        <v/>
      </c>
      <c r="V3133">
        <f t="shared" ca="1" si="413"/>
        <v>99999</v>
      </c>
      <c r="W3133">
        <f t="shared" ca="1" si="414"/>
        <v>0</v>
      </c>
      <c r="X3133">
        <f t="shared" ca="1" si="415"/>
        <v>0</v>
      </c>
      <c r="Y3133">
        <f t="shared" ca="1" si="416"/>
        <v>0</v>
      </c>
    </row>
    <row r="3134" spans="1:25" x14ac:dyDescent="0.3">
      <c r="A3134" s="2">
        <v>3</v>
      </c>
      <c r="C3134" t="str">
        <f t="shared" ca="1" si="410"/>
        <v/>
      </c>
      <c r="D3134" t="str">
        <f t="shared" ca="1" si="411"/>
        <v/>
      </c>
      <c r="H3134" t="str">
        <f t="shared" ca="1" si="412"/>
        <v/>
      </c>
      <c r="K3134" t="str">
        <f t="shared" ca="1" si="417"/>
        <v/>
      </c>
      <c r="V3134">
        <f t="shared" ca="1" si="413"/>
        <v>99999</v>
      </c>
      <c r="W3134">
        <f t="shared" ca="1" si="414"/>
        <v>0</v>
      </c>
      <c r="X3134">
        <f t="shared" ca="1" si="415"/>
        <v>0</v>
      </c>
      <c r="Y3134">
        <f t="shared" ca="1" si="416"/>
        <v>0</v>
      </c>
    </row>
    <row r="3135" spans="1:25" x14ac:dyDescent="0.3">
      <c r="A3135" s="2">
        <v>2</v>
      </c>
      <c r="C3135" t="str">
        <f t="shared" ca="1" si="410"/>
        <v/>
      </c>
      <c r="D3135" t="str">
        <f t="shared" ca="1" si="411"/>
        <v/>
      </c>
      <c r="H3135" t="str">
        <f t="shared" ca="1" si="412"/>
        <v/>
      </c>
      <c r="K3135" t="str">
        <f t="shared" ca="1" si="417"/>
        <v/>
      </c>
      <c r="V3135">
        <f t="shared" ca="1" si="413"/>
        <v>99999</v>
      </c>
      <c r="W3135">
        <f t="shared" ca="1" si="414"/>
        <v>0</v>
      </c>
      <c r="X3135">
        <f t="shared" ca="1" si="415"/>
        <v>0</v>
      </c>
      <c r="Y3135">
        <f t="shared" ca="1" si="416"/>
        <v>0</v>
      </c>
    </row>
    <row r="3136" spans="1:25" x14ac:dyDescent="0.3">
      <c r="A3136" s="2">
        <v>2</v>
      </c>
      <c r="C3136" t="str">
        <f t="shared" ca="1" si="410"/>
        <v/>
      </c>
      <c r="D3136" t="str">
        <f t="shared" ca="1" si="411"/>
        <v/>
      </c>
      <c r="H3136" t="str">
        <f t="shared" ca="1" si="412"/>
        <v/>
      </c>
      <c r="K3136" t="str">
        <f t="shared" ca="1" si="417"/>
        <v/>
      </c>
      <c r="V3136">
        <f t="shared" ca="1" si="413"/>
        <v>99999</v>
      </c>
      <c r="W3136">
        <f t="shared" ca="1" si="414"/>
        <v>0</v>
      </c>
      <c r="X3136">
        <f t="shared" ca="1" si="415"/>
        <v>0</v>
      </c>
      <c r="Y3136">
        <f t="shared" ca="1" si="416"/>
        <v>0</v>
      </c>
    </row>
    <row r="3137" spans="1:25" x14ac:dyDescent="0.3">
      <c r="A3137" s="2">
        <v>3</v>
      </c>
      <c r="C3137" t="str">
        <f t="shared" ref="C3137:C3200" ca="1" si="418">IF(MOD(CELL("строка",A3146),10)=0,SUM(A3137:A3146),"")</f>
        <v/>
      </c>
      <c r="D3137" t="str">
        <f t="shared" ca="1" si="411"/>
        <v/>
      </c>
      <c r="H3137" t="str">
        <f t="shared" ca="1" si="412"/>
        <v/>
      </c>
      <c r="K3137" t="str">
        <f t="shared" ca="1" si="417"/>
        <v/>
      </c>
      <c r="V3137">
        <f t="shared" ca="1" si="413"/>
        <v>99999</v>
      </c>
      <c r="W3137">
        <f t="shared" ca="1" si="414"/>
        <v>0</v>
      </c>
      <c r="X3137">
        <f t="shared" ca="1" si="415"/>
        <v>0</v>
      </c>
      <c r="Y3137">
        <f t="shared" ca="1" si="416"/>
        <v>0</v>
      </c>
    </row>
    <row r="3138" spans="1:25" x14ac:dyDescent="0.3">
      <c r="A3138" s="2">
        <v>0</v>
      </c>
      <c r="C3138" t="str">
        <f t="shared" ca="1" si="418"/>
        <v/>
      </c>
      <c r="D3138" t="str">
        <f t="shared" ref="D3138:D3201" ca="1" si="419">IF(MOD(CELL("строка",A3177),40)=0,SUM(A3138:A3177),"")</f>
        <v/>
      </c>
      <c r="H3138" t="str">
        <f t="shared" ref="H3138:H3201" ca="1" si="420">IF(MOD(CELL("строка",C3138),10)=1,POWER( SUM( C3138, -$G$1 ), 2 ),"")</f>
        <v/>
      </c>
      <c r="K3138" t="str">
        <f t="shared" ca="1" si="417"/>
        <v/>
      </c>
      <c r="V3138">
        <f t="shared" ref="V3138:V3201" ca="1" si="421">IF(MOD(CELL("строка",D3138),40)=1,ABS($J$1 - D3138),99999)</f>
        <v>99999</v>
      </c>
      <c r="W3138">
        <f t="shared" ref="W3138:W3201" ca="1" si="422">IF(V3138&lt;=$L$1, 1, 0 )</f>
        <v>0</v>
      </c>
      <c r="X3138">
        <f t="shared" ref="X3138:X3201" ca="1" si="423">IF(V3138&lt;=2*$L$1, 1, 0 )</f>
        <v>0</v>
      </c>
      <c r="Y3138">
        <f t="shared" ref="Y3138:Y3201" ca="1" si="424">IF(V3138&lt;=3*$L$1, 1, 0 )</f>
        <v>0</v>
      </c>
    </row>
    <row r="3139" spans="1:25" x14ac:dyDescent="0.3">
      <c r="A3139" s="2">
        <v>5</v>
      </c>
      <c r="C3139" t="str">
        <f t="shared" ca="1" si="418"/>
        <v/>
      </c>
      <c r="D3139" t="str">
        <f t="shared" ca="1" si="419"/>
        <v/>
      </c>
      <c r="H3139" t="str">
        <f t="shared" ca="1" si="420"/>
        <v/>
      </c>
      <c r="K3139" t="str">
        <f t="shared" ca="1" si="417"/>
        <v/>
      </c>
      <c r="V3139">
        <f t="shared" ca="1" si="421"/>
        <v>99999</v>
      </c>
      <c r="W3139">
        <f t="shared" ca="1" si="422"/>
        <v>0</v>
      </c>
      <c r="X3139">
        <f t="shared" ca="1" si="423"/>
        <v>0</v>
      </c>
      <c r="Y3139">
        <f t="shared" ca="1" si="424"/>
        <v>0</v>
      </c>
    </row>
    <row r="3140" spans="1:25" x14ac:dyDescent="0.3">
      <c r="A3140" s="2">
        <v>6</v>
      </c>
      <c r="C3140" t="str">
        <f t="shared" ca="1" si="418"/>
        <v/>
      </c>
      <c r="D3140" t="str">
        <f t="shared" ca="1" si="419"/>
        <v/>
      </c>
      <c r="H3140" t="str">
        <f t="shared" ca="1" si="420"/>
        <v/>
      </c>
      <c r="K3140" t="str">
        <f t="shared" ca="1" si="417"/>
        <v/>
      </c>
      <c r="V3140">
        <f t="shared" ca="1" si="421"/>
        <v>99999</v>
      </c>
      <c r="W3140">
        <f t="shared" ca="1" si="422"/>
        <v>0</v>
      </c>
      <c r="X3140">
        <f t="shared" ca="1" si="423"/>
        <v>0</v>
      </c>
      <c r="Y3140">
        <f t="shared" ca="1" si="424"/>
        <v>0</v>
      </c>
    </row>
    <row r="3141" spans="1:25" x14ac:dyDescent="0.3">
      <c r="A3141" s="2">
        <v>0</v>
      </c>
      <c r="C3141">
        <f t="shared" ca="1" si="418"/>
        <v>12</v>
      </c>
      <c r="D3141" t="str">
        <f t="shared" ca="1" si="419"/>
        <v/>
      </c>
      <c r="H3141">
        <f t="shared" ca="1" si="420"/>
        <v>0.86489999999999945</v>
      </c>
      <c r="K3141" t="str">
        <f t="shared" ca="1" si="417"/>
        <v/>
      </c>
      <c r="V3141">
        <f t="shared" ca="1" si="421"/>
        <v>99999</v>
      </c>
      <c r="W3141">
        <f t="shared" ca="1" si="422"/>
        <v>0</v>
      </c>
      <c r="X3141">
        <f t="shared" ca="1" si="423"/>
        <v>0</v>
      </c>
      <c r="Y3141">
        <f t="shared" ca="1" si="424"/>
        <v>0</v>
      </c>
    </row>
    <row r="3142" spans="1:25" x14ac:dyDescent="0.3">
      <c r="A3142" s="2">
        <v>3</v>
      </c>
      <c r="C3142" t="str">
        <f t="shared" ca="1" si="418"/>
        <v/>
      </c>
      <c r="D3142" t="str">
        <f t="shared" ca="1" si="419"/>
        <v/>
      </c>
      <c r="H3142" t="str">
        <f t="shared" ca="1" si="420"/>
        <v/>
      </c>
      <c r="K3142" t="str">
        <f t="shared" ca="1" si="417"/>
        <v/>
      </c>
      <c r="V3142">
        <f t="shared" ca="1" si="421"/>
        <v>99999</v>
      </c>
      <c r="W3142">
        <f t="shared" ca="1" si="422"/>
        <v>0</v>
      </c>
      <c r="X3142">
        <f t="shared" ca="1" si="423"/>
        <v>0</v>
      </c>
      <c r="Y3142">
        <f t="shared" ca="1" si="424"/>
        <v>0</v>
      </c>
    </row>
    <row r="3143" spans="1:25" x14ac:dyDescent="0.3">
      <c r="A3143" s="2">
        <v>2</v>
      </c>
      <c r="C3143" t="str">
        <f t="shared" ca="1" si="418"/>
        <v/>
      </c>
      <c r="D3143" t="str">
        <f t="shared" ca="1" si="419"/>
        <v/>
      </c>
      <c r="H3143" t="str">
        <f t="shared" ca="1" si="420"/>
        <v/>
      </c>
      <c r="K3143" t="str">
        <f t="shared" ca="1" si="417"/>
        <v/>
      </c>
      <c r="V3143">
        <f t="shared" ca="1" si="421"/>
        <v>99999</v>
      </c>
      <c r="W3143">
        <f t="shared" ca="1" si="422"/>
        <v>0</v>
      </c>
      <c r="X3143">
        <f t="shared" ca="1" si="423"/>
        <v>0</v>
      </c>
      <c r="Y3143">
        <f t="shared" ca="1" si="424"/>
        <v>0</v>
      </c>
    </row>
    <row r="3144" spans="1:25" x14ac:dyDescent="0.3">
      <c r="A3144" s="2">
        <v>1</v>
      </c>
      <c r="C3144" t="str">
        <f t="shared" ca="1" si="418"/>
        <v/>
      </c>
      <c r="D3144" t="str">
        <f t="shared" ca="1" si="419"/>
        <v/>
      </c>
      <c r="H3144" t="str">
        <f t="shared" ca="1" si="420"/>
        <v/>
      </c>
      <c r="K3144" t="str">
        <f t="shared" ca="1" si="417"/>
        <v/>
      </c>
      <c r="V3144">
        <f t="shared" ca="1" si="421"/>
        <v>99999</v>
      </c>
      <c r="W3144">
        <f t="shared" ca="1" si="422"/>
        <v>0</v>
      </c>
      <c r="X3144">
        <f t="shared" ca="1" si="423"/>
        <v>0</v>
      </c>
      <c r="Y3144">
        <f t="shared" ca="1" si="424"/>
        <v>0</v>
      </c>
    </row>
    <row r="3145" spans="1:25" x14ac:dyDescent="0.3">
      <c r="A3145" s="2">
        <v>0</v>
      </c>
      <c r="C3145" t="str">
        <f t="shared" ca="1" si="418"/>
        <v/>
      </c>
      <c r="D3145" t="str">
        <f t="shared" ca="1" si="419"/>
        <v/>
      </c>
      <c r="H3145" t="str">
        <f t="shared" ca="1" si="420"/>
        <v/>
      </c>
      <c r="K3145" t="str">
        <f t="shared" ca="1" si="417"/>
        <v/>
      </c>
      <c r="V3145">
        <f t="shared" ca="1" si="421"/>
        <v>99999</v>
      </c>
      <c r="W3145">
        <f t="shared" ca="1" si="422"/>
        <v>0</v>
      </c>
      <c r="X3145">
        <f t="shared" ca="1" si="423"/>
        <v>0</v>
      </c>
      <c r="Y3145">
        <f t="shared" ca="1" si="424"/>
        <v>0</v>
      </c>
    </row>
    <row r="3146" spans="1:25" x14ac:dyDescent="0.3">
      <c r="A3146" s="2">
        <v>1</v>
      </c>
      <c r="C3146" t="str">
        <f t="shared" ca="1" si="418"/>
        <v/>
      </c>
      <c r="D3146" t="str">
        <f t="shared" ca="1" si="419"/>
        <v/>
      </c>
      <c r="H3146" t="str">
        <f t="shared" ca="1" si="420"/>
        <v/>
      </c>
      <c r="K3146" t="str">
        <f t="shared" ca="1" si="417"/>
        <v/>
      </c>
      <c r="V3146">
        <f t="shared" ca="1" si="421"/>
        <v>99999</v>
      </c>
      <c r="W3146">
        <f t="shared" ca="1" si="422"/>
        <v>0</v>
      </c>
      <c r="X3146">
        <f t="shared" ca="1" si="423"/>
        <v>0</v>
      </c>
      <c r="Y3146">
        <f t="shared" ca="1" si="424"/>
        <v>0</v>
      </c>
    </row>
    <row r="3147" spans="1:25" x14ac:dyDescent="0.3">
      <c r="A3147" s="2">
        <v>1</v>
      </c>
      <c r="C3147" t="str">
        <f t="shared" ca="1" si="418"/>
        <v/>
      </c>
      <c r="D3147" t="str">
        <f t="shared" ca="1" si="419"/>
        <v/>
      </c>
      <c r="H3147" t="str">
        <f t="shared" ca="1" si="420"/>
        <v/>
      </c>
      <c r="K3147" t="str">
        <f t="shared" ca="1" si="417"/>
        <v/>
      </c>
      <c r="V3147">
        <f t="shared" ca="1" si="421"/>
        <v>99999</v>
      </c>
      <c r="W3147">
        <f t="shared" ca="1" si="422"/>
        <v>0</v>
      </c>
      <c r="X3147">
        <f t="shared" ca="1" si="423"/>
        <v>0</v>
      </c>
      <c r="Y3147">
        <f t="shared" ca="1" si="424"/>
        <v>0</v>
      </c>
    </row>
    <row r="3148" spans="1:25" x14ac:dyDescent="0.3">
      <c r="A3148" s="2">
        <v>2</v>
      </c>
      <c r="C3148" t="str">
        <f t="shared" ca="1" si="418"/>
        <v/>
      </c>
      <c r="D3148" t="str">
        <f t="shared" ca="1" si="419"/>
        <v/>
      </c>
      <c r="H3148" t="str">
        <f t="shared" ca="1" si="420"/>
        <v/>
      </c>
      <c r="K3148" t="str">
        <f t="shared" ca="1" si="417"/>
        <v/>
      </c>
      <c r="V3148">
        <f t="shared" ca="1" si="421"/>
        <v>99999</v>
      </c>
      <c r="W3148">
        <f t="shared" ca="1" si="422"/>
        <v>0</v>
      </c>
      <c r="X3148">
        <f t="shared" ca="1" si="423"/>
        <v>0</v>
      </c>
      <c r="Y3148">
        <f t="shared" ca="1" si="424"/>
        <v>0</v>
      </c>
    </row>
    <row r="3149" spans="1:25" x14ac:dyDescent="0.3">
      <c r="A3149" s="2">
        <v>1</v>
      </c>
      <c r="C3149" t="str">
        <f t="shared" ca="1" si="418"/>
        <v/>
      </c>
      <c r="D3149" t="str">
        <f t="shared" ca="1" si="419"/>
        <v/>
      </c>
      <c r="H3149" t="str">
        <f t="shared" ca="1" si="420"/>
        <v/>
      </c>
      <c r="K3149" t="str">
        <f t="shared" ca="1" si="417"/>
        <v/>
      </c>
      <c r="V3149">
        <f t="shared" ca="1" si="421"/>
        <v>99999</v>
      </c>
      <c r="W3149">
        <f t="shared" ca="1" si="422"/>
        <v>0</v>
      </c>
      <c r="X3149">
        <f t="shared" ca="1" si="423"/>
        <v>0</v>
      </c>
      <c r="Y3149">
        <f t="shared" ca="1" si="424"/>
        <v>0</v>
      </c>
    </row>
    <row r="3150" spans="1:25" x14ac:dyDescent="0.3">
      <c r="A3150" s="2">
        <v>1</v>
      </c>
      <c r="C3150" t="str">
        <f t="shared" ca="1" si="418"/>
        <v/>
      </c>
      <c r="D3150" t="str">
        <f t="shared" ca="1" si="419"/>
        <v/>
      </c>
      <c r="H3150" t="str">
        <f t="shared" ca="1" si="420"/>
        <v/>
      </c>
      <c r="K3150" t="str">
        <f t="shared" ca="1" si="417"/>
        <v/>
      </c>
      <c r="V3150">
        <f t="shared" ca="1" si="421"/>
        <v>99999</v>
      </c>
      <c r="W3150">
        <f t="shared" ca="1" si="422"/>
        <v>0</v>
      </c>
      <c r="X3150">
        <f t="shared" ca="1" si="423"/>
        <v>0</v>
      </c>
      <c r="Y3150">
        <f t="shared" ca="1" si="424"/>
        <v>0</v>
      </c>
    </row>
    <row r="3151" spans="1:25" x14ac:dyDescent="0.3">
      <c r="A3151" s="2">
        <v>0</v>
      </c>
      <c r="C3151">
        <f t="shared" ca="1" si="418"/>
        <v>11</v>
      </c>
      <c r="D3151" t="str">
        <f t="shared" ca="1" si="419"/>
        <v/>
      </c>
      <c r="H3151">
        <f t="shared" ca="1" si="420"/>
        <v>3.724899999999999</v>
      </c>
      <c r="K3151" t="str">
        <f t="shared" ca="1" si="417"/>
        <v/>
      </c>
      <c r="V3151">
        <f t="shared" ca="1" si="421"/>
        <v>99999</v>
      </c>
      <c r="W3151">
        <f t="shared" ca="1" si="422"/>
        <v>0</v>
      </c>
      <c r="X3151">
        <f t="shared" ca="1" si="423"/>
        <v>0</v>
      </c>
      <c r="Y3151">
        <f t="shared" ca="1" si="424"/>
        <v>0</v>
      </c>
    </row>
    <row r="3152" spans="1:25" x14ac:dyDescent="0.3">
      <c r="A3152" s="2">
        <v>1</v>
      </c>
      <c r="C3152" t="str">
        <f t="shared" ca="1" si="418"/>
        <v/>
      </c>
      <c r="D3152" t="str">
        <f t="shared" ca="1" si="419"/>
        <v/>
      </c>
      <c r="H3152" t="str">
        <f t="shared" ca="1" si="420"/>
        <v/>
      </c>
      <c r="K3152" t="str">
        <f t="shared" ca="1" si="417"/>
        <v/>
      </c>
      <c r="V3152">
        <f t="shared" ca="1" si="421"/>
        <v>99999</v>
      </c>
      <c r="W3152">
        <f t="shared" ca="1" si="422"/>
        <v>0</v>
      </c>
      <c r="X3152">
        <f t="shared" ca="1" si="423"/>
        <v>0</v>
      </c>
      <c r="Y3152">
        <f t="shared" ca="1" si="424"/>
        <v>0</v>
      </c>
    </row>
    <row r="3153" spans="1:25" x14ac:dyDescent="0.3">
      <c r="A3153" s="2">
        <v>2</v>
      </c>
      <c r="C3153" t="str">
        <f t="shared" ca="1" si="418"/>
        <v/>
      </c>
      <c r="D3153" t="str">
        <f t="shared" ca="1" si="419"/>
        <v/>
      </c>
      <c r="H3153" t="str">
        <f t="shared" ca="1" si="420"/>
        <v/>
      </c>
      <c r="K3153" t="str">
        <f t="shared" ca="1" si="417"/>
        <v/>
      </c>
      <c r="V3153">
        <f t="shared" ca="1" si="421"/>
        <v>99999</v>
      </c>
      <c r="W3153">
        <f t="shared" ca="1" si="422"/>
        <v>0</v>
      </c>
      <c r="X3153">
        <f t="shared" ca="1" si="423"/>
        <v>0</v>
      </c>
      <c r="Y3153">
        <f t="shared" ca="1" si="424"/>
        <v>0</v>
      </c>
    </row>
    <row r="3154" spans="1:25" x14ac:dyDescent="0.3">
      <c r="A3154" s="2">
        <v>2</v>
      </c>
      <c r="C3154" t="str">
        <f t="shared" ca="1" si="418"/>
        <v/>
      </c>
      <c r="D3154" t="str">
        <f t="shared" ca="1" si="419"/>
        <v/>
      </c>
      <c r="H3154" t="str">
        <f t="shared" ca="1" si="420"/>
        <v/>
      </c>
      <c r="K3154" t="str">
        <f t="shared" ca="1" si="417"/>
        <v/>
      </c>
      <c r="V3154">
        <f t="shared" ca="1" si="421"/>
        <v>99999</v>
      </c>
      <c r="W3154">
        <f t="shared" ca="1" si="422"/>
        <v>0</v>
      </c>
      <c r="X3154">
        <f t="shared" ca="1" si="423"/>
        <v>0</v>
      </c>
      <c r="Y3154">
        <f t="shared" ca="1" si="424"/>
        <v>0</v>
      </c>
    </row>
    <row r="3155" spans="1:25" x14ac:dyDescent="0.3">
      <c r="A3155" s="2">
        <v>1</v>
      </c>
      <c r="C3155" t="str">
        <f t="shared" ca="1" si="418"/>
        <v/>
      </c>
      <c r="D3155" t="str">
        <f t="shared" ca="1" si="419"/>
        <v/>
      </c>
      <c r="H3155" t="str">
        <f t="shared" ca="1" si="420"/>
        <v/>
      </c>
      <c r="K3155" t="str">
        <f t="shared" ca="1" si="417"/>
        <v/>
      </c>
      <c r="V3155">
        <f t="shared" ca="1" si="421"/>
        <v>99999</v>
      </c>
      <c r="W3155">
        <f t="shared" ca="1" si="422"/>
        <v>0</v>
      </c>
      <c r="X3155">
        <f t="shared" ca="1" si="423"/>
        <v>0</v>
      </c>
      <c r="Y3155">
        <f t="shared" ca="1" si="424"/>
        <v>0</v>
      </c>
    </row>
    <row r="3156" spans="1:25" x14ac:dyDescent="0.3">
      <c r="A3156" s="2">
        <v>0</v>
      </c>
      <c r="C3156" t="str">
        <f t="shared" ca="1" si="418"/>
        <v/>
      </c>
      <c r="D3156" t="str">
        <f t="shared" ca="1" si="419"/>
        <v/>
      </c>
      <c r="H3156" t="str">
        <f t="shared" ca="1" si="420"/>
        <v/>
      </c>
      <c r="K3156" t="str">
        <f t="shared" ca="1" si="417"/>
        <v/>
      </c>
      <c r="V3156">
        <f t="shared" ca="1" si="421"/>
        <v>99999</v>
      </c>
      <c r="W3156">
        <f t="shared" ca="1" si="422"/>
        <v>0</v>
      </c>
      <c r="X3156">
        <f t="shared" ca="1" si="423"/>
        <v>0</v>
      </c>
      <c r="Y3156">
        <f t="shared" ca="1" si="424"/>
        <v>0</v>
      </c>
    </row>
    <row r="3157" spans="1:25" x14ac:dyDescent="0.3">
      <c r="A3157" s="2">
        <v>2</v>
      </c>
      <c r="C3157" t="str">
        <f t="shared" ca="1" si="418"/>
        <v/>
      </c>
      <c r="D3157" t="str">
        <f t="shared" ca="1" si="419"/>
        <v/>
      </c>
      <c r="H3157" t="str">
        <f t="shared" ca="1" si="420"/>
        <v/>
      </c>
      <c r="K3157" t="str">
        <f t="shared" ca="1" si="417"/>
        <v/>
      </c>
      <c r="V3157">
        <f t="shared" ca="1" si="421"/>
        <v>99999</v>
      </c>
      <c r="W3157">
        <f t="shared" ca="1" si="422"/>
        <v>0</v>
      </c>
      <c r="X3157">
        <f t="shared" ca="1" si="423"/>
        <v>0</v>
      </c>
      <c r="Y3157">
        <f t="shared" ca="1" si="424"/>
        <v>0</v>
      </c>
    </row>
    <row r="3158" spans="1:25" x14ac:dyDescent="0.3">
      <c r="A3158" s="2">
        <v>0</v>
      </c>
      <c r="C3158" t="str">
        <f t="shared" ca="1" si="418"/>
        <v/>
      </c>
      <c r="D3158" t="str">
        <f t="shared" ca="1" si="419"/>
        <v/>
      </c>
      <c r="H3158" t="str">
        <f t="shared" ca="1" si="420"/>
        <v/>
      </c>
      <c r="K3158" t="str">
        <f t="shared" ref="K3158:K3221" ca="1" si="425">IF(MOD(CELL("строка",D3158),40)=1,POWER( SUM( D3158, -$J$1 ), 2 ),"")</f>
        <v/>
      </c>
      <c r="V3158">
        <f t="shared" ca="1" si="421"/>
        <v>99999</v>
      </c>
      <c r="W3158">
        <f t="shared" ca="1" si="422"/>
        <v>0</v>
      </c>
      <c r="X3158">
        <f t="shared" ca="1" si="423"/>
        <v>0</v>
      </c>
      <c r="Y3158">
        <f t="shared" ca="1" si="424"/>
        <v>0</v>
      </c>
    </row>
    <row r="3159" spans="1:25" x14ac:dyDescent="0.3">
      <c r="A3159" s="2">
        <v>1</v>
      </c>
      <c r="C3159" t="str">
        <f t="shared" ca="1" si="418"/>
        <v/>
      </c>
      <c r="D3159" t="str">
        <f t="shared" ca="1" si="419"/>
        <v/>
      </c>
      <c r="H3159" t="str">
        <f t="shared" ca="1" si="420"/>
        <v/>
      </c>
      <c r="K3159" t="str">
        <f t="shared" ca="1" si="425"/>
        <v/>
      </c>
      <c r="V3159">
        <f t="shared" ca="1" si="421"/>
        <v>99999</v>
      </c>
      <c r="W3159">
        <f t="shared" ca="1" si="422"/>
        <v>0</v>
      </c>
      <c r="X3159">
        <f t="shared" ca="1" si="423"/>
        <v>0</v>
      </c>
      <c r="Y3159">
        <f t="shared" ca="1" si="424"/>
        <v>0</v>
      </c>
    </row>
    <row r="3160" spans="1:25" x14ac:dyDescent="0.3">
      <c r="A3160" s="2">
        <v>2</v>
      </c>
      <c r="C3160" t="str">
        <f t="shared" ca="1" si="418"/>
        <v/>
      </c>
      <c r="D3160" t="str">
        <f t="shared" ca="1" si="419"/>
        <v/>
      </c>
      <c r="H3160" t="str">
        <f t="shared" ca="1" si="420"/>
        <v/>
      </c>
      <c r="K3160" t="str">
        <f t="shared" ca="1" si="425"/>
        <v/>
      </c>
      <c r="V3160">
        <f t="shared" ca="1" si="421"/>
        <v>99999</v>
      </c>
      <c r="W3160">
        <f t="shared" ca="1" si="422"/>
        <v>0</v>
      </c>
      <c r="X3160">
        <f t="shared" ca="1" si="423"/>
        <v>0</v>
      </c>
      <c r="Y3160">
        <f t="shared" ca="1" si="424"/>
        <v>0</v>
      </c>
    </row>
    <row r="3161" spans="1:25" x14ac:dyDescent="0.3">
      <c r="A3161" s="2">
        <v>1</v>
      </c>
      <c r="C3161">
        <f t="shared" ca="1" si="418"/>
        <v>7</v>
      </c>
      <c r="D3161">
        <f t="shared" ca="1" si="419"/>
        <v>41</v>
      </c>
      <c r="H3161">
        <f t="shared" ca="1" si="420"/>
        <v>35.164899999999996</v>
      </c>
      <c r="K3161">
        <f t="shared" ca="1" si="425"/>
        <v>114.91839999999998</v>
      </c>
      <c r="V3161">
        <f t="shared" ca="1" si="421"/>
        <v>10.719999999999999</v>
      </c>
      <c r="W3161">
        <f t="shared" ca="1" si="422"/>
        <v>0</v>
      </c>
      <c r="X3161">
        <f t="shared" ca="1" si="423"/>
        <v>1</v>
      </c>
      <c r="Y3161">
        <f t="shared" ca="1" si="424"/>
        <v>1</v>
      </c>
    </row>
    <row r="3162" spans="1:25" x14ac:dyDescent="0.3">
      <c r="A3162" s="2">
        <v>0</v>
      </c>
      <c r="C3162" t="str">
        <f t="shared" ca="1" si="418"/>
        <v/>
      </c>
      <c r="D3162" t="str">
        <f t="shared" ca="1" si="419"/>
        <v/>
      </c>
      <c r="H3162" t="str">
        <f t="shared" ca="1" si="420"/>
        <v/>
      </c>
      <c r="K3162" t="str">
        <f t="shared" ca="1" si="425"/>
        <v/>
      </c>
      <c r="V3162">
        <f t="shared" ca="1" si="421"/>
        <v>99999</v>
      </c>
      <c r="W3162">
        <f t="shared" ca="1" si="422"/>
        <v>0</v>
      </c>
      <c r="X3162">
        <f t="shared" ca="1" si="423"/>
        <v>0</v>
      </c>
      <c r="Y3162">
        <f t="shared" ca="1" si="424"/>
        <v>0</v>
      </c>
    </row>
    <row r="3163" spans="1:25" x14ac:dyDescent="0.3">
      <c r="A3163" s="2">
        <v>1</v>
      </c>
      <c r="C3163" t="str">
        <f t="shared" ca="1" si="418"/>
        <v/>
      </c>
      <c r="D3163" t="str">
        <f t="shared" ca="1" si="419"/>
        <v/>
      </c>
      <c r="H3163" t="str">
        <f t="shared" ca="1" si="420"/>
        <v/>
      </c>
      <c r="K3163" t="str">
        <f t="shared" ca="1" si="425"/>
        <v/>
      </c>
      <c r="V3163">
        <f t="shared" ca="1" si="421"/>
        <v>99999</v>
      </c>
      <c r="W3163">
        <f t="shared" ca="1" si="422"/>
        <v>0</v>
      </c>
      <c r="X3163">
        <f t="shared" ca="1" si="423"/>
        <v>0</v>
      </c>
      <c r="Y3163">
        <f t="shared" ca="1" si="424"/>
        <v>0</v>
      </c>
    </row>
    <row r="3164" spans="1:25" x14ac:dyDescent="0.3">
      <c r="A3164" s="2">
        <v>1</v>
      </c>
      <c r="C3164" t="str">
        <f t="shared" ca="1" si="418"/>
        <v/>
      </c>
      <c r="D3164" t="str">
        <f t="shared" ca="1" si="419"/>
        <v/>
      </c>
      <c r="H3164" t="str">
        <f t="shared" ca="1" si="420"/>
        <v/>
      </c>
      <c r="K3164" t="str">
        <f t="shared" ca="1" si="425"/>
        <v/>
      </c>
      <c r="V3164">
        <f t="shared" ca="1" si="421"/>
        <v>99999</v>
      </c>
      <c r="W3164">
        <f t="shared" ca="1" si="422"/>
        <v>0</v>
      </c>
      <c r="X3164">
        <f t="shared" ca="1" si="423"/>
        <v>0</v>
      </c>
      <c r="Y3164">
        <f t="shared" ca="1" si="424"/>
        <v>0</v>
      </c>
    </row>
    <row r="3165" spans="1:25" x14ac:dyDescent="0.3">
      <c r="A3165" s="2">
        <v>1</v>
      </c>
      <c r="C3165" t="str">
        <f t="shared" ca="1" si="418"/>
        <v/>
      </c>
      <c r="D3165" t="str">
        <f t="shared" ca="1" si="419"/>
        <v/>
      </c>
      <c r="H3165" t="str">
        <f t="shared" ca="1" si="420"/>
        <v/>
      </c>
      <c r="K3165" t="str">
        <f t="shared" ca="1" si="425"/>
        <v/>
      </c>
      <c r="V3165">
        <f t="shared" ca="1" si="421"/>
        <v>99999</v>
      </c>
      <c r="W3165">
        <f t="shared" ca="1" si="422"/>
        <v>0</v>
      </c>
      <c r="X3165">
        <f t="shared" ca="1" si="423"/>
        <v>0</v>
      </c>
      <c r="Y3165">
        <f t="shared" ca="1" si="424"/>
        <v>0</v>
      </c>
    </row>
    <row r="3166" spans="1:25" x14ac:dyDescent="0.3">
      <c r="A3166" s="2">
        <v>1</v>
      </c>
      <c r="C3166" t="str">
        <f t="shared" ca="1" si="418"/>
        <v/>
      </c>
      <c r="D3166" t="str">
        <f t="shared" ca="1" si="419"/>
        <v/>
      </c>
      <c r="H3166" t="str">
        <f t="shared" ca="1" si="420"/>
        <v/>
      </c>
      <c r="K3166" t="str">
        <f t="shared" ca="1" si="425"/>
        <v/>
      </c>
      <c r="V3166">
        <f t="shared" ca="1" si="421"/>
        <v>99999</v>
      </c>
      <c r="W3166">
        <f t="shared" ca="1" si="422"/>
        <v>0</v>
      </c>
      <c r="X3166">
        <f t="shared" ca="1" si="423"/>
        <v>0</v>
      </c>
      <c r="Y3166">
        <f t="shared" ca="1" si="424"/>
        <v>0</v>
      </c>
    </row>
    <row r="3167" spans="1:25" x14ac:dyDescent="0.3">
      <c r="A3167" s="2">
        <v>0</v>
      </c>
      <c r="C3167" t="str">
        <f t="shared" ca="1" si="418"/>
        <v/>
      </c>
      <c r="D3167" t="str">
        <f t="shared" ca="1" si="419"/>
        <v/>
      </c>
      <c r="H3167" t="str">
        <f t="shared" ca="1" si="420"/>
        <v/>
      </c>
      <c r="K3167" t="str">
        <f t="shared" ca="1" si="425"/>
        <v/>
      </c>
      <c r="V3167">
        <f t="shared" ca="1" si="421"/>
        <v>99999</v>
      </c>
      <c r="W3167">
        <f t="shared" ca="1" si="422"/>
        <v>0</v>
      </c>
      <c r="X3167">
        <f t="shared" ca="1" si="423"/>
        <v>0</v>
      </c>
      <c r="Y3167">
        <f t="shared" ca="1" si="424"/>
        <v>0</v>
      </c>
    </row>
    <row r="3168" spans="1:25" x14ac:dyDescent="0.3">
      <c r="A3168" s="2">
        <v>1</v>
      </c>
      <c r="C3168" t="str">
        <f t="shared" ca="1" si="418"/>
        <v/>
      </c>
      <c r="D3168" t="str">
        <f t="shared" ca="1" si="419"/>
        <v/>
      </c>
      <c r="H3168" t="str">
        <f t="shared" ca="1" si="420"/>
        <v/>
      </c>
      <c r="K3168" t="str">
        <f t="shared" ca="1" si="425"/>
        <v/>
      </c>
      <c r="V3168">
        <f t="shared" ca="1" si="421"/>
        <v>99999</v>
      </c>
      <c r="W3168">
        <f t="shared" ca="1" si="422"/>
        <v>0</v>
      </c>
      <c r="X3168">
        <f t="shared" ca="1" si="423"/>
        <v>0</v>
      </c>
      <c r="Y3168">
        <f t="shared" ca="1" si="424"/>
        <v>0</v>
      </c>
    </row>
    <row r="3169" spans="1:25" x14ac:dyDescent="0.3">
      <c r="A3169" s="2">
        <v>0</v>
      </c>
      <c r="C3169" t="str">
        <f t="shared" ca="1" si="418"/>
        <v/>
      </c>
      <c r="D3169" t="str">
        <f t="shared" ca="1" si="419"/>
        <v/>
      </c>
      <c r="H3169" t="str">
        <f t="shared" ca="1" si="420"/>
        <v/>
      </c>
      <c r="K3169" t="str">
        <f t="shared" ca="1" si="425"/>
        <v/>
      </c>
      <c r="V3169">
        <f t="shared" ca="1" si="421"/>
        <v>99999</v>
      </c>
      <c r="W3169">
        <f t="shared" ca="1" si="422"/>
        <v>0</v>
      </c>
      <c r="X3169">
        <f t="shared" ca="1" si="423"/>
        <v>0</v>
      </c>
      <c r="Y3169">
        <f t="shared" ca="1" si="424"/>
        <v>0</v>
      </c>
    </row>
    <row r="3170" spans="1:25" x14ac:dyDescent="0.3">
      <c r="A3170" s="2">
        <v>1</v>
      </c>
      <c r="C3170" t="str">
        <f t="shared" ca="1" si="418"/>
        <v/>
      </c>
      <c r="D3170" t="str">
        <f t="shared" ca="1" si="419"/>
        <v/>
      </c>
      <c r="H3170" t="str">
        <f t="shared" ca="1" si="420"/>
        <v/>
      </c>
      <c r="K3170" t="str">
        <f t="shared" ca="1" si="425"/>
        <v/>
      </c>
      <c r="V3170">
        <f t="shared" ca="1" si="421"/>
        <v>99999</v>
      </c>
      <c r="W3170">
        <f t="shared" ca="1" si="422"/>
        <v>0</v>
      </c>
      <c r="X3170">
        <f t="shared" ca="1" si="423"/>
        <v>0</v>
      </c>
      <c r="Y3170">
        <f t="shared" ca="1" si="424"/>
        <v>0</v>
      </c>
    </row>
    <row r="3171" spans="1:25" x14ac:dyDescent="0.3">
      <c r="A3171" s="2">
        <v>2</v>
      </c>
      <c r="C3171">
        <f t="shared" ca="1" si="418"/>
        <v>12</v>
      </c>
      <c r="D3171" t="str">
        <f t="shared" ca="1" si="419"/>
        <v/>
      </c>
      <c r="H3171">
        <f t="shared" ca="1" si="420"/>
        <v>0.86489999999999945</v>
      </c>
      <c r="K3171" t="str">
        <f t="shared" ca="1" si="425"/>
        <v/>
      </c>
      <c r="V3171">
        <f t="shared" ca="1" si="421"/>
        <v>99999</v>
      </c>
      <c r="W3171">
        <f t="shared" ca="1" si="422"/>
        <v>0</v>
      </c>
      <c r="X3171">
        <f t="shared" ca="1" si="423"/>
        <v>0</v>
      </c>
      <c r="Y3171">
        <f t="shared" ca="1" si="424"/>
        <v>0</v>
      </c>
    </row>
    <row r="3172" spans="1:25" x14ac:dyDescent="0.3">
      <c r="A3172" s="2">
        <v>0</v>
      </c>
      <c r="C3172" t="str">
        <f t="shared" ca="1" si="418"/>
        <v/>
      </c>
      <c r="D3172" t="str">
        <f t="shared" ca="1" si="419"/>
        <v/>
      </c>
      <c r="H3172" t="str">
        <f t="shared" ca="1" si="420"/>
        <v/>
      </c>
      <c r="K3172" t="str">
        <f t="shared" ca="1" si="425"/>
        <v/>
      </c>
      <c r="V3172">
        <f t="shared" ca="1" si="421"/>
        <v>99999</v>
      </c>
      <c r="W3172">
        <f t="shared" ca="1" si="422"/>
        <v>0</v>
      </c>
      <c r="X3172">
        <f t="shared" ca="1" si="423"/>
        <v>0</v>
      </c>
      <c r="Y3172">
        <f t="shared" ca="1" si="424"/>
        <v>0</v>
      </c>
    </row>
    <row r="3173" spans="1:25" x14ac:dyDescent="0.3">
      <c r="A3173" s="2">
        <v>2</v>
      </c>
      <c r="C3173" t="str">
        <f t="shared" ca="1" si="418"/>
        <v/>
      </c>
      <c r="D3173" t="str">
        <f t="shared" ca="1" si="419"/>
        <v/>
      </c>
      <c r="H3173" t="str">
        <f t="shared" ca="1" si="420"/>
        <v/>
      </c>
      <c r="K3173" t="str">
        <f t="shared" ca="1" si="425"/>
        <v/>
      </c>
      <c r="V3173">
        <f t="shared" ca="1" si="421"/>
        <v>99999</v>
      </c>
      <c r="W3173">
        <f t="shared" ca="1" si="422"/>
        <v>0</v>
      </c>
      <c r="X3173">
        <f t="shared" ca="1" si="423"/>
        <v>0</v>
      </c>
      <c r="Y3173">
        <f t="shared" ca="1" si="424"/>
        <v>0</v>
      </c>
    </row>
    <row r="3174" spans="1:25" x14ac:dyDescent="0.3">
      <c r="A3174" s="2">
        <v>1</v>
      </c>
      <c r="C3174" t="str">
        <f t="shared" ca="1" si="418"/>
        <v/>
      </c>
      <c r="D3174" t="str">
        <f t="shared" ca="1" si="419"/>
        <v/>
      </c>
      <c r="H3174" t="str">
        <f t="shared" ca="1" si="420"/>
        <v/>
      </c>
      <c r="K3174" t="str">
        <f t="shared" ca="1" si="425"/>
        <v/>
      </c>
      <c r="V3174">
        <f t="shared" ca="1" si="421"/>
        <v>99999</v>
      </c>
      <c r="W3174">
        <f t="shared" ca="1" si="422"/>
        <v>0</v>
      </c>
      <c r="X3174">
        <f t="shared" ca="1" si="423"/>
        <v>0</v>
      </c>
      <c r="Y3174">
        <f t="shared" ca="1" si="424"/>
        <v>0</v>
      </c>
    </row>
    <row r="3175" spans="1:25" x14ac:dyDescent="0.3">
      <c r="A3175" s="2">
        <v>3</v>
      </c>
      <c r="C3175" t="str">
        <f t="shared" ca="1" si="418"/>
        <v/>
      </c>
      <c r="D3175" t="str">
        <f t="shared" ca="1" si="419"/>
        <v/>
      </c>
      <c r="H3175" t="str">
        <f t="shared" ca="1" si="420"/>
        <v/>
      </c>
      <c r="K3175" t="str">
        <f t="shared" ca="1" si="425"/>
        <v/>
      </c>
      <c r="V3175">
        <f t="shared" ca="1" si="421"/>
        <v>99999</v>
      </c>
      <c r="W3175">
        <f t="shared" ca="1" si="422"/>
        <v>0</v>
      </c>
      <c r="X3175">
        <f t="shared" ca="1" si="423"/>
        <v>0</v>
      </c>
      <c r="Y3175">
        <f t="shared" ca="1" si="424"/>
        <v>0</v>
      </c>
    </row>
    <row r="3176" spans="1:25" x14ac:dyDescent="0.3">
      <c r="A3176" s="2">
        <v>2</v>
      </c>
      <c r="C3176" t="str">
        <f t="shared" ca="1" si="418"/>
        <v/>
      </c>
      <c r="D3176" t="str">
        <f t="shared" ca="1" si="419"/>
        <v/>
      </c>
      <c r="H3176" t="str">
        <f t="shared" ca="1" si="420"/>
        <v/>
      </c>
      <c r="K3176" t="str">
        <f t="shared" ca="1" si="425"/>
        <v/>
      </c>
      <c r="V3176">
        <f t="shared" ca="1" si="421"/>
        <v>99999</v>
      </c>
      <c r="W3176">
        <f t="shared" ca="1" si="422"/>
        <v>0</v>
      </c>
      <c r="X3176">
        <f t="shared" ca="1" si="423"/>
        <v>0</v>
      </c>
      <c r="Y3176">
        <f t="shared" ca="1" si="424"/>
        <v>0</v>
      </c>
    </row>
    <row r="3177" spans="1:25" x14ac:dyDescent="0.3">
      <c r="A3177" s="2">
        <v>1</v>
      </c>
      <c r="C3177" t="str">
        <f t="shared" ca="1" si="418"/>
        <v/>
      </c>
      <c r="D3177" t="str">
        <f t="shared" ca="1" si="419"/>
        <v/>
      </c>
      <c r="H3177" t="str">
        <f t="shared" ca="1" si="420"/>
        <v/>
      </c>
      <c r="K3177" t="str">
        <f t="shared" ca="1" si="425"/>
        <v/>
      </c>
      <c r="V3177">
        <f t="shared" ca="1" si="421"/>
        <v>99999</v>
      </c>
      <c r="W3177">
        <f t="shared" ca="1" si="422"/>
        <v>0</v>
      </c>
      <c r="X3177">
        <f t="shared" ca="1" si="423"/>
        <v>0</v>
      </c>
      <c r="Y3177">
        <f t="shared" ca="1" si="424"/>
        <v>0</v>
      </c>
    </row>
    <row r="3178" spans="1:25" x14ac:dyDescent="0.3">
      <c r="A3178" s="2">
        <v>0</v>
      </c>
      <c r="C3178" t="str">
        <f t="shared" ca="1" si="418"/>
        <v/>
      </c>
      <c r="D3178" t="str">
        <f t="shared" ca="1" si="419"/>
        <v/>
      </c>
      <c r="H3178" t="str">
        <f t="shared" ca="1" si="420"/>
        <v/>
      </c>
      <c r="K3178" t="str">
        <f t="shared" ca="1" si="425"/>
        <v/>
      </c>
      <c r="V3178">
        <f t="shared" ca="1" si="421"/>
        <v>99999</v>
      </c>
      <c r="W3178">
        <f t="shared" ca="1" si="422"/>
        <v>0</v>
      </c>
      <c r="X3178">
        <f t="shared" ca="1" si="423"/>
        <v>0</v>
      </c>
      <c r="Y3178">
        <f t="shared" ca="1" si="424"/>
        <v>0</v>
      </c>
    </row>
    <row r="3179" spans="1:25" x14ac:dyDescent="0.3">
      <c r="A3179" s="2">
        <v>0</v>
      </c>
      <c r="C3179" t="str">
        <f t="shared" ca="1" si="418"/>
        <v/>
      </c>
      <c r="D3179" t="str">
        <f t="shared" ca="1" si="419"/>
        <v/>
      </c>
      <c r="H3179" t="str">
        <f t="shared" ca="1" si="420"/>
        <v/>
      </c>
      <c r="K3179" t="str">
        <f t="shared" ca="1" si="425"/>
        <v/>
      </c>
      <c r="V3179">
        <f t="shared" ca="1" si="421"/>
        <v>99999</v>
      </c>
      <c r="W3179">
        <f t="shared" ca="1" si="422"/>
        <v>0</v>
      </c>
      <c r="X3179">
        <f t="shared" ca="1" si="423"/>
        <v>0</v>
      </c>
      <c r="Y3179">
        <f t="shared" ca="1" si="424"/>
        <v>0</v>
      </c>
    </row>
    <row r="3180" spans="1:25" x14ac:dyDescent="0.3">
      <c r="A3180" s="2">
        <v>1</v>
      </c>
      <c r="C3180" t="str">
        <f t="shared" ca="1" si="418"/>
        <v/>
      </c>
      <c r="D3180" t="str">
        <f t="shared" ca="1" si="419"/>
        <v/>
      </c>
      <c r="H3180" t="str">
        <f t="shared" ca="1" si="420"/>
        <v/>
      </c>
      <c r="K3180" t="str">
        <f t="shared" ca="1" si="425"/>
        <v/>
      </c>
      <c r="V3180">
        <f t="shared" ca="1" si="421"/>
        <v>99999</v>
      </c>
      <c r="W3180">
        <f t="shared" ca="1" si="422"/>
        <v>0</v>
      </c>
      <c r="X3180">
        <f t="shared" ca="1" si="423"/>
        <v>0</v>
      </c>
      <c r="Y3180">
        <f t="shared" ca="1" si="424"/>
        <v>0</v>
      </c>
    </row>
    <row r="3181" spans="1:25" x14ac:dyDescent="0.3">
      <c r="A3181" s="2">
        <v>2</v>
      </c>
      <c r="C3181">
        <f t="shared" ca="1" si="418"/>
        <v>12</v>
      </c>
      <c r="D3181" t="str">
        <f t="shared" ca="1" si="419"/>
        <v/>
      </c>
      <c r="H3181">
        <f t="shared" ca="1" si="420"/>
        <v>0.86489999999999945</v>
      </c>
      <c r="K3181" t="str">
        <f t="shared" ca="1" si="425"/>
        <v/>
      </c>
      <c r="V3181">
        <f t="shared" ca="1" si="421"/>
        <v>99999</v>
      </c>
      <c r="W3181">
        <f t="shared" ca="1" si="422"/>
        <v>0</v>
      </c>
      <c r="X3181">
        <f t="shared" ca="1" si="423"/>
        <v>0</v>
      </c>
      <c r="Y3181">
        <f t="shared" ca="1" si="424"/>
        <v>0</v>
      </c>
    </row>
    <row r="3182" spans="1:25" x14ac:dyDescent="0.3">
      <c r="A3182" s="2">
        <v>0</v>
      </c>
      <c r="C3182" t="str">
        <f t="shared" ca="1" si="418"/>
        <v/>
      </c>
      <c r="D3182" t="str">
        <f t="shared" ca="1" si="419"/>
        <v/>
      </c>
      <c r="H3182" t="str">
        <f t="shared" ca="1" si="420"/>
        <v/>
      </c>
      <c r="K3182" t="str">
        <f t="shared" ca="1" si="425"/>
        <v/>
      </c>
      <c r="V3182">
        <f t="shared" ca="1" si="421"/>
        <v>99999</v>
      </c>
      <c r="W3182">
        <f t="shared" ca="1" si="422"/>
        <v>0</v>
      </c>
      <c r="X3182">
        <f t="shared" ca="1" si="423"/>
        <v>0</v>
      </c>
      <c r="Y3182">
        <f t="shared" ca="1" si="424"/>
        <v>0</v>
      </c>
    </row>
    <row r="3183" spans="1:25" x14ac:dyDescent="0.3">
      <c r="A3183" s="2">
        <v>0</v>
      </c>
      <c r="C3183" t="str">
        <f t="shared" ca="1" si="418"/>
        <v/>
      </c>
      <c r="D3183" t="str">
        <f t="shared" ca="1" si="419"/>
        <v/>
      </c>
      <c r="H3183" t="str">
        <f t="shared" ca="1" si="420"/>
        <v/>
      </c>
      <c r="K3183" t="str">
        <f t="shared" ca="1" si="425"/>
        <v/>
      </c>
      <c r="V3183">
        <f t="shared" ca="1" si="421"/>
        <v>99999</v>
      </c>
      <c r="W3183">
        <f t="shared" ca="1" si="422"/>
        <v>0</v>
      </c>
      <c r="X3183">
        <f t="shared" ca="1" si="423"/>
        <v>0</v>
      </c>
      <c r="Y3183">
        <f t="shared" ca="1" si="424"/>
        <v>0</v>
      </c>
    </row>
    <row r="3184" spans="1:25" x14ac:dyDescent="0.3">
      <c r="A3184" s="2">
        <v>0</v>
      </c>
      <c r="C3184" t="str">
        <f t="shared" ca="1" si="418"/>
        <v/>
      </c>
      <c r="D3184" t="str">
        <f t="shared" ca="1" si="419"/>
        <v/>
      </c>
      <c r="H3184" t="str">
        <f t="shared" ca="1" si="420"/>
        <v/>
      </c>
      <c r="K3184" t="str">
        <f t="shared" ca="1" si="425"/>
        <v/>
      </c>
      <c r="V3184">
        <f t="shared" ca="1" si="421"/>
        <v>99999</v>
      </c>
      <c r="W3184">
        <f t="shared" ca="1" si="422"/>
        <v>0</v>
      </c>
      <c r="X3184">
        <f t="shared" ca="1" si="423"/>
        <v>0</v>
      </c>
      <c r="Y3184">
        <f t="shared" ca="1" si="424"/>
        <v>0</v>
      </c>
    </row>
    <row r="3185" spans="1:25" x14ac:dyDescent="0.3">
      <c r="A3185" s="2">
        <v>2</v>
      </c>
      <c r="C3185" t="str">
        <f t="shared" ca="1" si="418"/>
        <v/>
      </c>
      <c r="D3185" t="str">
        <f t="shared" ca="1" si="419"/>
        <v/>
      </c>
      <c r="H3185" t="str">
        <f t="shared" ca="1" si="420"/>
        <v/>
      </c>
      <c r="K3185" t="str">
        <f t="shared" ca="1" si="425"/>
        <v/>
      </c>
      <c r="V3185">
        <f t="shared" ca="1" si="421"/>
        <v>99999</v>
      </c>
      <c r="W3185">
        <f t="shared" ca="1" si="422"/>
        <v>0</v>
      </c>
      <c r="X3185">
        <f t="shared" ca="1" si="423"/>
        <v>0</v>
      </c>
      <c r="Y3185">
        <f t="shared" ca="1" si="424"/>
        <v>0</v>
      </c>
    </row>
    <row r="3186" spans="1:25" x14ac:dyDescent="0.3">
      <c r="A3186" s="2">
        <v>2</v>
      </c>
      <c r="C3186" t="str">
        <f t="shared" ca="1" si="418"/>
        <v/>
      </c>
      <c r="D3186" t="str">
        <f t="shared" ca="1" si="419"/>
        <v/>
      </c>
      <c r="H3186" t="str">
        <f t="shared" ca="1" si="420"/>
        <v/>
      </c>
      <c r="K3186" t="str">
        <f t="shared" ca="1" si="425"/>
        <v/>
      </c>
      <c r="V3186">
        <f t="shared" ca="1" si="421"/>
        <v>99999</v>
      </c>
      <c r="W3186">
        <f t="shared" ca="1" si="422"/>
        <v>0</v>
      </c>
      <c r="X3186">
        <f t="shared" ca="1" si="423"/>
        <v>0</v>
      </c>
      <c r="Y3186">
        <f t="shared" ca="1" si="424"/>
        <v>0</v>
      </c>
    </row>
    <row r="3187" spans="1:25" x14ac:dyDescent="0.3">
      <c r="A3187" s="2">
        <v>3</v>
      </c>
      <c r="C3187" t="str">
        <f t="shared" ca="1" si="418"/>
        <v/>
      </c>
      <c r="D3187" t="str">
        <f t="shared" ca="1" si="419"/>
        <v/>
      </c>
      <c r="H3187" t="str">
        <f t="shared" ca="1" si="420"/>
        <v/>
      </c>
      <c r="K3187" t="str">
        <f t="shared" ca="1" si="425"/>
        <v/>
      </c>
      <c r="V3187">
        <f t="shared" ca="1" si="421"/>
        <v>99999</v>
      </c>
      <c r="W3187">
        <f t="shared" ca="1" si="422"/>
        <v>0</v>
      </c>
      <c r="X3187">
        <f t="shared" ca="1" si="423"/>
        <v>0</v>
      </c>
      <c r="Y3187">
        <f t="shared" ca="1" si="424"/>
        <v>0</v>
      </c>
    </row>
    <row r="3188" spans="1:25" x14ac:dyDescent="0.3">
      <c r="A3188" s="2">
        <v>1</v>
      </c>
      <c r="C3188" t="str">
        <f t="shared" ca="1" si="418"/>
        <v/>
      </c>
      <c r="D3188" t="str">
        <f t="shared" ca="1" si="419"/>
        <v/>
      </c>
      <c r="H3188" t="str">
        <f t="shared" ca="1" si="420"/>
        <v/>
      </c>
      <c r="K3188" t="str">
        <f t="shared" ca="1" si="425"/>
        <v/>
      </c>
      <c r="V3188">
        <f t="shared" ca="1" si="421"/>
        <v>99999</v>
      </c>
      <c r="W3188">
        <f t="shared" ca="1" si="422"/>
        <v>0</v>
      </c>
      <c r="X3188">
        <f t="shared" ca="1" si="423"/>
        <v>0</v>
      </c>
      <c r="Y3188">
        <f t="shared" ca="1" si="424"/>
        <v>0</v>
      </c>
    </row>
    <row r="3189" spans="1:25" x14ac:dyDescent="0.3">
      <c r="A3189" s="2">
        <v>1</v>
      </c>
      <c r="C3189" t="str">
        <f t="shared" ca="1" si="418"/>
        <v/>
      </c>
      <c r="D3189" t="str">
        <f t="shared" ca="1" si="419"/>
        <v/>
      </c>
      <c r="H3189" t="str">
        <f t="shared" ca="1" si="420"/>
        <v/>
      </c>
      <c r="K3189" t="str">
        <f t="shared" ca="1" si="425"/>
        <v/>
      </c>
      <c r="V3189">
        <f t="shared" ca="1" si="421"/>
        <v>99999</v>
      </c>
      <c r="W3189">
        <f t="shared" ca="1" si="422"/>
        <v>0</v>
      </c>
      <c r="X3189">
        <f t="shared" ca="1" si="423"/>
        <v>0</v>
      </c>
      <c r="Y3189">
        <f t="shared" ca="1" si="424"/>
        <v>0</v>
      </c>
    </row>
    <row r="3190" spans="1:25" x14ac:dyDescent="0.3">
      <c r="A3190" s="2">
        <v>1</v>
      </c>
      <c r="C3190" t="str">
        <f t="shared" ca="1" si="418"/>
        <v/>
      </c>
      <c r="D3190" t="str">
        <f t="shared" ca="1" si="419"/>
        <v/>
      </c>
      <c r="H3190" t="str">
        <f t="shared" ca="1" si="420"/>
        <v/>
      </c>
      <c r="K3190" t="str">
        <f t="shared" ca="1" si="425"/>
        <v/>
      </c>
      <c r="V3190">
        <f t="shared" ca="1" si="421"/>
        <v>99999</v>
      </c>
      <c r="W3190">
        <f t="shared" ca="1" si="422"/>
        <v>0</v>
      </c>
      <c r="X3190">
        <f t="shared" ca="1" si="423"/>
        <v>0</v>
      </c>
      <c r="Y3190">
        <f t="shared" ca="1" si="424"/>
        <v>0</v>
      </c>
    </row>
    <row r="3191" spans="1:25" x14ac:dyDescent="0.3">
      <c r="A3191" s="2">
        <v>3</v>
      </c>
      <c r="C3191">
        <f t="shared" ca="1" si="418"/>
        <v>10</v>
      </c>
      <c r="D3191" t="str">
        <f t="shared" ca="1" si="419"/>
        <v/>
      </c>
      <c r="H3191">
        <f t="shared" ca="1" si="420"/>
        <v>8.5848999999999975</v>
      </c>
      <c r="K3191" t="str">
        <f t="shared" ca="1" si="425"/>
        <v/>
      </c>
      <c r="V3191">
        <f t="shared" ca="1" si="421"/>
        <v>99999</v>
      </c>
      <c r="W3191">
        <f t="shared" ca="1" si="422"/>
        <v>0</v>
      </c>
      <c r="X3191">
        <f t="shared" ca="1" si="423"/>
        <v>0</v>
      </c>
      <c r="Y3191">
        <f t="shared" ca="1" si="424"/>
        <v>0</v>
      </c>
    </row>
    <row r="3192" spans="1:25" x14ac:dyDescent="0.3">
      <c r="A3192" s="2">
        <v>0</v>
      </c>
      <c r="C3192" t="str">
        <f t="shared" ca="1" si="418"/>
        <v/>
      </c>
      <c r="D3192" t="str">
        <f t="shared" ca="1" si="419"/>
        <v/>
      </c>
      <c r="H3192" t="str">
        <f t="shared" ca="1" si="420"/>
        <v/>
      </c>
      <c r="K3192" t="str">
        <f t="shared" ca="1" si="425"/>
        <v/>
      </c>
      <c r="V3192">
        <f t="shared" ca="1" si="421"/>
        <v>99999</v>
      </c>
      <c r="W3192">
        <f t="shared" ca="1" si="422"/>
        <v>0</v>
      </c>
      <c r="X3192">
        <f t="shared" ca="1" si="423"/>
        <v>0</v>
      </c>
      <c r="Y3192">
        <f t="shared" ca="1" si="424"/>
        <v>0</v>
      </c>
    </row>
    <row r="3193" spans="1:25" x14ac:dyDescent="0.3">
      <c r="A3193" s="2">
        <v>0</v>
      </c>
      <c r="C3193" t="str">
        <f t="shared" ca="1" si="418"/>
        <v/>
      </c>
      <c r="D3193" t="str">
        <f t="shared" ca="1" si="419"/>
        <v/>
      </c>
      <c r="H3193" t="str">
        <f t="shared" ca="1" si="420"/>
        <v/>
      </c>
      <c r="K3193" t="str">
        <f t="shared" ca="1" si="425"/>
        <v/>
      </c>
      <c r="V3193">
        <f t="shared" ca="1" si="421"/>
        <v>99999</v>
      </c>
      <c r="W3193">
        <f t="shared" ca="1" si="422"/>
        <v>0</v>
      </c>
      <c r="X3193">
        <f t="shared" ca="1" si="423"/>
        <v>0</v>
      </c>
      <c r="Y3193">
        <f t="shared" ca="1" si="424"/>
        <v>0</v>
      </c>
    </row>
    <row r="3194" spans="1:25" x14ac:dyDescent="0.3">
      <c r="A3194" s="2">
        <v>2</v>
      </c>
      <c r="C3194" t="str">
        <f t="shared" ca="1" si="418"/>
        <v/>
      </c>
      <c r="D3194" t="str">
        <f t="shared" ca="1" si="419"/>
        <v/>
      </c>
      <c r="H3194" t="str">
        <f t="shared" ca="1" si="420"/>
        <v/>
      </c>
      <c r="K3194" t="str">
        <f t="shared" ca="1" si="425"/>
        <v/>
      </c>
      <c r="V3194">
        <f t="shared" ca="1" si="421"/>
        <v>99999</v>
      </c>
      <c r="W3194">
        <f t="shared" ca="1" si="422"/>
        <v>0</v>
      </c>
      <c r="X3194">
        <f t="shared" ca="1" si="423"/>
        <v>0</v>
      </c>
      <c r="Y3194">
        <f t="shared" ca="1" si="424"/>
        <v>0</v>
      </c>
    </row>
    <row r="3195" spans="1:25" x14ac:dyDescent="0.3">
      <c r="A3195" s="2">
        <v>2</v>
      </c>
      <c r="C3195" t="str">
        <f t="shared" ca="1" si="418"/>
        <v/>
      </c>
      <c r="D3195" t="str">
        <f t="shared" ca="1" si="419"/>
        <v/>
      </c>
      <c r="H3195" t="str">
        <f t="shared" ca="1" si="420"/>
        <v/>
      </c>
      <c r="K3195" t="str">
        <f t="shared" ca="1" si="425"/>
        <v/>
      </c>
      <c r="V3195">
        <f t="shared" ca="1" si="421"/>
        <v>99999</v>
      </c>
      <c r="W3195">
        <f t="shared" ca="1" si="422"/>
        <v>0</v>
      </c>
      <c r="X3195">
        <f t="shared" ca="1" si="423"/>
        <v>0</v>
      </c>
      <c r="Y3195">
        <f t="shared" ca="1" si="424"/>
        <v>0</v>
      </c>
    </row>
    <row r="3196" spans="1:25" x14ac:dyDescent="0.3">
      <c r="A3196" s="2">
        <v>1</v>
      </c>
      <c r="C3196" t="str">
        <f t="shared" ca="1" si="418"/>
        <v/>
      </c>
      <c r="D3196" t="str">
        <f t="shared" ca="1" si="419"/>
        <v/>
      </c>
      <c r="H3196" t="str">
        <f t="shared" ca="1" si="420"/>
        <v/>
      </c>
      <c r="K3196" t="str">
        <f t="shared" ca="1" si="425"/>
        <v/>
      </c>
      <c r="V3196">
        <f t="shared" ca="1" si="421"/>
        <v>99999</v>
      </c>
      <c r="W3196">
        <f t="shared" ca="1" si="422"/>
        <v>0</v>
      </c>
      <c r="X3196">
        <f t="shared" ca="1" si="423"/>
        <v>0</v>
      </c>
      <c r="Y3196">
        <f t="shared" ca="1" si="424"/>
        <v>0</v>
      </c>
    </row>
    <row r="3197" spans="1:25" x14ac:dyDescent="0.3">
      <c r="A3197" s="2">
        <v>0</v>
      </c>
      <c r="C3197" t="str">
        <f t="shared" ca="1" si="418"/>
        <v/>
      </c>
      <c r="D3197" t="str">
        <f t="shared" ca="1" si="419"/>
        <v/>
      </c>
      <c r="H3197" t="str">
        <f t="shared" ca="1" si="420"/>
        <v/>
      </c>
      <c r="K3197" t="str">
        <f t="shared" ca="1" si="425"/>
        <v/>
      </c>
      <c r="V3197">
        <f t="shared" ca="1" si="421"/>
        <v>99999</v>
      </c>
      <c r="W3197">
        <f t="shared" ca="1" si="422"/>
        <v>0</v>
      </c>
      <c r="X3197">
        <f t="shared" ca="1" si="423"/>
        <v>0</v>
      </c>
      <c r="Y3197">
        <f t="shared" ca="1" si="424"/>
        <v>0</v>
      </c>
    </row>
    <row r="3198" spans="1:25" x14ac:dyDescent="0.3">
      <c r="A3198" s="2">
        <v>0</v>
      </c>
      <c r="C3198" t="str">
        <f t="shared" ca="1" si="418"/>
        <v/>
      </c>
      <c r="D3198" t="str">
        <f t="shared" ca="1" si="419"/>
        <v/>
      </c>
      <c r="H3198" t="str">
        <f t="shared" ca="1" si="420"/>
        <v/>
      </c>
      <c r="K3198" t="str">
        <f t="shared" ca="1" si="425"/>
        <v/>
      </c>
      <c r="V3198">
        <f t="shared" ca="1" si="421"/>
        <v>99999</v>
      </c>
      <c r="W3198">
        <f t="shared" ca="1" si="422"/>
        <v>0</v>
      </c>
      <c r="X3198">
        <f t="shared" ca="1" si="423"/>
        <v>0</v>
      </c>
      <c r="Y3198">
        <f t="shared" ca="1" si="424"/>
        <v>0</v>
      </c>
    </row>
    <row r="3199" spans="1:25" x14ac:dyDescent="0.3">
      <c r="A3199" s="2">
        <v>1</v>
      </c>
      <c r="C3199" t="str">
        <f t="shared" ca="1" si="418"/>
        <v/>
      </c>
      <c r="D3199" t="str">
        <f t="shared" ca="1" si="419"/>
        <v/>
      </c>
      <c r="H3199" t="str">
        <f t="shared" ca="1" si="420"/>
        <v/>
      </c>
      <c r="K3199" t="str">
        <f t="shared" ca="1" si="425"/>
        <v/>
      </c>
      <c r="V3199">
        <f t="shared" ca="1" si="421"/>
        <v>99999</v>
      </c>
      <c r="W3199">
        <f t="shared" ca="1" si="422"/>
        <v>0</v>
      </c>
      <c r="X3199">
        <f t="shared" ca="1" si="423"/>
        <v>0</v>
      </c>
      <c r="Y3199">
        <f t="shared" ca="1" si="424"/>
        <v>0</v>
      </c>
    </row>
    <row r="3200" spans="1:25" x14ac:dyDescent="0.3">
      <c r="A3200" s="2">
        <v>1</v>
      </c>
      <c r="C3200" t="str">
        <f t="shared" ca="1" si="418"/>
        <v/>
      </c>
      <c r="D3200" t="str">
        <f t="shared" ca="1" si="419"/>
        <v/>
      </c>
      <c r="H3200" t="str">
        <f t="shared" ca="1" si="420"/>
        <v/>
      </c>
      <c r="K3200" t="str">
        <f t="shared" ca="1" si="425"/>
        <v/>
      </c>
      <c r="V3200">
        <f t="shared" ca="1" si="421"/>
        <v>99999</v>
      </c>
      <c r="W3200">
        <f t="shared" ca="1" si="422"/>
        <v>0</v>
      </c>
      <c r="X3200">
        <f t="shared" ca="1" si="423"/>
        <v>0</v>
      </c>
      <c r="Y3200">
        <f t="shared" ca="1" si="424"/>
        <v>0</v>
      </c>
    </row>
    <row r="3201" spans="1:25" x14ac:dyDescent="0.3">
      <c r="A3201" s="2">
        <v>3</v>
      </c>
      <c r="C3201">
        <f t="shared" ref="C3201:C3264" ca="1" si="426">IF(MOD(CELL("строка",A3210),10)=0,SUM(A3201:A3210),"")</f>
        <v>18</v>
      </c>
      <c r="D3201">
        <f t="shared" ca="1" si="419"/>
        <v>58</v>
      </c>
      <c r="H3201">
        <f t="shared" ca="1" si="420"/>
        <v>25.704900000000002</v>
      </c>
      <c r="K3201">
        <f t="shared" ca="1" si="425"/>
        <v>39.438400000000016</v>
      </c>
      <c r="V3201">
        <f t="shared" ca="1" si="421"/>
        <v>6.2800000000000011</v>
      </c>
      <c r="W3201">
        <f t="shared" ca="1" si="422"/>
        <v>1</v>
      </c>
      <c r="X3201">
        <f t="shared" ca="1" si="423"/>
        <v>1</v>
      </c>
      <c r="Y3201">
        <f t="shared" ca="1" si="424"/>
        <v>1</v>
      </c>
    </row>
    <row r="3202" spans="1:25" x14ac:dyDescent="0.3">
      <c r="A3202" s="2">
        <v>1</v>
      </c>
      <c r="C3202" t="str">
        <f t="shared" ca="1" si="426"/>
        <v/>
      </c>
      <c r="D3202" t="str">
        <f t="shared" ref="D3202:D3265" ca="1" si="427">IF(MOD(CELL("строка",A3241),40)=0,SUM(A3202:A3241),"")</f>
        <v/>
      </c>
      <c r="H3202" t="str">
        <f t="shared" ref="H3202:H3265" ca="1" si="428">IF(MOD(CELL("строка",C3202),10)=1,POWER( SUM( C3202, -$G$1 ), 2 ),"")</f>
        <v/>
      </c>
      <c r="K3202" t="str">
        <f t="shared" ca="1" si="425"/>
        <v/>
      </c>
      <c r="V3202">
        <f t="shared" ref="V3202:V3265" ca="1" si="429">IF(MOD(CELL("строка",D3202),40)=1,ABS($J$1 - D3202),99999)</f>
        <v>99999</v>
      </c>
      <c r="W3202">
        <f t="shared" ref="W3202:W3265" ca="1" si="430">IF(V3202&lt;=$L$1, 1, 0 )</f>
        <v>0</v>
      </c>
      <c r="X3202">
        <f t="shared" ref="X3202:X3265" ca="1" si="431">IF(V3202&lt;=2*$L$1, 1, 0 )</f>
        <v>0</v>
      </c>
      <c r="Y3202">
        <f t="shared" ref="Y3202:Y3265" ca="1" si="432">IF(V3202&lt;=3*$L$1, 1, 0 )</f>
        <v>0</v>
      </c>
    </row>
    <row r="3203" spans="1:25" x14ac:dyDescent="0.3">
      <c r="A3203" s="2">
        <v>2</v>
      </c>
      <c r="C3203" t="str">
        <f t="shared" ca="1" si="426"/>
        <v/>
      </c>
      <c r="D3203" t="str">
        <f t="shared" ca="1" si="427"/>
        <v/>
      </c>
      <c r="H3203" t="str">
        <f t="shared" ca="1" si="428"/>
        <v/>
      </c>
      <c r="K3203" t="str">
        <f t="shared" ca="1" si="425"/>
        <v/>
      </c>
      <c r="V3203">
        <f t="shared" ca="1" si="429"/>
        <v>99999</v>
      </c>
      <c r="W3203">
        <f t="shared" ca="1" si="430"/>
        <v>0</v>
      </c>
      <c r="X3203">
        <f t="shared" ca="1" si="431"/>
        <v>0</v>
      </c>
      <c r="Y3203">
        <f t="shared" ca="1" si="432"/>
        <v>0</v>
      </c>
    </row>
    <row r="3204" spans="1:25" x14ac:dyDescent="0.3">
      <c r="A3204" s="2">
        <v>3</v>
      </c>
      <c r="C3204" t="str">
        <f t="shared" ca="1" si="426"/>
        <v/>
      </c>
      <c r="D3204" t="str">
        <f t="shared" ca="1" si="427"/>
        <v/>
      </c>
      <c r="H3204" t="str">
        <f t="shared" ca="1" si="428"/>
        <v/>
      </c>
      <c r="K3204" t="str">
        <f t="shared" ca="1" si="425"/>
        <v/>
      </c>
      <c r="V3204">
        <f t="shared" ca="1" si="429"/>
        <v>99999</v>
      </c>
      <c r="W3204">
        <f t="shared" ca="1" si="430"/>
        <v>0</v>
      </c>
      <c r="X3204">
        <f t="shared" ca="1" si="431"/>
        <v>0</v>
      </c>
      <c r="Y3204">
        <f t="shared" ca="1" si="432"/>
        <v>0</v>
      </c>
    </row>
    <row r="3205" spans="1:25" x14ac:dyDescent="0.3">
      <c r="A3205" s="2">
        <v>1</v>
      </c>
      <c r="C3205" t="str">
        <f t="shared" ca="1" si="426"/>
        <v/>
      </c>
      <c r="D3205" t="str">
        <f t="shared" ca="1" si="427"/>
        <v/>
      </c>
      <c r="H3205" t="str">
        <f t="shared" ca="1" si="428"/>
        <v/>
      </c>
      <c r="K3205" t="str">
        <f t="shared" ca="1" si="425"/>
        <v/>
      </c>
      <c r="V3205">
        <f t="shared" ca="1" si="429"/>
        <v>99999</v>
      </c>
      <c r="W3205">
        <f t="shared" ca="1" si="430"/>
        <v>0</v>
      </c>
      <c r="X3205">
        <f t="shared" ca="1" si="431"/>
        <v>0</v>
      </c>
      <c r="Y3205">
        <f t="shared" ca="1" si="432"/>
        <v>0</v>
      </c>
    </row>
    <row r="3206" spans="1:25" x14ac:dyDescent="0.3">
      <c r="A3206" s="2">
        <v>1</v>
      </c>
      <c r="C3206" t="str">
        <f t="shared" ca="1" si="426"/>
        <v/>
      </c>
      <c r="D3206" t="str">
        <f t="shared" ca="1" si="427"/>
        <v/>
      </c>
      <c r="H3206" t="str">
        <f t="shared" ca="1" si="428"/>
        <v/>
      </c>
      <c r="K3206" t="str">
        <f t="shared" ca="1" si="425"/>
        <v/>
      </c>
      <c r="V3206">
        <f t="shared" ca="1" si="429"/>
        <v>99999</v>
      </c>
      <c r="W3206">
        <f t="shared" ca="1" si="430"/>
        <v>0</v>
      </c>
      <c r="X3206">
        <f t="shared" ca="1" si="431"/>
        <v>0</v>
      </c>
      <c r="Y3206">
        <f t="shared" ca="1" si="432"/>
        <v>0</v>
      </c>
    </row>
    <row r="3207" spans="1:25" x14ac:dyDescent="0.3">
      <c r="A3207" s="2">
        <v>2</v>
      </c>
      <c r="C3207" t="str">
        <f t="shared" ca="1" si="426"/>
        <v/>
      </c>
      <c r="D3207" t="str">
        <f t="shared" ca="1" si="427"/>
        <v/>
      </c>
      <c r="H3207" t="str">
        <f t="shared" ca="1" si="428"/>
        <v/>
      </c>
      <c r="K3207" t="str">
        <f t="shared" ca="1" si="425"/>
        <v/>
      </c>
      <c r="V3207">
        <f t="shared" ca="1" si="429"/>
        <v>99999</v>
      </c>
      <c r="W3207">
        <f t="shared" ca="1" si="430"/>
        <v>0</v>
      </c>
      <c r="X3207">
        <f t="shared" ca="1" si="431"/>
        <v>0</v>
      </c>
      <c r="Y3207">
        <f t="shared" ca="1" si="432"/>
        <v>0</v>
      </c>
    </row>
    <row r="3208" spans="1:25" x14ac:dyDescent="0.3">
      <c r="A3208" s="2">
        <v>2</v>
      </c>
      <c r="C3208" t="str">
        <f t="shared" ca="1" si="426"/>
        <v/>
      </c>
      <c r="D3208" t="str">
        <f t="shared" ca="1" si="427"/>
        <v/>
      </c>
      <c r="H3208" t="str">
        <f t="shared" ca="1" si="428"/>
        <v/>
      </c>
      <c r="K3208" t="str">
        <f t="shared" ca="1" si="425"/>
        <v/>
      </c>
      <c r="V3208">
        <f t="shared" ca="1" si="429"/>
        <v>99999</v>
      </c>
      <c r="W3208">
        <f t="shared" ca="1" si="430"/>
        <v>0</v>
      </c>
      <c r="X3208">
        <f t="shared" ca="1" si="431"/>
        <v>0</v>
      </c>
      <c r="Y3208">
        <f t="shared" ca="1" si="432"/>
        <v>0</v>
      </c>
    </row>
    <row r="3209" spans="1:25" x14ac:dyDescent="0.3">
      <c r="A3209" s="2">
        <v>1</v>
      </c>
      <c r="C3209" t="str">
        <f t="shared" ca="1" si="426"/>
        <v/>
      </c>
      <c r="D3209" t="str">
        <f t="shared" ca="1" si="427"/>
        <v/>
      </c>
      <c r="H3209" t="str">
        <f t="shared" ca="1" si="428"/>
        <v/>
      </c>
      <c r="K3209" t="str">
        <f t="shared" ca="1" si="425"/>
        <v/>
      </c>
      <c r="V3209">
        <f t="shared" ca="1" si="429"/>
        <v>99999</v>
      </c>
      <c r="W3209">
        <f t="shared" ca="1" si="430"/>
        <v>0</v>
      </c>
      <c r="X3209">
        <f t="shared" ca="1" si="431"/>
        <v>0</v>
      </c>
      <c r="Y3209">
        <f t="shared" ca="1" si="432"/>
        <v>0</v>
      </c>
    </row>
    <row r="3210" spans="1:25" x14ac:dyDescent="0.3">
      <c r="A3210" s="2">
        <v>2</v>
      </c>
      <c r="C3210" t="str">
        <f t="shared" ca="1" si="426"/>
        <v/>
      </c>
      <c r="D3210" t="str">
        <f t="shared" ca="1" si="427"/>
        <v/>
      </c>
      <c r="H3210" t="str">
        <f t="shared" ca="1" si="428"/>
        <v/>
      </c>
      <c r="K3210" t="str">
        <f t="shared" ca="1" si="425"/>
        <v/>
      </c>
      <c r="V3210">
        <f t="shared" ca="1" si="429"/>
        <v>99999</v>
      </c>
      <c r="W3210">
        <f t="shared" ca="1" si="430"/>
        <v>0</v>
      </c>
      <c r="X3210">
        <f t="shared" ca="1" si="431"/>
        <v>0</v>
      </c>
      <c r="Y3210">
        <f t="shared" ca="1" si="432"/>
        <v>0</v>
      </c>
    </row>
    <row r="3211" spans="1:25" x14ac:dyDescent="0.3">
      <c r="A3211" s="2">
        <v>1</v>
      </c>
      <c r="C3211">
        <f t="shared" ca="1" si="426"/>
        <v>14</v>
      </c>
      <c r="D3211" t="str">
        <f t="shared" ca="1" si="427"/>
        <v/>
      </c>
      <c r="H3211">
        <f t="shared" ca="1" si="428"/>
        <v>1.1449000000000007</v>
      </c>
      <c r="K3211" t="str">
        <f t="shared" ca="1" si="425"/>
        <v/>
      </c>
      <c r="V3211">
        <f t="shared" ca="1" si="429"/>
        <v>99999</v>
      </c>
      <c r="W3211">
        <f t="shared" ca="1" si="430"/>
        <v>0</v>
      </c>
      <c r="X3211">
        <f t="shared" ca="1" si="431"/>
        <v>0</v>
      </c>
      <c r="Y3211">
        <f t="shared" ca="1" si="432"/>
        <v>0</v>
      </c>
    </row>
    <row r="3212" spans="1:25" x14ac:dyDescent="0.3">
      <c r="A3212" s="2">
        <v>0</v>
      </c>
      <c r="C3212" t="str">
        <f t="shared" ca="1" si="426"/>
        <v/>
      </c>
      <c r="D3212" t="str">
        <f t="shared" ca="1" si="427"/>
        <v/>
      </c>
      <c r="H3212" t="str">
        <f t="shared" ca="1" si="428"/>
        <v/>
      </c>
      <c r="K3212" t="str">
        <f t="shared" ca="1" si="425"/>
        <v/>
      </c>
      <c r="V3212">
        <f t="shared" ca="1" si="429"/>
        <v>99999</v>
      </c>
      <c r="W3212">
        <f t="shared" ca="1" si="430"/>
        <v>0</v>
      </c>
      <c r="X3212">
        <f t="shared" ca="1" si="431"/>
        <v>0</v>
      </c>
      <c r="Y3212">
        <f t="shared" ca="1" si="432"/>
        <v>0</v>
      </c>
    </row>
    <row r="3213" spans="1:25" x14ac:dyDescent="0.3">
      <c r="A3213" s="2">
        <v>0</v>
      </c>
      <c r="C3213" t="str">
        <f t="shared" ca="1" si="426"/>
        <v/>
      </c>
      <c r="D3213" t="str">
        <f t="shared" ca="1" si="427"/>
        <v/>
      </c>
      <c r="H3213" t="str">
        <f t="shared" ca="1" si="428"/>
        <v/>
      </c>
      <c r="K3213" t="str">
        <f t="shared" ca="1" si="425"/>
        <v/>
      </c>
      <c r="V3213">
        <f t="shared" ca="1" si="429"/>
        <v>99999</v>
      </c>
      <c r="W3213">
        <f t="shared" ca="1" si="430"/>
        <v>0</v>
      </c>
      <c r="X3213">
        <f t="shared" ca="1" si="431"/>
        <v>0</v>
      </c>
      <c r="Y3213">
        <f t="shared" ca="1" si="432"/>
        <v>0</v>
      </c>
    </row>
    <row r="3214" spans="1:25" x14ac:dyDescent="0.3">
      <c r="A3214" s="2">
        <v>5</v>
      </c>
      <c r="C3214" t="str">
        <f t="shared" ca="1" si="426"/>
        <v/>
      </c>
      <c r="D3214" t="str">
        <f t="shared" ca="1" si="427"/>
        <v/>
      </c>
      <c r="H3214" t="str">
        <f t="shared" ca="1" si="428"/>
        <v/>
      </c>
      <c r="K3214" t="str">
        <f t="shared" ca="1" si="425"/>
        <v/>
      </c>
      <c r="V3214">
        <f t="shared" ca="1" si="429"/>
        <v>99999</v>
      </c>
      <c r="W3214">
        <f t="shared" ca="1" si="430"/>
        <v>0</v>
      </c>
      <c r="X3214">
        <f t="shared" ca="1" si="431"/>
        <v>0</v>
      </c>
      <c r="Y3214">
        <f t="shared" ca="1" si="432"/>
        <v>0</v>
      </c>
    </row>
    <row r="3215" spans="1:25" x14ac:dyDescent="0.3">
      <c r="A3215" s="2">
        <v>0</v>
      </c>
      <c r="C3215" t="str">
        <f t="shared" ca="1" si="426"/>
        <v/>
      </c>
      <c r="D3215" t="str">
        <f t="shared" ca="1" si="427"/>
        <v/>
      </c>
      <c r="H3215" t="str">
        <f t="shared" ca="1" si="428"/>
        <v/>
      </c>
      <c r="K3215" t="str">
        <f t="shared" ca="1" si="425"/>
        <v/>
      </c>
      <c r="V3215">
        <f t="shared" ca="1" si="429"/>
        <v>99999</v>
      </c>
      <c r="W3215">
        <f t="shared" ca="1" si="430"/>
        <v>0</v>
      </c>
      <c r="X3215">
        <f t="shared" ca="1" si="431"/>
        <v>0</v>
      </c>
      <c r="Y3215">
        <f t="shared" ca="1" si="432"/>
        <v>0</v>
      </c>
    </row>
    <row r="3216" spans="1:25" x14ac:dyDescent="0.3">
      <c r="A3216" s="2">
        <v>1</v>
      </c>
      <c r="C3216" t="str">
        <f t="shared" ca="1" si="426"/>
        <v/>
      </c>
      <c r="D3216" t="str">
        <f t="shared" ca="1" si="427"/>
        <v/>
      </c>
      <c r="H3216" t="str">
        <f t="shared" ca="1" si="428"/>
        <v/>
      </c>
      <c r="K3216" t="str">
        <f t="shared" ca="1" si="425"/>
        <v/>
      </c>
      <c r="V3216">
        <f t="shared" ca="1" si="429"/>
        <v>99999</v>
      </c>
      <c r="W3216">
        <f t="shared" ca="1" si="430"/>
        <v>0</v>
      </c>
      <c r="X3216">
        <f t="shared" ca="1" si="431"/>
        <v>0</v>
      </c>
      <c r="Y3216">
        <f t="shared" ca="1" si="432"/>
        <v>0</v>
      </c>
    </row>
    <row r="3217" spans="1:25" x14ac:dyDescent="0.3">
      <c r="A3217" s="2">
        <v>2</v>
      </c>
      <c r="C3217" t="str">
        <f t="shared" ca="1" si="426"/>
        <v/>
      </c>
      <c r="D3217" t="str">
        <f t="shared" ca="1" si="427"/>
        <v/>
      </c>
      <c r="H3217" t="str">
        <f t="shared" ca="1" si="428"/>
        <v/>
      </c>
      <c r="K3217" t="str">
        <f t="shared" ca="1" si="425"/>
        <v/>
      </c>
      <c r="V3217">
        <f t="shared" ca="1" si="429"/>
        <v>99999</v>
      </c>
      <c r="W3217">
        <f t="shared" ca="1" si="430"/>
        <v>0</v>
      </c>
      <c r="X3217">
        <f t="shared" ca="1" si="431"/>
        <v>0</v>
      </c>
      <c r="Y3217">
        <f t="shared" ca="1" si="432"/>
        <v>0</v>
      </c>
    </row>
    <row r="3218" spans="1:25" x14ac:dyDescent="0.3">
      <c r="A3218" s="2">
        <v>2</v>
      </c>
      <c r="C3218" t="str">
        <f t="shared" ca="1" si="426"/>
        <v/>
      </c>
      <c r="D3218" t="str">
        <f t="shared" ca="1" si="427"/>
        <v/>
      </c>
      <c r="H3218" t="str">
        <f t="shared" ca="1" si="428"/>
        <v/>
      </c>
      <c r="K3218" t="str">
        <f t="shared" ca="1" si="425"/>
        <v/>
      </c>
      <c r="V3218">
        <f t="shared" ca="1" si="429"/>
        <v>99999</v>
      </c>
      <c r="W3218">
        <f t="shared" ca="1" si="430"/>
        <v>0</v>
      </c>
      <c r="X3218">
        <f t="shared" ca="1" si="431"/>
        <v>0</v>
      </c>
      <c r="Y3218">
        <f t="shared" ca="1" si="432"/>
        <v>0</v>
      </c>
    </row>
    <row r="3219" spans="1:25" x14ac:dyDescent="0.3">
      <c r="A3219" s="2">
        <v>1</v>
      </c>
      <c r="C3219" t="str">
        <f t="shared" ca="1" si="426"/>
        <v/>
      </c>
      <c r="D3219" t="str">
        <f t="shared" ca="1" si="427"/>
        <v/>
      </c>
      <c r="H3219" t="str">
        <f t="shared" ca="1" si="428"/>
        <v/>
      </c>
      <c r="K3219" t="str">
        <f t="shared" ca="1" si="425"/>
        <v/>
      </c>
      <c r="V3219">
        <f t="shared" ca="1" si="429"/>
        <v>99999</v>
      </c>
      <c r="W3219">
        <f t="shared" ca="1" si="430"/>
        <v>0</v>
      </c>
      <c r="X3219">
        <f t="shared" ca="1" si="431"/>
        <v>0</v>
      </c>
      <c r="Y3219">
        <f t="shared" ca="1" si="432"/>
        <v>0</v>
      </c>
    </row>
    <row r="3220" spans="1:25" x14ac:dyDescent="0.3">
      <c r="A3220" s="2">
        <v>2</v>
      </c>
      <c r="C3220" t="str">
        <f t="shared" ca="1" si="426"/>
        <v/>
      </c>
      <c r="D3220" t="str">
        <f t="shared" ca="1" si="427"/>
        <v/>
      </c>
      <c r="H3220" t="str">
        <f t="shared" ca="1" si="428"/>
        <v/>
      </c>
      <c r="K3220" t="str">
        <f t="shared" ca="1" si="425"/>
        <v/>
      </c>
      <c r="V3220">
        <f t="shared" ca="1" si="429"/>
        <v>99999</v>
      </c>
      <c r="W3220">
        <f t="shared" ca="1" si="430"/>
        <v>0</v>
      </c>
      <c r="X3220">
        <f t="shared" ca="1" si="431"/>
        <v>0</v>
      </c>
      <c r="Y3220">
        <f t="shared" ca="1" si="432"/>
        <v>0</v>
      </c>
    </row>
    <row r="3221" spans="1:25" x14ac:dyDescent="0.3">
      <c r="A3221" s="2">
        <v>0</v>
      </c>
      <c r="C3221">
        <f t="shared" ca="1" si="426"/>
        <v>16</v>
      </c>
      <c r="D3221" t="str">
        <f t="shared" ca="1" si="427"/>
        <v/>
      </c>
      <c r="H3221">
        <f t="shared" ca="1" si="428"/>
        <v>9.4249000000000009</v>
      </c>
      <c r="K3221" t="str">
        <f t="shared" ca="1" si="425"/>
        <v/>
      </c>
      <c r="V3221">
        <f t="shared" ca="1" si="429"/>
        <v>99999</v>
      </c>
      <c r="W3221">
        <f t="shared" ca="1" si="430"/>
        <v>0</v>
      </c>
      <c r="X3221">
        <f t="shared" ca="1" si="431"/>
        <v>0</v>
      </c>
      <c r="Y3221">
        <f t="shared" ca="1" si="432"/>
        <v>0</v>
      </c>
    </row>
    <row r="3222" spans="1:25" x14ac:dyDescent="0.3">
      <c r="A3222" s="2">
        <v>3</v>
      </c>
      <c r="C3222" t="str">
        <f t="shared" ca="1" si="426"/>
        <v/>
      </c>
      <c r="D3222" t="str">
        <f t="shared" ca="1" si="427"/>
        <v/>
      </c>
      <c r="H3222" t="str">
        <f t="shared" ca="1" si="428"/>
        <v/>
      </c>
      <c r="K3222" t="str">
        <f t="shared" ref="K3222:K3285" ca="1" si="433">IF(MOD(CELL("строка",D3222),40)=1,POWER( SUM( D3222, -$J$1 ), 2 ),"")</f>
        <v/>
      </c>
      <c r="V3222">
        <f t="shared" ca="1" si="429"/>
        <v>99999</v>
      </c>
      <c r="W3222">
        <f t="shared" ca="1" si="430"/>
        <v>0</v>
      </c>
      <c r="X3222">
        <f t="shared" ca="1" si="431"/>
        <v>0</v>
      </c>
      <c r="Y3222">
        <f t="shared" ca="1" si="432"/>
        <v>0</v>
      </c>
    </row>
    <row r="3223" spans="1:25" x14ac:dyDescent="0.3">
      <c r="A3223" s="2">
        <v>2</v>
      </c>
      <c r="C3223" t="str">
        <f t="shared" ca="1" si="426"/>
        <v/>
      </c>
      <c r="D3223" t="str">
        <f t="shared" ca="1" si="427"/>
        <v/>
      </c>
      <c r="H3223" t="str">
        <f t="shared" ca="1" si="428"/>
        <v/>
      </c>
      <c r="K3223" t="str">
        <f t="shared" ca="1" si="433"/>
        <v/>
      </c>
      <c r="V3223">
        <f t="shared" ca="1" si="429"/>
        <v>99999</v>
      </c>
      <c r="W3223">
        <f t="shared" ca="1" si="430"/>
        <v>0</v>
      </c>
      <c r="X3223">
        <f t="shared" ca="1" si="431"/>
        <v>0</v>
      </c>
      <c r="Y3223">
        <f t="shared" ca="1" si="432"/>
        <v>0</v>
      </c>
    </row>
    <row r="3224" spans="1:25" x14ac:dyDescent="0.3">
      <c r="A3224" s="2">
        <v>1</v>
      </c>
      <c r="C3224" t="str">
        <f t="shared" ca="1" si="426"/>
        <v/>
      </c>
      <c r="D3224" t="str">
        <f t="shared" ca="1" si="427"/>
        <v/>
      </c>
      <c r="H3224" t="str">
        <f t="shared" ca="1" si="428"/>
        <v/>
      </c>
      <c r="K3224" t="str">
        <f t="shared" ca="1" si="433"/>
        <v/>
      </c>
      <c r="V3224">
        <f t="shared" ca="1" si="429"/>
        <v>99999</v>
      </c>
      <c r="W3224">
        <f t="shared" ca="1" si="430"/>
        <v>0</v>
      </c>
      <c r="X3224">
        <f t="shared" ca="1" si="431"/>
        <v>0</v>
      </c>
      <c r="Y3224">
        <f t="shared" ca="1" si="432"/>
        <v>0</v>
      </c>
    </row>
    <row r="3225" spans="1:25" x14ac:dyDescent="0.3">
      <c r="A3225" s="2">
        <v>2</v>
      </c>
      <c r="C3225" t="str">
        <f t="shared" ca="1" si="426"/>
        <v/>
      </c>
      <c r="D3225" t="str">
        <f t="shared" ca="1" si="427"/>
        <v/>
      </c>
      <c r="H3225" t="str">
        <f t="shared" ca="1" si="428"/>
        <v/>
      </c>
      <c r="K3225" t="str">
        <f t="shared" ca="1" si="433"/>
        <v/>
      </c>
      <c r="V3225">
        <f t="shared" ca="1" si="429"/>
        <v>99999</v>
      </c>
      <c r="W3225">
        <f t="shared" ca="1" si="430"/>
        <v>0</v>
      </c>
      <c r="X3225">
        <f t="shared" ca="1" si="431"/>
        <v>0</v>
      </c>
      <c r="Y3225">
        <f t="shared" ca="1" si="432"/>
        <v>0</v>
      </c>
    </row>
    <row r="3226" spans="1:25" x14ac:dyDescent="0.3">
      <c r="A3226" s="2">
        <v>3</v>
      </c>
      <c r="C3226" t="str">
        <f t="shared" ca="1" si="426"/>
        <v/>
      </c>
      <c r="D3226" t="str">
        <f t="shared" ca="1" si="427"/>
        <v/>
      </c>
      <c r="H3226" t="str">
        <f t="shared" ca="1" si="428"/>
        <v/>
      </c>
      <c r="K3226" t="str">
        <f t="shared" ca="1" si="433"/>
        <v/>
      </c>
      <c r="V3226">
        <f t="shared" ca="1" si="429"/>
        <v>99999</v>
      </c>
      <c r="W3226">
        <f t="shared" ca="1" si="430"/>
        <v>0</v>
      </c>
      <c r="X3226">
        <f t="shared" ca="1" si="431"/>
        <v>0</v>
      </c>
      <c r="Y3226">
        <f t="shared" ca="1" si="432"/>
        <v>0</v>
      </c>
    </row>
    <row r="3227" spans="1:25" x14ac:dyDescent="0.3">
      <c r="A3227" s="2">
        <v>3</v>
      </c>
      <c r="C3227" t="str">
        <f t="shared" ca="1" si="426"/>
        <v/>
      </c>
      <c r="D3227" t="str">
        <f t="shared" ca="1" si="427"/>
        <v/>
      </c>
      <c r="H3227" t="str">
        <f t="shared" ca="1" si="428"/>
        <v/>
      </c>
      <c r="K3227" t="str">
        <f t="shared" ca="1" si="433"/>
        <v/>
      </c>
      <c r="V3227">
        <f t="shared" ca="1" si="429"/>
        <v>99999</v>
      </c>
      <c r="W3227">
        <f t="shared" ca="1" si="430"/>
        <v>0</v>
      </c>
      <c r="X3227">
        <f t="shared" ca="1" si="431"/>
        <v>0</v>
      </c>
      <c r="Y3227">
        <f t="shared" ca="1" si="432"/>
        <v>0</v>
      </c>
    </row>
    <row r="3228" spans="1:25" x14ac:dyDescent="0.3">
      <c r="A3228" s="2">
        <v>0</v>
      </c>
      <c r="C3228" t="str">
        <f t="shared" ca="1" si="426"/>
        <v/>
      </c>
      <c r="D3228" t="str">
        <f t="shared" ca="1" si="427"/>
        <v/>
      </c>
      <c r="H3228" t="str">
        <f t="shared" ca="1" si="428"/>
        <v/>
      </c>
      <c r="K3228" t="str">
        <f t="shared" ca="1" si="433"/>
        <v/>
      </c>
      <c r="V3228">
        <f t="shared" ca="1" si="429"/>
        <v>99999</v>
      </c>
      <c r="W3228">
        <f t="shared" ca="1" si="430"/>
        <v>0</v>
      </c>
      <c r="X3228">
        <f t="shared" ca="1" si="431"/>
        <v>0</v>
      </c>
      <c r="Y3228">
        <f t="shared" ca="1" si="432"/>
        <v>0</v>
      </c>
    </row>
    <row r="3229" spans="1:25" x14ac:dyDescent="0.3">
      <c r="A3229" s="2">
        <v>0</v>
      </c>
      <c r="C3229" t="str">
        <f t="shared" ca="1" si="426"/>
        <v/>
      </c>
      <c r="D3229" t="str">
        <f t="shared" ca="1" si="427"/>
        <v/>
      </c>
      <c r="H3229" t="str">
        <f t="shared" ca="1" si="428"/>
        <v/>
      </c>
      <c r="K3229" t="str">
        <f t="shared" ca="1" si="433"/>
        <v/>
      </c>
      <c r="V3229">
        <f t="shared" ca="1" si="429"/>
        <v>99999</v>
      </c>
      <c r="W3229">
        <f t="shared" ca="1" si="430"/>
        <v>0</v>
      </c>
      <c r="X3229">
        <f t="shared" ca="1" si="431"/>
        <v>0</v>
      </c>
      <c r="Y3229">
        <f t="shared" ca="1" si="432"/>
        <v>0</v>
      </c>
    </row>
    <row r="3230" spans="1:25" x14ac:dyDescent="0.3">
      <c r="A3230" s="2">
        <v>2</v>
      </c>
      <c r="C3230" t="str">
        <f t="shared" ca="1" si="426"/>
        <v/>
      </c>
      <c r="D3230" t="str">
        <f t="shared" ca="1" si="427"/>
        <v/>
      </c>
      <c r="H3230" t="str">
        <f t="shared" ca="1" si="428"/>
        <v/>
      </c>
      <c r="K3230" t="str">
        <f t="shared" ca="1" si="433"/>
        <v/>
      </c>
      <c r="V3230">
        <f t="shared" ca="1" si="429"/>
        <v>99999</v>
      </c>
      <c r="W3230">
        <f t="shared" ca="1" si="430"/>
        <v>0</v>
      </c>
      <c r="X3230">
        <f t="shared" ca="1" si="431"/>
        <v>0</v>
      </c>
      <c r="Y3230">
        <f t="shared" ca="1" si="432"/>
        <v>0</v>
      </c>
    </row>
    <row r="3231" spans="1:25" x14ac:dyDescent="0.3">
      <c r="A3231" s="2">
        <v>1</v>
      </c>
      <c r="C3231">
        <f t="shared" ca="1" si="426"/>
        <v>10</v>
      </c>
      <c r="D3231" t="str">
        <f t="shared" ca="1" si="427"/>
        <v/>
      </c>
      <c r="H3231">
        <f t="shared" ca="1" si="428"/>
        <v>8.5848999999999975</v>
      </c>
      <c r="K3231" t="str">
        <f t="shared" ca="1" si="433"/>
        <v/>
      </c>
      <c r="V3231">
        <f t="shared" ca="1" si="429"/>
        <v>99999</v>
      </c>
      <c r="W3231">
        <f t="shared" ca="1" si="430"/>
        <v>0</v>
      </c>
      <c r="X3231">
        <f t="shared" ca="1" si="431"/>
        <v>0</v>
      </c>
      <c r="Y3231">
        <f t="shared" ca="1" si="432"/>
        <v>0</v>
      </c>
    </row>
    <row r="3232" spans="1:25" x14ac:dyDescent="0.3">
      <c r="A3232" s="2">
        <v>1</v>
      </c>
      <c r="C3232" t="str">
        <f t="shared" ca="1" si="426"/>
        <v/>
      </c>
      <c r="D3232" t="str">
        <f t="shared" ca="1" si="427"/>
        <v/>
      </c>
      <c r="H3232" t="str">
        <f t="shared" ca="1" si="428"/>
        <v/>
      </c>
      <c r="K3232" t="str">
        <f t="shared" ca="1" si="433"/>
        <v/>
      </c>
      <c r="V3232">
        <f t="shared" ca="1" si="429"/>
        <v>99999</v>
      </c>
      <c r="W3232">
        <f t="shared" ca="1" si="430"/>
        <v>0</v>
      </c>
      <c r="X3232">
        <f t="shared" ca="1" si="431"/>
        <v>0</v>
      </c>
      <c r="Y3232">
        <f t="shared" ca="1" si="432"/>
        <v>0</v>
      </c>
    </row>
    <row r="3233" spans="1:25" x14ac:dyDescent="0.3">
      <c r="A3233" s="2">
        <v>1</v>
      </c>
      <c r="C3233" t="str">
        <f t="shared" ca="1" si="426"/>
        <v/>
      </c>
      <c r="D3233" t="str">
        <f t="shared" ca="1" si="427"/>
        <v/>
      </c>
      <c r="H3233" t="str">
        <f t="shared" ca="1" si="428"/>
        <v/>
      </c>
      <c r="K3233" t="str">
        <f t="shared" ca="1" si="433"/>
        <v/>
      </c>
      <c r="V3233">
        <f t="shared" ca="1" si="429"/>
        <v>99999</v>
      </c>
      <c r="W3233">
        <f t="shared" ca="1" si="430"/>
        <v>0</v>
      </c>
      <c r="X3233">
        <f t="shared" ca="1" si="431"/>
        <v>0</v>
      </c>
      <c r="Y3233">
        <f t="shared" ca="1" si="432"/>
        <v>0</v>
      </c>
    </row>
    <row r="3234" spans="1:25" x14ac:dyDescent="0.3">
      <c r="A3234" s="2">
        <v>1</v>
      </c>
      <c r="C3234" t="str">
        <f t="shared" ca="1" si="426"/>
        <v/>
      </c>
      <c r="D3234" t="str">
        <f t="shared" ca="1" si="427"/>
        <v/>
      </c>
      <c r="H3234" t="str">
        <f t="shared" ca="1" si="428"/>
        <v/>
      </c>
      <c r="K3234" t="str">
        <f t="shared" ca="1" si="433"/>
        <v/>
      </c>
      <c r="V3234">
        <f t="shared" ca="1" si="429"/>
        <v>99999</v>
      </c>
      <c r="W3234">
        <f t="shared" ca="1" si="430"/>
        <v>0</v>
      </c>
      <c r="X3234">
        <f t="shared" ca="1" si="431"/>
        <v>0</v>
      </c>
      <c r="Y3234">
        <f t="shared" ca="1" si="432"/>
        <v>0</v>
      </c>
    </row>
    <row r="3235" spans="1:25" x14ac:dyDescent="0.3">
      <c r="A3235" s="2">
        <v>2</v>
      </c>
      <c r="C3235" t="str">
        <f t="shared" ca="1" si="426"/>
        <v/>
      </c>
      <c r="D3235" t="str">
        <f t="shared" ca="1" si="427"/>
        <v/>
      </c>
      <c r="H3235" t="str">
        <f t="shared" ca="1" si="428"/>
        <v/>
      </c>
      <c r="K3235" t="str">
        <f t="shared" ca="1" si="433"/>
        <v/>
      </c>
      <c r="V3235">
        <f t="shared" ca="1" si="429"/>
        <v>99999</v>
      </c>
      <c r="W3235">
        <f t="shared" ca="1" si="430"/>
        <v>0</v>
      </c>
      <c r="X3235">
        <f t="shared" ca="1" si="431"/>
        <v>0</v>
      </c>
      <c r="Y3235">
        <f t="shared" ca="1" si="432"/>
        <v>0</v>
      </c>
    </row>
    <row r="3236" spans="1:25" x14ac:dyDescent="0.3">
      <c r="A3236" s="2">
        <v>0</v>
      </c>
      <c r="C3236" t="str">
        <f t="shared" ca="1" si="426"/>
        <v/>
      </c>
      <c r="D3236" t="str">
        <f t="shared" ca="1" si="427"/>
        <v/>
      </c>
      <c r="H3236" t="str">
        <f t="shared" ca="1" si="428"/>
        <v/>
      </c>
      <c r="K3236" t="str">
        <f t="shared" ca="1" si="433"/>
        <v/>
      </c>
      <c r="V3236">
        <f t="shared" ca="1" si="429"/>
        <v>99999</v>
      </c>
      <c r="W3236">
        <f t="shared" ca="1" si="430"/>
        <v>0</v>
      </c>
      <c r="X3236">
        <f t="shared" ca="1" si="431"/>
        <v>0</v>
      </c>
      <c r="Y3236">
        <f t="shared" ca="1" si="432"/>
        <v>0</v>
      </c>
    </row>
    <row r="3237" spans="1:25" x14ac:dyDescent="0.3">
      <c r="A3237" s="2">
        <v>0</v>
      </c>
      <c r="C3237" t="str">
        <f t="shared" ca="1" si="426"/>
        <v/>
      </c>
      <c r="D3237" t="str">
        <f t="shared" ca="1" si="427"/>
        <v/>
      </c>
      <c r="H3237" t="str">
        <f t="shared" ca="1" si="428"/>
        <v/>
      </c>
      <c r="K3237" t="str">
        <f t="shared" ca="1" si="433"/>
        <v/>
      </c>
      <c r="V3237">
        <f t="shared" ca="1" si="429"/>
        <v>99999</v>
      </c>
      <c r="W3237">
        <f t="shared" ca="1" si="430"/>
        <v>0</v>
      </c>
      <c r="X3237">
        <f t="shared" ca="1" si="431"/>
        <v>0</v>
      </c>
      <c r="Y3237">
        <f t="shared" ca="1" si="432"/>
        <v>0</v>
      </c>
    </row>
    <row r="3238" spans="1:25" x14ac:dyDescent="0.3">
      <c r="A3238" s="2">
        <v>0</v>
      </c>
      <c r="C3238" t="str">
        <f t="shared" ca="1" si="426"/>
        <v/>
      </c>
      <c r="D3238" t="str">
        <f t="shared" ca="1" si="427"/>
        <v/>
      </c>
      <c r="H3238" t="str">
        <f t="shared" ca="1" si="428"/>
        <v/>
      </c>
      <c r="K3238" t="str">
        <f t="shared" ca="1" si="433"/>
        <v/>
      </c>
      <c r="V3238">
        <f t="shared" ca="1" si="429"/>
        <v>99999</v>
      </c>
      <c r="W3238">
        <f t="shared" ca="1" si="430"/>
        <v>0</v>
      </c>
      <c r="X3238">
        <f t="shared" ca="1" si="431"/>
        <v>0</v>
      </c>
      <c r="Y3238">
        <f t="shared" ca="1" si="432"/>
        <v>0</v>
      </c>
    </row>
    <row r="3239" spans="1:25" x14ac:dyDescent="0.3">
      <c r="A3239" s="2">
        <v>3</v>
      </c>
      <c r="C3239" t="str">
        <f t="shared" ca="1" si="426"/>
        <v/>
      </c>
      <c r="D3239" t="str">
        <f t="shared" ca="1" si="427"/>
        <v/>
      </c>
      <c r="H3239" t="str">
        <f t="shared" ca="1" si="428"/>
        <v/>
      </c>
      <c r="K3239" t="str">
        <f t="shared" ca="1" si="433"/>
        <v/>
      </c>
      <c r="V3239">
        <f t="shared" ca="1" si="429"/>
        <v>99999</v>
      </c>
      <c r="W3239">
        <f t="shared" ca="1" si="430"/>
        <v>0</v>
      </c>
      <c r="X3239">
        <f t="shared" ca="1" si="431"/>
        <v>0</v>
      </c>
      <c r="Y3239">
        <f t="shared" ca="1" si="432"/>
        <v>0</v>
      </c>
    </row>
    <row r="3240" spans="1:25" x14ac:dyDescent="0.3">
      <c r="A3240" s="2">
        <v>1</v>
      </c>
      <c r="C3240" t="str">
        <f t="shared" ca="1" si="426"/>
        <v/>
      </c>
      <c r="D3240" t="str">
        <f t="shared" ca="1" si="427"/>
        <v/>
      </c>
      <c r="H3240" t="str">
        <f t="shared" ca="1" si="428"/>
        <v/>
      </c>
      <c r="K3240" t="str">
        <f t="shared" ca="1" si="433"/>
        <v/>
      </c>
      <c r="V3240">
        <f t="shared" ca="1" si="429"/>
        <v>99999</v>
      </c>
      <c r="W3240">
        <f t="shared" ca="1" si="430"/>
        <v>0</v>
      </c>
      <c r="X3240">
        <f t="shared" ca="1" si="431"/>
        <v>0</v>
      </c>
      <c r="Y3240">
        <f t="shared" ca="1" si="432"/>
        <v>0</v>
      </c>
    </row>
    <row r="3241" spans="1:25" x14ac:dyDescent="0.3">
      <c r="A3241" s="2">
        <v>3</v>
      </c>
      <c r="C3241">
        <f t="shared" ca="1" si="426"/>
        <v>14</v>
      </c>
      <c r="D3241">
        <f t="shared" ca="1" si="427"/>
        <v>53</v>
      </c>
      <c r="H3241">
        <f t="shared" ca="1" si="428"/>
        <v>1.1449000000000007</v>
      </c>
      <c r="K3241">
        <f t="shared" ca="1" si="433"/>
        <v>1.638400000000003</v>
      </c>
      <c r="V3241">
        <f t="shared" ca="1" si="429"/>
        <v>1.2800000000000011</v>
      </c>
      <c r="W3241">
        <f t="shared" ca="1" si="430"/>
        <v>1</v>
      </c>
      <c r="X3241">
        <f t="shared" ca="1" si="431"/>
        <v>1</v>
      </c>
      <c r="Y3241">
        <f t="shared" ca="1" si="432"/>
        <v>1</v>
      </c>
    </row>
    <row r="3242" spans="1:25" x14ac:dyDescent="0.3">
      <c r="A3242" s="2">
        <v>2</v>
      </c>
      <c r="C3242" t="str">
        <f t="shared" ca="1" si="426"/>
        <v/>
      </c>
      <c r="D3242" t="str">
        <f t="shared" ca="1" si="427"/>
        <v/>
      </c>
      <c r="H3242" t="str">
        <f t="shared" ca="1" si="428"/>
        <v/>
      </c>
      <c r="K3242" t="str">
        <f t="shared" ca="1" si="433"/>
        <v/>
      </c>
      <c r="V3242">
        <f t="shared" ca="1" si="429"/>
        <v>99999</v>
      </c>
      <c r="W3242">
        <f t="shared" ca="1" si="430"/>
        <v>0</v>
      </c>
      <c r="X3242">
        <f t="shared" ca="1" si="431"/>
        <v>0</v>
      </c>
      <c r="Y3242">
        <f t="shared" ca="1" si="432"/>
        <v>0</v>
      </c>
    </row>
    <row r="3243" spans="1:25" x14ac:dyDescent="0.3">
      <c r="A3243" s="2">
        <v>3</v>
      </c>
      <c r="C3243" t="str">
        <f t="shared" ca="1" si="426"/>
        <v/>
      </c>
      <c r="D3243" t="str">
        <f t="shared" ca="1" si="427"/>
        <v/>
      </c>
      <c r="H3243" t="str">
        <f t="shared" ca="1" si="428"/>
        <v/>
      </c>
      <c r="K3243" t="str">
        <f t="shared" ca="1" si="433"/>
        <v/>
      </c>
      <c r="V3243">
        <f t="shared" ca="1" si="429"/>
        <v>99999</v>
      </c>
      <c r="W3243">
        <f t="shared" ca="1" si="430"/>
        <v>0</v>
      </c>
      <c r="X3243">
        <f t="shared" ca="1" si="431"/>
        <v>0</v>
      </c>
      <c r="Y3243">
        <f t="shared" ca="1" si="432"/>
        <v>0</v>
      </c>
    </row>
    <row r="3244" spans="1:25" x14ac:dyDescent="0.3">
      <c r="A3244" s="2">
        <v>1</v>
      </c>
      <c r="C3244" t="str">
        <f t="shared" ca="1" si="426"/>
        <v/>
      </c>
      <c r="D3244" t="str">
        <f t="shared" ca="1" si="427"/>
        <v/>
      </c>
      <c r="H3244" t="str">
        <f t="shared" ca="1" si="428"/>
        <v/>
      </c>
      <c r="K3244" t="str">
        <f t="shared" ca="1" si="433"/>
        <v/>
      </c>
      <c r="V3244">
        <f t="shared" ca="1" si="429"/>
        <v>99999</v>
      </c>
      <c r="W3244">
        <f t="shared" ca="1" si="430"/>
        <v>0</v>
      </c>
      <c r="X3244">
        <f t="shared" ca="1" si="431"/>
        <v>0</v>
      </c>
      <c r="Y3244">
        <f t="shared" ca="1" si="432"/>
        <v>0</v>
      </c>
    </row>
    <row r="3245" spans="1:25" x14ac:dyDescent="0.3">
      <c r="A3245" s="2">
        <v>2</v>
      </c>
      <c r="C3245" t="str">
        <f t="shared" ca="1" si="426"/>
        <v/>
      </c>
      <c r="D3245" t="str">
        <f t="shared" ca="1" si="427"/>
        <v/>
      </c>
      <c r="H3245" t="str">
        <f t="shared" ca="1" si="428"/>
        <v/>
      </c>
      <c r="K3245" t="str">
        <f t="shared" ca="1" si="433"/>
        <v/>
      </c>
      <c r="V3245">
        <f t="shared" ca="1" si="429"/>
        <v>99999</v>
      </c>
      <c r="W3245">
        <f t="shared" ca="1" si="430"/>
        <v>0</v>
      </c>
      <c r="X3245">
        <f t="shared" ca="1" si="431"/>
        <v>0</v>
      </c>
      <c r="Y3245">
        <f t="shared" ca="1" si="432"/>
        <v>0</v>
      </c>
    </row>
    <row r="3246" spans="1:25" x14ac:dyDescent="0.3">
      <c r="A3246" s="2">
        <v>3</v>
      </c>
      <c r="C3246" t="str">
        <f t="shared" ca="1" si="426"/>
        <v/>
      </c>
      <c r="D3246" t="str">
        <f t="shared" ca="1" si="427"/>
        <v/>
      </c>
      <c r="H3246" t="str">
        <f t="shared" ca="1" si="428"/>
        <v/>
      </c>
      <c r="K3246" t="str">
        <f t="shared" ca="1" si="433"/>
        <v/>
      </c>
      <c r="V3246">
        <f t="shared" ca="1" si="429"/>
        <v>99999</v>
      </c>
      <c r="W3246">
        <f t="shared" ca="1" si="430"/>
        <v>0</v>
      </c>
      <c r="X3246">
        <f t="shared" ca="1" si="431"/>
        <v>0</v>
      </c>
      <c r="Y3246">
        <f t="shared" ca="1" si="432"/>
        <v>0</v>
      </c>
    </row>
    <row r="3247" spans="1:25" x14ac:dyDescent="0.3">
      <c r="A3247" s="2">
        <v>0</v>
      </c>
      <c r="C3247" t="str">
        <f t="shared" ca="1" si="426"/>
        <v/>
      </c>
      <c r="D3247" t="str">
        <f t="shared" ca="1" si="427"/>
        <v/>
      </c>
      <c r="H3247" t="str">
        <f t="shared" ca="1" si="428"/>
        <v/>
      </c>
      <c r="K3247" t="str">
        <f t="shared" ca="1" si="433"/>
        <v/>
      </c>
      <c r="V3247">
        <f t="shared" ca="1" si="429"/>
        <v>99999</v>
      </c>
      <c r="W3247">
        <f t="shared" ca="1" si="430"/>
        <v>0</v>
      </c>
      <c r="X3247">
        <f t="shared" ca="1" si="431"/>
        <v>0</v>
      </c>
      <c r="Y3247">
        <f t="shared" ca="1" si="432"/>
        <v>0</v>
      </c>
    </row>
    <row r="3248" spans="1:25" x14ac:dyDescent="0.3">
      <c r="A3248" s="2">
        <v>0</v>
      </c>
      <c r="C3248" t="str">
        <f t="shared" ca="1" si="426"/>
        <v/>
      </c>
      <c r="D3248" t="str">
        <f t="shared" ca="1" si="427"/>
        <v/>
      </c>
      <c r="H3248" t="str">
        <f t="shared" ca="1" si="428"/>
        <v/>
      </c>
      <c r="K3248" t="str">
        <f t="shared" ca="1" si="433"/>
        <v/>
      </c>
      <c r="V3248">
        <f t="shared" ca="1" si="429"/>
        <v>99999</v>
      </c>
      <c r="W3248">
        <f t="shared" ca="1" si="430"/>
        <v>0</v>
      </c>
      <c r="X3248">
        <f t="shared" ca="1" si="431"/>
        <v>0</v>
      </c>
      <c r="Y3248">
        <f t="shared" ca="1" si="432"/>
        <v>0</v>
      </c>
    </row>
    <row r="3249" spans="1:25" x14ac:dyDescent="0.3">
      <c r="A3249" s="2">
        <v>0</v>
      </c>
      <c r="C3249" t="str">
        <f t="shared" ca="1" si="426"/>
        <v/>
      </c>
      <c r="D3249" t="str">
        <f t="shared" ca="1" si="427"/>
        <v/>
      </c>
      <c r="H3249" t="str">
        <f t="shared" ca="1" si="428"/>
        <v/>
      </c>
      <c r="K3249" t="str">
        <f t="shared" ca="1" si="433"/>
        <v/>
      </c>
      <c r="V3249">
        <f t="shared" ca="1" si="429"/>
        <v>99999</v>
      </c>
      <c r="W3249">
        <f t="shared" ca="1" si="430"/>
        <v>0</v>
      </c>
      <c r="X3249">
        <f t="shared" ca="1" si="431"/>
        <v>0</v>
      </c>
      <c r="Y3249">
        <f t="shared" ca="1" si="432"/>
        <v>0</v>
      </c>
    </row>
    <row r="3250" spans="1:25" x14ac:dyDescent="0.3">
      <c r="A3250" s="2">
        <v>0</v>
      </c>
      <c r="C3250" t="str">
        <f t="shared" ca="1" si="426"/>
        <v/>
      </c>
      <c r="D3250" t="str">
        <f t="shared" ca="1" si="427"/>
        <v/>
      </c>
      <c r="H3250" t="str">
        <f t="shared" ca="1" si="428"/>
        <v/>
      </c>
      <c r="K3250" t="str">
        <f t="shared" ca="1" si="433"/>
        <v/>
      </c>
      <c r="V3250">
        <f t="shared" ca="1" si="429"/>
        <v>99999</v>
      </c>
      <c r="W3250">
        <f t="shared" ca="1" si="430"/>
        <v>0</v>
      </c>
      <c r="X3250">
        <f t="shared" ca="1" si="431"/>
        <v>0</v>
      </c>
      <c r="Y3250">
        <f t="shared" ca="1" si="432"/>
        <v>0</v>
      </c>
    </row>
    <row r="3251" spans="1:25" x14ac:dyDescent="0.3">
      <c r="A3251" s="2">
        <v>1</v>
      </c>
      <c r="C3251">
        <f t="shared" ca="1" si="426"/>
        <v>19</v>
      </c>
      <c r="D3251" t="str">
        <f t="shared" ca="1" si="427"/>
        <v/>
      </c>
      <c r="H3251">
        <f t="shared" ca="1" si="428"/>
        <v>36.844900000000003</v>
      </c>
      <c r="K3251" t="str">
        <f t="shared" ca="1" si="433"/>
        <v/>
      </c>
      <c r="V3251">
        <f t="shared" ca="1" si="429"/>
        <v>99999</v>
      </c>
      <c r="W3251">
        <f t="shared" ca="1" si="430"/>
        <v>0</v>
      </c>
      <c r="X3251">
        <f t="shared" ca="1" si="431"/>
        <v>0</v>
      </c>
      <c r="Y3251">
        <f t="shared" ca="1" si="432"/>
        <v>0</v>
      </c>
    </row>
    <row r="3252" spans="1:25" x14ac:dyDescent="0.3">
      <c r="A3252" s="2">
        <v>0</v>
      </c>
      <c r="C3252" t="str">
        <f t="shared" ca="1" si="426"/>
        <v/>
      </c>
      <c r="D3252" t="str">
        <f t="shared" ca="1" si="427"/>
        <v/>
      </c>
      <c r="H3252" t="str">
        <f t="shared" ca="1" si="428"/>
        <v/>
      </c>
      <c r="K3252" t="str">
        <f t="shared" ca="1" si="433"/>
        <v/>
      </c>
      <c r="V3252">
        <f t="shared" ca="1" si="429"/>
        <v>99999</v>
      </c>
      <c r="W3252">
        <f t="shared" ca="1" si="430"/>
        <v>0</v>
      </c>
      <c r="X3252">
        <f t="shared" ca="1" si="431"/>
        <v>0</v>
      </c>
      <c r="Y3252">
        <f t="shared" ca="1" si="432"/>
        <v>0</v>
      </c>
    </row>
    <row r="3253" spans="1:25" x14ac:dyDescent="0.3">
      <c r="A3253" s="2">
        <v>4</v>
      </c>
      <c r="C3253" t="str">
        <f t="shared" ca="1" si="426"/>
        <v/>
      </c>
      <c r="D3253" t="str">
        <f t="shared" ca="1" si="427"/>
        <v/>
      </c>
      <c r="H3253" t="str">
        <f t="shared" ca="1" si="428"/>
        <v/>
      </c>
      <c r="K3253" t="str">
        <f t="shared" ca="1" si="433"/>
        <v/>
      </c>
      <c r="V3253">
        <f t="shared" ca="1" si="429"/>
        <v>99999</v>
      </c>
      <c r="W3253">
        <f t="shared" ca="1" si="430"/>
        <v>0</v>
      </c>
      <c r="X3253">
        <f t="shared" ca="1" si="431"/>
        <v>0</v>
      </c>
      <c r="Y3253">
        <f t="shared" ca="1" si="432"/>
        <v>0</v>
      </c>
    </row>
    <row r="3254" spans="1:25" x14ac:dyDescent="0.3">
      <c r="A3254" s="2">
        <v>2</v>
      </c>
      <c r="C3254" t="str">
        <f t="shared" ca="1" si="426"/>
        <v/>
      </c>
      <c r="D3254" t="str">
        <f t="shared" ca="1" si="427"/>
        <v/>
      </c>
      <c r="H3254" t="str">
        <f t="shared" ca="1" si="428"/>
        <v/>
      </c>
      <c r="K3254" t="str">
        <f t="shared" ca="1" si="433"/>
        <v/>
      </c>
      <c r="V3254">
        <f t="shared" ca="1" si="429"/>
        <v>99999</v>
      </c>
      <c r="W3254">
        <f t="shared" ca="1" si="430"/>
        <v>0</v>
      </c>
      <c r="X3254">
        <f t="shared" ca="1" si="431"/>
        <v>0</v>
      </c>
      <c r="Y3254">
        <f t="shared" ca="1" si="432"/>
        <v>0</v>
      </c>
    </row>
    <row r="3255" spans="1:25" x14ac:dyDescent="0.3">
      <c r="A3255" s="2">
        <v>1</v>
      </c>
      <c r="C3255" t="str">
        <f t="shared" ca="1" si="426"/>
        <v/>
      </c>
      <c r="D3255" t="str">
        <f t="shared" ca="1" si="427"/>
        <v/>
      </c>
      <c r="H3255" t="str">
        <f t="shared" ca="1" si="428"/>
        <v/>
      </c>
      <c r="K3255" t="str">
        <f t="shared" ca="1" si="433"/>
        <v/>
      </c>
      <c r="V3255">
        <f t="shared" ca="1" si="429"/>
        <v>99999</v>
      </c>
      <c r="W3255">
        <f t="shared" ca="1" si="430"/>
        <v>0</v>
      </c>
      <c r="X3255">
        <f t="shared" ca="1" si="431"/>
        <v>0</v>
      </c>
      <c r="Y3255">
        <f t="shared" ca="1" si="432"/>
        <v>0</v>
      </c>
    </row>
    <row r="3256" spans="1:25" x14ac:dyDescent="0.3">
      <c r="A3256" s="2">
        <v>1</v>
      </c>
      <c r="C3256" t="str">
        <f t="shared" ca="1" si="426"/>
        <v/>
      </c>
      <c r="D3256" t="str">
        <f t="shared" ca="1" si="427"/>
        <v/>
      </c>
      <c r="H3256" t="str">
        <f t="shared" ca="1" si="428"/>
        <v/>
      </c>
      <c r="K3256" t="str">
        <f t="shared" ca="1" si="433"/>
        <v/>
      </c>
      <c r="V3256">
        <f t="shared" ca="1" si="429"/>
        <v>99999</v>
      </c>
      <c r="W3256">
        <f t="shared" ca="1" si="430"/>
        <v>0</v>
      </c>
      <c r="X3256">
        <f t="shared" ca="1" si="431"/>
        <v>0</v>
      </c>
      <c r="Y3256">
        <f t="shared" ca="1" si="432"/>
        <v>0</v>
      </c>
    </row>
    <row r="3257" spans="1:25" x14ac:dyDescent="0.3">
      <c r="A3257" s="2">
        <v>3</v>
      </c>
      <c r="C3257" t="str">
        <f t="shared" ca="1" si="426"/>
        <v/>
      </c>
      <c r="D3257" t="str">
        <f t="shared" ca="1" si="427"/>
        <v/>
      </c>
      <c r="H3257" t="str">
        <f t="shared" ca="1" si="428"/>
        <v/>
      </c>
      <c r="K3257" t="str">
        <f t="shared" ca="1" si="433"/>
        <v/>
      </c>
      <c r="V3257">
        <f t="shared" ca="1" si="429"/>
        <v>99999</v>
      </c>
      <c r="W3257">
        <f t="shared" ca="1" si="430"/>
        <v>0</v>
      </c>
      <c r="X3257">
        <f t="shared" ca="1" si="431"/>
        <v>0</v>
      </c>
      <c r="Y3257">
        <f t="shared" ca="1" si="432"/>
        <v>0</v>
      </c>
    </row>
    <row r="3258" spans="1:25" x14ac:dyDescent="0.3">
      <c r="A3258" s="2">
        <v>2</v>
      </c>
      <c r="C3258" t="str">
        <f t="shared" ca="1" si="426"/>
        <v/>
      </c>
      <c r="D3258" t="str">
        <f t="shared" ca="1" si="427"/>
        <v/>
      </c>
      <c r="H3258" t="str">
        <f t="shared" ca="1" si="428"/>
        <v/>
      </c>
      <c r="K3258" t="str">
        <f t="shared" ca="1" si="433"/>
        <v/>
      </c>
      <c r="V3258">
        <f t="shared" ca="1" si="429"/>
        <v>99999</v>
      </c>
      <c r="W3258">
        <f t="shared" ca="1" si="430"/>
        <v>0</v>
      </c>
      <c r="X3258">
        <f t="shared" ca="1" si="431"/>
        <v>0</v>
      </c>
      <c r="Y3258">
        <f t="shared" ca="1" si="432"/>
        <v>0</v>
      </c>
    </row>
    <row r="3259" spans="1:25" x14ac:dyDescent="0.3">
      <c r="A3259" s="2">
        <v>1</v>
      </c>
      <c r="C3259" t="str">
        <f t="shared" ca="1" si="426"/>
        <v/>
      </c>
      <c r="D3259" t="str">
        <f t="shared" ca="1" si="427"/>
        <v/>
      </c>
      <c r="H3259" t="str">
        <f t="shared" ca="1" si="428"/>
        <v/>
      </c>
      <c r="K3259" t="str">
        <f t="shared" ca="1" si="433"/>
        <v/>
      </c>
      <c r="V3259">
        <f t="shared" ca="1" si="429"/>
        <v>99999</v>
      </c>
      <c r="W3259">
        <f t="shared" ca="1" si="430"/>
        <v>0</v>
      </c>
      <c r="X3259">
        <f t="shared" ca="1" si="431"/>
        <v>0</v>
      </c>
      <c r="Y3259">
        <f t="shared" ca="1" si="432"/>
        <v>0</v>
      </c>
    </row>
    <row r="3260" spans="1:25" x14ac:dyDescent="0.3">
      <c r="A3260" s="2">
        <v>4</v>
      </c>
      <c r="C3260" t="str">
        <f t="shared" ca="1" si="426"/>
        <v/>
      </c>
      <c r="D3260" t="str">
        <f t="shared" ca="1" si="427"/>
        <v/>
      </c>
      <c r="H3260" t="str">
        <f t="shared" ca="1" si="428"/>
        <v/>
      </c>
      <c r="K3260" t="str">
        <f t="shared" ca="1" si="433"/>
        <v/>
      </c>
      <c r="V3260">
        <f t="shared" ca="1" si="429"/>
        <v>99999</v>
      </c>
      <c r="W3260">
        <f t="shared" ca="1" si="430"/>
        <v>0</v>
      </c>
      <c r="X3260">
        <f t="shared" ca="1" si="431"/>
        <v>0</v>
      </c>
      <c r="Y3260">
        <f t="shared" ca="1" si="432"/>
        <v>0</v>
      </c>
    </row>
    <row r="3261" spans="1:25" x14ac:dyDescent="0.3">
      <c r="A3261" s="2">
        <v>1</v>
      </c>
      <c r="C3261">
        <f t="shared" ca="1" si="426"/>
        <v>11</v>
      </c>
      <c r="D3261" t="str">
        <f t="shared" ca="1" si="427"/>
        <v/>
      </c>
      <c r="H3261">
        <f t="shared" ca="1" si="428"/>
        <v>3.724899999999999</v>
      </c>
      <c r="K3261" t="str">
        <f t="shared" ca="1" si="433"/>
        <v/>
      </c>
      <c r="V3261">
        <f t="shared" ca="1" si="429"/>
        <v>99999</v>
      </c>
      <c r="W3261">
        <f t="shared" ca="1" si="430"/>
        <v>0</v>
      </c>
      <c r="X3261">
        <f t="shared" ca="1" si="431"/>
        <v>0</v>
      </c>
      <c r="Y3261">
        <f t="shared" ca="1" si="432"/>
        <v>0</v>
      </c>
    </row>
    <row r="3262" spans="1:25" x14ac:dyDescent="0.3">
      <c r="A3262" s="2">
        <v>1</v>
      </c>
      <c r="C3262" t="str">
        <f t="shared" ca="1" si="426"/>
        <v/>
      </c>
      <c r="D3262" t="str">
        <f t="shared" ca="1" si="427"/>
        <v/>
      </c>
      <c r="H3262" t="str">
        <f t="shared" ca="1" si="428"/>
        <v/>
      </c>
      <c r="K3262" t="str">
        <f t="shared" ca="1" si="433"/>
        <v/>
      </c>
      <c r="V3262">
        <f t="shared" ca="1" si="429"/>
        <v>99999</v>
      </c>
      <c r="W3262">
        <f t="shared" ca="1" si="430"/>
        <v>0</v>
      </c>
      <c r="X3262">
        <f t="shared" ca="1" si="431"/>
        <v>0</v>
      </c>
      <c r="Y3262">
        <f t="shared" ca="1" si="432"/>
        <v>0</v>
      </c>
    </row>
    <row r="3263" spans="1:25" x14ac:dyDescent="0.3">
      <c r="A3263" s="2">
        <v>2</v>
      </c>
      <c r="C3263" t="str">
        <f t="shared" ca="1" si="426"/>
        <v/>
      </c>
      <c r="D3263" t="str">
        <f t="shared" ca="1" si="427"/>
        <v/>
      </c>
      <c r="H3263" t="str">
        <f t="shared" ca="1" si="428"/>
        <v/>
      </c>
      <c r="K3263" t="str">
        <f t="shared" ca="1" si="433"/>
        <v/>
      </c>
      <c r="V3263">
        <f t="shared" ca="1" si="429"/>
        <v>99999</v>
      </c>
      <c r="W3263">
        <f t="shared" ca="1" si="430"/>
        <v>0</v>
      </c>
      <c r="X3263">
        <f t="shared" ca="1" si="431"/>
        <v>0</v>
      </c>
      <c r="Y3263">
        <f t="shared" ca="1" si="432"/>
        <v>0</v>
      </c>
    </row>
    <row r="3264" spans="1:25" x14ac:dyDescent="0.3">
      <c r="A3264" s="2">
        <v>1</v>
      </c>
      <c r="C3264" t="str">
        <f t="shared" ca="1" si="426"/>
        <v/>
      </c>
      <c r="D3264" t="str">
        <f t="shared" ca="1" si="427"/>
        <v/>
      </c>
      <c r="H3264" t="str">
        <f t="shared" ca="1" si="428"/>
        <v/>
      </c>
      <c r="K3264" t="str">
        <f t="shared" ca="1" si="433"/>
        <v/>
      </c>
      <c r="V3264">
        <f t="shared" ca="1" si="429"/>
        <v>99999</v>
      </c>
      <c r="W3264">
        <f t="shared" ca="1" si="430"/>
        <v>0</v>
      </c>
      <c r="X3264">
        <f t="shared" ca="1" si="431"/>
        <v>0</v>
      </c>
      <c r="Y3264">
        <f t="shared" ca="1" si="432"/>
        <v>0</v>
      </c>
    </row>
    <row r="3265" spans="1:25" x14ac:dyDescent="0.3">
      <c r="A3265" s="2">
        <v>1</v>
      </c>
      <c r="C3265" t="str">
        <f t="shared" ref="C3265:C3328" ca="1" si="434">IF(MOD(CELL("строка",A3274),10)=0,SUM(A3265:A3274),"")</f>
        <v/>
      </c>
      <c r="D3265" t="str">
        <f t="shared" ca="1" si="427"/>
        <v/>
      </c>
      <c r="H3265" t="str">
        <f t="shared" ca="1" si="428"/>
        <v/>
      </c>
      <c r="K3265" t="str">
        <f t="shared" ca="1" si="433"/>
        <v/>
      </c>
      <c r="V3265">
        <f t="shared" ca="1" si="429"/>
        <v>99999</v>
      </c>
      <c r="W3265">
        <f t="shared" ca="1" si="430"/>
        <v>0</v>
      </c>
      <c r="X3265">
        <f t="shared" ca="1" si="431"/>
        <v>0</v>
      </c>
      <c r="Y3265">
        <f t="shared" ca="1" si="432"/>
        <v>0</v>
      </c>
    </row>
    <row r="3266" spans="1:25" x14ac:dyDescent="0.3">
      <c r="A3266" s="2">
        <v>1</v>
      </c>
      <c r="C3266" t="str">
        <f t="shared" ca="1" si="434"/>
        <v/>
      </c>
      <c r="D3266" t="str">
        <f t="shared" ref="D3266:D3329" ca="1" si="435">IF(MOD(CELL("строка",A3305),40)=0,SUM(A3266:A3305),"")</f>
        <v/>
      </c>
      <c r="H3266" t="str">
        <f t="shared" ref="H3266:H3329" ca="1" si="436">IF(MOD(CELL("строка",C3266),10)=1,POWER( SUM( C3266, -$G$1 ), 2 ),"")</f>
        <v/>
      </c>
      <c r="K3266" t="str">
        <f t="shared" ca="1" si="433"/>
        <v/>
      </c>
      <c r="V3266">
        <f t="shared" ref="V3266:V3329" ca="1" si="437">IF(MOD(CELL("строка",D3266),40)=1,ABS($J$1 - D3266),99999)</f>
        <v>99999</v>
      </c>
      <c r="W3266">
        <f t="shared" ref="W3266:W3329" ca="1" si="438">IF(V3266&lt;=$L$1, 1, 0 )</f>
        <v>0</v>
      </c>
      <c r="X3266">
        <f t="shared" ref="X3266:X3329" ca="1" si="439">IF(V3266&lt;=2*$L$1, 1, 0 )</f>
        <v>0</v>
      </c>
      <c r="Y3266">
        <f t="shared" ref="Y3266:Y3329" ca="1" si="440">IF(V3266&lt;=3*$L$1, 1, 0 )</f>
        <v>0</v>
      </c>
    </row>
    <row r="3267" spans="1:25" x14ac:dyDescent="0.3">
      <c r="A3267" s="2">
        <v>1</v>
      </c>
      <c r="C3267" t="str">
        <f t="shared" ca="1" si="434"/>
        <v/>
      </c>
      <c r="D3267" t="str">
        <f t="shared" ca="1" si="435"/>
        <v/>
      </c>
      <c r="H3267" t="str">
        <f t="shared" ca="1" si="436"/>
        <v/>
      </c>
      <c r="K3267" t="str">
        <f t="shared" ca="1" si="433"/>
        <v/>
      </c>
      <c r="V3267">
        <f t="shared" ca="1" si="437"/>
        <v>99999</v>
      </c>
      <c r="W3267">
        <f t="shared" ca="1" si="438"/>
        <v>0</v>
      </c>
      <c r="X3267">
        <f t="shared" ca="1" si="439"/>
        <v>0</v>
      </c>
      <c r="Y3267">
        <f t="shared" ca="1" si="440"/>
        <v>0</v>
      </c>
    </row>
    <row r="3268" spans="1:25" x14ac:dyDescent="0.3">
      <c r="A3268" s="2">
        <v>0</v>
      </c>
      <c r="C3268" t="str">
        <f t="shared" ca="1" si="434"/>
        <v/>
      </c>
      <c r="D3268" t="str">
        <f t="shared" ca="1" si="435"/>
        <v/>
      </c>
      <c r="H3268" t="str">
        <f t="shared" ca="1" si="436"/>
        <v/>
      </c>
      <c r="K3268" t="str">
        <f t="shared" ca="1" si="433"/>
        <v/>
      </c>
      <c r="V3268">
        <f t="shared" ca="1" si="437"/>
        <v>99999</v>
      </c>
      <c r="W3268">
        <f t="shared" ca="1" si="438"/>
        <v>0</v>
      </c>
      <c r="X3268">
        <f t="shared" ca="1" si="439"/>
        <v>0</v>
      </c>
      <c r="Y3268">
        <f t="shared" ca="1" si="440"/>
        <v>0</v>
      </c>
    </row>
    <row r="3269" spans="1:25" x14ac:dyDescent="0.3">
      <c r="A3269" s="2">
        <v>3</v>
      </c>
      <c r="C3269" t="str">
        <f t="shared" ca="1" si="434"/>
        <v/>
      </c>
      <c r="D3269" t="str">
        <f t="shared" ca="1" si="435"/>
        <v/>
      </c>
      <c r="H3269" t="str">
        <f t="shared" ca="1" si="436"/>
        <v/>
      </c>
      <c r="K3269" t="str">
        <f t="shared" ca="1" si="433"/>
        <v/>
      </c>
      <c r="V3269">
        <f t="shared" ca="1" si="437"/>
        <v>99999</v>
      </c>
      <c r="W3269">
        <f t="shared" ca="1" si="438"/>
        <v>0</v>
      </c>
      <c r="X3269">
        <f t="shared" ca="1" si="439"/>
        <v>0</v>
      </c>
      <c r="Y3269">
        <f t="shared" ca="1" si="440"/>
        <v>0</v>
      </c>
    </row>
    <row r="3270" spans="1:25" x14ac:dyDescent="0.3">
      <c r="A3270" s="2">
        <v>0</v>
      </c>
      <c r="C3270" t="str">
        <f t="shared" ca="1" si="434"/>
        <v/>
      </c>
      <c r="D3270" t="str">
        <f t="shared" ca="1" si="435"/>
        <v/>
      </c>
      <c r="H3270" t="str">
        <f t="shared" ca="1" si="436"/>
        <v/>
      </c>
      <c r="K3270" t="str">
        <f t="shared" ca="1" si="433"/>
        <v/>
      </c>
      <c r="V3270">
        <f t="shared" ca="1" si="437"/>
        <v>99999</v>
      </c>
      <c r="W3270">
        <f t="shared" ca="1" si="438"/>
        <v>0</v>
      </c>
      <c r="X3270">
        <f t="shared" ca="1" si="439"/>
        <v>0</v>
      </c>
      <c r="Y3270">
        <f t="shared" ca="1" si="440"/>
        <v>0</v>
      </c>
    </row>
    <row r="3271" spans="1:25" x14ac:dyDescent="0.3">
      <c r="A3271" s="2">
        <v>2</v>
      </c>
      <c r="C3271">
        <f t="shared" ca="1" si="434"/>
        <v>9</v>
      </c>
      <c r="D3271" t="str">
        <f t="shared" ca="1" si="435"/>
        <v/>
      </c>
      <c r="H3271">
        <f t="shared" ca="1" si="436"/>
        <v>15.444899999999997</v>
      </c>
      <c r="K3271" t="str">
        <f t="shared" ca="1" si="433"/>
        <v/>
      </c>
      <c r="V3271">
        <f t="shared" ca="1" si="437"/>
        <v>99999</v>
      </c>
      <c r="W3271">
        <f t="shared" ca="1" si="438"/>
        <v>0</v>
      </c>
      <c r="X3271">
        <f t="shared" ca="1" si="439"/>
        <v>0</v>
      </c>
      <c r="Y3271">
        <f t="shared" ca="1" si="440"/>
        <v>0</v>
      </c>
    </row>
    <row r="3272" spans="1:25" x14ac:dyDescent="0.3">
      <c r="A3272" s="2">
        <v>0</v>
      </c>
      <c r="C3272" t="str">
        <f t="shared" ca="1" si="434"/>
        <v/>
      </c>
      <c r="D3272" t="str">
        <f t="shared" ca="1" si="435"/>
        <v/>
      </c>
      <c r="H3272" t="str">
        <f t="shared" ca="1" si="436"/>
        <v/>
      </c>
      <c r="K3272" t="str">
        <f t="shared" ca="1" si="433"/>
        <v/>
      </c>
      <c r="V3272">
        <f t="shared" ca="1" si="437"/>
        <v>99999</v>
      </c>
      <c r="W3272">
        <f t="shared" ca="1" si="438"/>
        <v>0</v>
      </c>
      <c r="X3272">
        <f t="shared" ca="1" si="439"/>
        <v>0</v>
      </c>
      <c r="Y3272">
        <f t="shared" ca="1" si="440"/>
        <v>0</v>
      </c>
    </row>
    <row r="3273" spans="1:25" x14ac:dyDescent="0.3">
      <c r="A3273" s="2">
        <v>1</v>
      </c>
      <c r="C3273" t="str">
        <f t="shared" ca="1" si="434"/>
        <v/>
      </c>
      <c r="D3273" t="str">
        <f t="shared" ca="1" si="435"/>
        <v/>
      </c>
      <c r="H3273" t="str">
        <f t="shared" ca="1" si="436"/>
        <v/>
      </c>
      <c r="K3273" t="str">
        <f t="shared" ca="1" si="433"/>
        <v/>
      </c>
      <c r="V3273">
        <f t="shared" ca="1" si="437"/>
        <v>99999</v>
      </c>
      <c r="W3273">
        <f t="shared" ca="1" si="438"/>
        <v>0</v>
      </c>
      <c r="X3273">
        <f t="shared" ca="1" si="439"/>
        <v>0</v>
      </c>
      <c r="Y3273">
        <f t="shared" ca="1" si="440"/>
        <v>0</v>
      </c>
    </row>
    <row r="3274" spans="1:25" x14ac:dyDescent="0.3">
      <c r="A3274" s="2">
        <v>2</v>
      </c>
      <c r="C3274" t="str">
        <f t="shared" ca="1" si="434"/>
        <v/>
      </c>
      <c r="D3274" t="str">
        <f t="shared" ca="1" si="435"/>
        <v/>
      </c>
      <c r="H3274" t="str">
        <f t="shared" ca="1" si="436"/>
        <v/>
      </c>
      <c r="K3274" t="str">
        <f t="shared" ca="1" si="433"/>
        <v/>
      </c>
      <c r="V3274">
        <f t="shared" ca="1" si="437"/>
        <v>99999</v>
      </c>
      <c r="W3274">
        <f t="shared" ca="1" si="438"/>
        <v>0</v>
      </c>
      <c r="X3274">
        <f t="shared" ca="1" si="439"/>
        <v>0</v>
      </c>
      <c r="Y3274">
        <f t="shared" ca="1" si="440"/>
        <v>0</v>
      </c>
    </row>
    <row r="3275" spans="1:25" x14ac:dyDescent="0.3">
      <c r="A3275" s="2">
        <v>3</v>
      </c>
      <c r="C3275" t="str">
        <f t="shared" ca="1" si="434"/>
        <v/>
      </c>
      <c r="D3275" t="str">
        <f t="shared" ca="1" si="435"/>
        <v/>
      </c>
      <c r="H3275" t="str">
        <f t="shared" ca="1" si="436"/>
        <v/>
      </c>
      <c r="K3275" t="str">
        <f t="shared" ca="1" si="433"/>
        <v/>
      </c>
      <c r="V3275">
        <f t="shared" ca="1" si="437"/>
        <v>99999</v>
      </c>
      <c r="W3275">
        <f t="shared" ca="1" si="438"/>
        <v>0</v>
      </c>
      <c r="X3275">
        <f t="shared" ca="1" si="439"/>
        <v>0</v>
      </c>
      <c r="Y3275">
        <f t="shared" ca="1" si="440"/>
        <v>0</v>
      </c>
    </row>
    <row r="3276" spans="1:25" x14ac:dyDescent="0.3">
      <c r="A3276" s="2">
        <v>0</v>
      </c>
      <c r="C3276" t="str">
        <f t="shared" ca="1" si="434"/>
        <v/>
      </c>
      <c r="D3276" t="str">
        <f t="shared" ca="1" si="435"/>
        <v/>
      </c>
      <c r="H3276" t="str">
        <f t="shared" ca="1" si="436"/>
        <v/>
      </c>
      <c r="K3276" t="str">
        <f t="shared" ca="1" si="433"/>
        <v/>
      </c>
      <c r="V3276">
        <f t="shared" ca="1" si="437"/>
        <v>99999</v>
      </c>
      <c r="W3276">
        <f t="shared" ca="1" si="438"/>
        <v>0</v>
      </c>
      <c r="X3276">
        <f t="shared" ca="1" si="439"/>
        <v>0</v>
      </c>
      <c r="Y3276">
        <f t="shared" ca="1" si="440"/>
        <v>0</v>
      </c>
    </row>
    <row r="3277" spans="1:25" x14ac:dyDescent="0.3">
      <c r="A3277" s="2">
        <v>0</v>
      </c>
      <c r="C3277" t="str">
        <f t="shared" ca="1" si="434"/>
        <v/>
      </c>
      <c r="D3277" t="str">
        <f t="shared" ca="1" si="435"/>
        <v/>
      </c>
      <c r="H3277" t="str">
        <f t="shared" ca="1" si="436"/>
        <v/>
      </c>
      <c r="K3277" t="str">
        <f t="shared" ca="1" si="433"/>
        <v/>
      </c>
      <c r="V3277">
        <f t="shared" ca="1" si="437"/>
        <v>99999</v>
      </c>
      <c r="W3277">
        <f t="shared" ca="1" si="438"/>
        <v>0</v>
      </c>
      <c r="X3277">
        <f t="shared" ca="1" si="439"/>
        <v>0</v>
      </c>
      <c r="Y3277">
        <f t="shared" ca="1" si="440"/>
        <v>0</v>
      </c>
    </row>
    <row r="3278" spans="1:25" x14ac:dyDescent="0.3">
      <c r="A3278" s="2">
        <v>0</v>
      </c>
      <c r="C3278" t="str">
        <f t="shared" ca="1" si="434"/>
        <v/>
      </c>
      <c r="D3278" t="str">
        <f t="shared" ca="1" si="435"/>
        <v/>
      </c>
      <c r="H3278" t="str">
        <f t="shared" ca="1" si="436"/>
        <v/>
      </c>
      <c r="K3278" t="str">
        <f t="shared" ca="1" si="433"/>
        <v/>
      </c>
      <c r="V3278">
        <f t="shared" ca="1" si="437"/>
        <v>99999</v>
      </c>
      <c r="W3278">
        <f t="shared" ca="1" si="438"/>
        <v>0</v>
      </c>
      <c r="X3278">
        <f t="shared" ca="1" si="439"/>
        <v>0</v>
      </c>
      <c r="Y3278">
        <f t="shared" ca="1" si="440"/>
        <v>0</v>
      </c>
    </row>
    <row r="3279" spans="1:25" x14ac:dyDescent="0.3">
      <c r="A3279" s="2">
        <v>0</v>
      </c>
      <c r="C3279" t="str">
        <f t="shared" ca="1" si="434"/>
        <v/>
      </c>
      <c r="D3279" t="str">
        <f t="shared" ca="1" si="435"/>
        <v/>
      </c>
      <c r="H3279" t="str">
        <f t="shared" ca="1" si="436"/>
        <v/>
      </c>
      <c r="K3279" t="str">
        <f t="shared" ca="1" si="433"/>
        <v/>
      </c>
      <c r="V3279">
        <f t="shared" ca="1" si="437"/>
        <v>99999</v>
      </c>
      <c r="W3279">
        <f t="shared" ca="1" si="438"/>
        <v>0</v>
      </c>
      <c r="X3279">
        <f t="shared" ca="1" si="439"/>
        <v>0</v>
      </c>
      <c r="Y3279">
        <f t="shared" ca="1" si="440"/>
        <v>0</v>
      </c>
    </row>
    <row r="3280" spans="1:25" x14ac:dyDescent="0.3">
      <c r="A3280" s="2">
        <v>1</v>
      </c>
      <c r="C3280" t="str">
        <f t="shared" ca="1" si="434"/>
        <v/>
      </c>
      <c r="D3280" t="str">
        <f t="shared" ca="1" si="435"/>
        <v/>
      </c>
      <c r="H3280" t="str">
        <f t="shared" ca="1" si="436"/>
        <v/>
      </c>
      <c r="K3280" t="str">
        <f t="shared" ca="1" si="433"/>
        <v/>
      </c>
      <c r="V3280">
        <f t="shared" ca="1" si="437"/>
        <v>99999</v>
      </c>
      <c r="W3280">
        <f t="shared" ca="1" si="438"/>
        <v>0</v>
      </c>
      <c r="X3280">
        <f t="shared" ca="1" si="439"/>
        <v>0</v>
      </c>
      <c r="Y3280">
        <f t="shared" ca="1" si="440"/>
        <v>0</v>
      </c>
    </row>
    <row r="3281" spans="1:25" x14ac:dyDescent="0.3">
      <c r="A3281" s="2">
        <v>1</v>
      </c>
      <c r="C3281">
        <f t="shared" ca="1" si="434"/>
        <v>14</v>
      </c>
      <c r="D3281">
        <f t="shared" ca="1" si="435"/>
        <v>54</v>
      </c>
      <c r="H3281">
        <f t="shared" ca="1" si="436"/>
        <v>1.1449000000000007</v>
      </c>
      <c r="K3281">
        <f t="shared" ca="1" si="433"/>
        <v>5.1984000000000048</v>
      </c>
      <c r="V3281">
        <f t="shared" ca="1" si="437"/>
        <v>2.2800000000000011</v>
      </c>
      <c r="W3281">
        <f t="shared" ca="1" si="438"/>
        <v>1</v>
      </c>
      <c r="X3281">
        <f t="shared" ca="1" si="439"/>
        <v>1</v>
      </c>
      <c r="Y3281">
        <f t="shared" ca="1" si="440"/>
        <v>1</v>
      </c>
    </row>
    <row r="3282" spans="1:25" x14ac:dyDescent="0.3">
      <c r="A3282" s="2">
        <v>3</v>
      </c>
      <c r="C3282" t="str">
        <f t="shared" ca="1" si="434"/>
        <v/>
      </c>
      <c r="D3282" t="str">
        <f t="shared" ca="1" si="435"/>
        <v/>
      </c>
      <c r="H3282" t="str">
        <f t="shared" ca="1" si="436"/>
        <v/>
      </c>
      <c r="K3282" t="str">
        <f t="shared" ca="1" si="433"/>
        <v/>
      </c>
      <c r="V3282">
        <f t="shared" ca="1" si="437"/>
        <v>99999</v>
      </c>
      <c r="W3282">
        <f t="shared" ca="1" si="438"/>
        <v>0</v>
      </c>
      <c r="X3282">
        <f t="shared" ca="1" si="439"/>
        <v>0</v>
      </c>
      <c r="Y3282">
        <f t="shared" ca="1" si="440"/>
        <v>0</v>
      </c>
    </row>
    <row r="3283" spans="1:25" x14ac:dyDescent="0.3">
      <c r="A3283" s="2">
        <v>1</v>
      </c>
      <c r="C3283" t="str">
        <f t="shared" ca="1" si="434"/>
        <v/>
      </c>
      <c r="D3283" t="str">
        <f t="shared" ca="1" si="435"/>
        <v/>
      </c>
      <c r="H3283" t="str">
        <f t="shared" ca="1" si="436"/>
        <v/>
      </c>
      <c r="K3283" t="str">
        <f t="shared" ca="1" si="433"/>
        <v/>
      </c>
      <c r="V3283">
        <f t="shared" ca="1" si="437"/>
        <v>99999</v>
      </c>
      <c r="W3283">
        <f t="shared" ca="1" si="438"/>
        <v>0</v>
      </c>
      <c r="X3283">
        <f t="shared" ca="1" si="439"/>
        <v>0</v>
      </c>
      <c r="Y3283">
        <f t="shared" ca="1" si="440"/>
        <v>0</v>
      </c>
    </row>
    <row r="3284" spans="1:25" x14ac:dyDescent="0.3">
      <c r="A3284" s="2">
        <v>0</v>
      </c>
      <c r="C3284" t="str">
        <f t="shared" ca="1" si="434"/>
        <v/>
      </c>
      <c r="D3284" t="str">
        <f t="shared" ca="1" si="435"/>
        <v/>
      </c>
      <c r="H3284" t="str">
        <f t="shared" ca="1" si="436"/>
        <v/>
      </c>
      <c r="K3284" t="str">
        <f t="shared" ca="1" si="433"/>
        <v/>
      </c>
      <c r="V3284">
        <f t="shared" ca="1" si="437"/>
        <v>99999</v>
      </c>
      <c r="W3284">
        <f t="shared" ca="1" si="438"/>
        <v>0</v>
      </c>
      <c r="X3284">
        <f t="shared" ca="1" si="439"/>
        <v>0</v>
      </c>
      <c r="Y3284">
        <f t="shared" ca="1" si="440"/>
        <v>0</v>
      </c>
    </row>
    <row r="3285" spans="1:25" x14ac:dyDescent="0.3">
      <c r="A3285" s="2">
        <v>1</v>
      </c>
      <c r="C3285" t="str">
        <f t="shared" ca="1" si="434"/>
        <v/>
      </c>
      <c r="D3285" t="str">
        <f t="shared" ca="1" si="435"/>
        <v/>
      </c>
      <c r="H3285" t="str">
        <f t="shared" ca="1" si="436"/>
        <v/>
      </c>
      <c r="K3285" t="str">
        <f t="shared" ca="1" si="433"/>
        <v/>
      </c>
      <c r="V3285">
        <f t="shared" ca="1" si="437"/>
        <v>99999</v>
      </c>
      <c r="W3285">
        <f t="shared" ca="1" si="438"/>
        <v>0</v>
      </c>
      <c r="X3285">
        <f t="shared" ca="1" si="439"/>
        <v>0</v>
      </c>
      <c r="Y3285">
        <f t="shared" ca="1" si="440"/>
        <v>0</v>
      </c>
    </row>
    <row r="3286" spans="1:25" x14ac:dyDescent="0.3">
      <c r="A3286" s="2">
        <v>3</v>
      </c>
      <c r="C3286" t="str">
        <f t="shared" ca="1" si="434"/>
        <v/>
      </c>
      <c r="D3286" t="str">
        <f t="shared" ca="1" si="435"/>
        <v/>
      </c>
      <c r="H3286" t="str">
        <f t="shared" ca="1" si="436"/>
        <v/>
      </c>
      <c r="K3286" t="str">
        <f t="shared" ref="K3286:K3349" ca="1" si="441">IF(MOD(CELL("строка",D3286),40)=1,POWER( SUM( D3286, -$J$1 ), 2 ),"")</f>
        <v/>
      </c>
      <c r="V3286">
        <f t="shared" ca="1" si="437"/>
        <v>99999</v>
      </c>
      <c r="W3286">
        <f t="shared" ca="1" si="438"/>
        <v>0</v>
      </c>
      <c r="X3286">
        <f t="shared" ca="1" si="439"/>
        <v>0</v>
      </c>
      <c r="Y3286">
        <f t="shared" ca="1" si="440"/>
        <v>0</v>
      </c>
    </row>
    <row r="3287" spans="1:25" x14ac:dyDescent="0.3">
      <c r="A3287" s="2">
        <v>1</v>
      </c>
      <c r="C3287" t="str">
        <f t="shared" ca="1" si="434"/>
        <v/>
      </c>
      <c r="D3287" t="str">
        <f t="shared" ca="1" si="435"/>
        <v/>
      </c>
      <c r="H3287" t="str">
        <f t="shared" ca="1" si="436"/>
        <v/>
      </c>
      <c r="K3287" t="str">
        <f t="shared" ca="1" si="441"/>
        <v/>
      </c>
      <c r="V3287">
        <f t="shared" ca="1" si="437"/>
        <v>99999</v>
      </c>
      <c r="W3287">
        <f t="shared" ca="1" si="438"/>
        <v>0</v>
      </c>
      <c r="X3287">
        <f t="shared" ca="1" si="439"/>
        <v>0</v>
      </c>
      <c r="Y3287">
        <f t="shared" ca="1" si="440"/>
        <v>0</v>
      </c>
    </row>
    <row r="3288" spans="1:25" x14ac:dyDescent="0.3">
      <c r="A3288" s="2">
        <v>2</v>
      </c>
      <c r="C3288" t="str">
        <f t="shared" ca="1" si="434"/>
        <v/>
      </c>
      <c r="D3288" t="str">
        <f t="shared" ca="1" si="435"/>
        <v/>
      </c>
      <c r="H3288" t="str">
        <f t="shared" ca="1" si="436"/>
        <v/>
      </c>
      <c r="K3288" t="str">
        <f t="shared" ca="1" si="441"/>
        <v/>
      </c>
      <c r="V3288">
        <f t="shared" ca="1" si="437"/>
        <v>99999</v>
      </c>
      <c r="W3288">
        <f t="shared" ca="1" si="438"/>
        <v>0</v>
      </c>
      <c r="X3288">
        <f t="shared" ca="1" si="439"/>
        <v>0</v>
      </c>
      <c r="Y3288">
        <f t="shared" ca="1" si="440"/>
        <v>0</v>
      </c>
    </row>
    <row r="3289" spans="1:25" x14ac:dyDescent="0.3">
      <c r="A3289" s="2">
        <v>1</v>
      </c>
      <c r="C3289" t="str">
        <f t="shared" ca="1" si="434"/>
        <v/>
      </c>
      <c r="D3289" t="str">
        <f t="shared" ca="1" si="435"/>
        <v/>
      </c>
      <c r="H3289" t="str">
        <f t="shared" ca="1" si="436"/>
        <v/>
      </c>
      <c r="K3289" t="str">
        <f t="shared" ca="1" si="441"/>
        <v/>
      </c>
      <c r="V3289">
        <f t="shared" ca="1" si="437"/>
        <v>99999</v>
      </c>
      <c r="W3289">
        <f t="shared" ca="1" si="438"/>
        <v>0</v>
      </c>
      <c r="X3289">
        <f t="shared" ca="1" si="439"/>
        <v>0</v>
      </c>
      <c r="Y3289">
        <f t="shared" ca="1" si="440"/>
        <v>0</v>
      </c>
    </row>
    <row r="3290" spans="1:25" x14ac:dyDescent="0.3">
      <c r="A3290" s="2">
        <v>1</v>
      </c>
      <c r="C3290" t="str">
        <f t="shared" ca="1" si="434"/>
        <v/>
      </c>
      <c r="D3290" t="str">
        <f t="shared" ca="1" si="435"/>
        <v/>
      </c>
      <c r="H3290" t="str">
        <f t="shared" ca="1" si="436"/>
        <v/>
      </c>
      <c r="K3290" t="str">
        <f t="shared" ca="1" si="441"/>
        <v/>
      </c>
      <c r="V3290">
        <f t="shared" ca="1" si="437"/>
        <v>99999</v>
      </c>
      <c r="W3290">
        <f t="shared" ca="1" si="438"/>
        <v>0</v>
      </c>
      <c r="X3290">
        <f t="shared" ca="1" si="439"/>
        <v>0</v>
      </c>
      <c r="Y3290">
        <f t="shared" ca="1" si="440"/>
        <v>0</v>
      </c>
    </row>
    <row r="3291" spans="1:25" x14ac:dyDescent="0.3">
      <c r="A3291" s="2">
        <v>2</v>
      </c>
      <c r="C3291">
        <f t="shared" ca="1" si="434"/>
        <v>16</v>
      </c>
      <c r="D3291" t="str">
        <f t="shared" ca="1" si="435"/>
        <v/>
      </c>
      <c r="H3291">
        <f t="shared" ca="1" si="436"/>
        <v>9.4249000000000009</v>
      </c>
      <c r="K3291" t="str">
        <f t="shared" ca="1" si="441"/>
        <v/>
      </c>
      <c r="V3291">
        <f t="shared" ca="1" si="437"/>
        <v>99999</v>
      </c>
      <c r="W3291">
        <f t="shared" ca="1" si="438"/>
        <v>0</v>
      </c>
      <c r="X3291">
        <f t="shared" ca="1" si="439"/>
        <v>0</v>
      </c>
      <c r="Y3291">
        <f t="shared" ca="1" si="440"/>
        <v>0</v>
      </c>
    </row>
    <row r="3292" spans="1:25" x14ac:dyDescent="0.3">
      <c r="A3292" s="2">
        <v>1</v>
      </c>
      <c r="C3292" t="str">
        <f t="shared" ca="1" si="434"/>
        <v/>
      </c>
      <c r="D3292" t="str">
        <f t="shared" ca="1" si="435"/>
        <v/>
      </c>
      <c r="H3292" t="str">
        <f t="shared" ca="1" si="436"/>
        <v/>
      </c>
      <c r="K3292" t="str">
        <f t="shared" ca="1" si="441"/>
        <v/>
      </c>
      <c r="V3292">
        <f t="shared" ca="1" si="437"/>
        <v>99999</v>
      </c>
      <c r="W3292">
        <f t="shared" ca="1" si="438"/>
        <v>0</v>
      </c>
      <c r="X3292">
        <f t="shared" ca="1" si="439"/>
        <v>0</v>
      </c>
      <c r="Y3292">
        <f t="shared" ca="1" si="440"/>
        <v>0</v>
      </c>
    </row>
    <row r="3293" spans="1:25" x14ac:dyDescent="0.3">
      <c r="A3293" s="2">
        <v>1</v>
      </c>
      <c r="C3293" t="str">
        <f t="shared" ca="1" si="434"/>
        <v/>
      </c>
      <c r="D3293" t="str">
        <f t="shared" ca="1" si="435"/>
        <v/>
      </c>
      <c r="H3293" t="str">
        <f t="shared" ca="1" si="436"/>
        <v/>
      </c>
      <c r="K3293" t="str">
        <f t="shared" ca="1" si="441"/>
        <v/>
      </c>
      <c r="V3293">
        <f t="shared" ca="1" si="437"/>
        <v>99999</v>
      </c>
      <c r="W3293">
        <f t="shared" ca="1" si="438"/>
        <v>0</v>
      </c>
      <c r="X3293">
        <f t="shared" ca="1" si="439"/>
        <v>0</v>
      </c>
      <c r="Y3293">
        <f t="shared" ca="1" si="440"/>
        <v>0</v>
      </c>
    </row>
    <row r="3294" spans="1:25" x14ac:dyDescent="0.3">
      <c r="A3294" s="2">
        <v>3</v>
      </c>
      <c r="C3294" t="str">
        <f t="shared" ca="1" si="434"/>
        <v/>
      </c>
      <c r="D3294" t="str">
        <f t="shared" ca="1" si="435"/>
        <v/>
      </c>
      <c r="H3294" t="str">
        <f t="shared" ca="1" si="436"/>
        <v/>
      </c>
      <c r="K3294" t="str">
        <f t="shared" ca="1" si="441"/>
        <v/>
      </c>
      <c r="V3294">
        <f t="shared" ca="1" si="437"/>
        <v>99999</v>
      </c>
      <c r="W3294">
        <f t="shared" ca="1" si="438"/>
        <v>0</v>
      </c>
      <c r="X3294">
        <f t="shared" ca="1" si="439"/>
        <v>0</v>
      </c>
      <c r="Y3294">
        <f t="shared" ca="1" si="440"/>
        <v>0</v>
      </c>
    </row>
    <row r="3295" spans="1:25" x14ac:dyDescent="0.3">
      <c r="A3295" s="2">
        <v>1</v>
      </c>
      <c r="C3295" t="str">
        <f t="shared" ca="1" si="434"/>
        <v/>
      </c>
      <c r="D3295" t="str">
        <f t="shared" ca="1" si="435"/>
        <v/>
      </c>
      <c r="H3295" t="str">
        <f t="shared" ca="1" si="436"/>
        <v/>
      </c>
      <c r="K3295" t="str">
        <f t="shared" ca="1" si="441"/>
        <v/>
      </c>
      <c r="V3295">
        <f t="shared" ca="1" si="437"/>
        <v>99999</v>
      </c>
      <c r="W3295">
        <f t="shared" ca="1" si="438"/>
        <v>0</v>
      </c>
      <c r="X3295">
        <f t="shared" ca="1" si="439"/>
        <v>0</v>
      </c>
      <c r="Y3295">
        <f t="shared" ca="1" si="440"/>
        <v>0</v>
      </c>
    </row>
    <row r="3296" spans="1:25" x14ac:dyDescent="0.3">
      <c r="A3296" s="2">
        <v>3</v>
      </c>
      <c r="C3296" t="str">
        <f t="shared" ca="1" si="434"/>
        <v/>
      </c>
      <c r="D3296" t="str">
        <f t="shared" ca="1" si="435"/>
        <v/>
      </c>
      <c r="H3296" t="str">
        <f t="shared" ca="1" si="436"/>
        <v/>
      </c>
      <c r="K3296" t="str">
        <f t="shared" ca="1" si="441"/>
        <v/>
      </c>
      <c r="V3296">
        <f t="shared" ca="1" si="437"/>
        <v>99999</v>
      </c>
      <c r="W3296">
        <f t="shared" ca="1" si="438"/>
        <v>0</v>
      </c>
      <c r="X3296">
        <f t="shared" ca="1" si="439"/>
        <v>0</v>
      </c>
      <c r="Y3296">
        <f t="shared" ca="1" si="440"/>
        <v>0</v>
      </c>
    </row>
    <row r="3297" spans="1:25" x14ac:dyDescent="0.3">
      <c r="A3297" s="2">
        <v>1</v>
      </c>
      <c r="C3297" t="str">
        <f t="shared" ca="1" si="434"/>
        <v/>
      </c>
      <c r="D3297" t="str">
        <f t="shared" ca="1" si="435"/>
        <v/>
      </c>
      <c r="H3297" t="str">
        <f t="shared" ca="1" si="436"/>
        <v/>
      </c>
      <c r="K3297" t="str">
        <f t="shared" ca="1" si="441"/>
        <v/>
      </c>
      <c r="V3297">
        <f t="shared" ca="1" si="437"/>
        <v>99999</v>
      </c>
      <c r="W3297">
        <f t="shared" ca="1" si="438"/>
        <v>0</v>
      </c>
      <c r="X3297">
        <f t="shared" ca="1" si="439"/>
        <v>0</v>
      </c>
      <c r="Y3297">
        <f t="shared" ca="1" si="440"/>
        <v>0</v>
      </c>
    </row>
    <row r="3298" spans="1:25" x14ac:dyDescent="0.3">
      <c r="A3298" s="2">
        <v>1</v>
      </c>
      <c r="C3298" t="str">
        <f t="shared" ca="1" si="434"/>
        <v/>
      </c>
      <c r="D3298" t="str">
        <f t="shared" ca="1" si="435"/>
        <v/>
      </c>
      <c r="H3298" t="str">
        <f t="shared" ca="1" si="436"/>
        <v/>
      </c>
      <c r="K3298" t="str">
        <f t="shared" ca="1" si="441"/>
        <v/>
      </c>
      <c r="V3298">
        <f t="shared" ca="1" si="437"/>
        <v>99999</v>
      </c>
      <c r="W3298">
        <f t="shared" ca="1" si="438"/>
        <v>0</v>
      </c>
      <c r="X3298">
        <f t="shared" ca="1" si="439"/>
        <v>0</v>
      </c>
      <c r="Y3298">
        <f t="shared" ca="1" si="440"/>
        <v>0</v>
      </c>
    </row>
    <row r="3299" spans="1:25" x14ac:dyDescent="0.3">
      <c r="A3299" s="2">
        <v>0</v>
      </c>
      <c r="C3299" t="str">
        <f t="shared" ca="1" si="434"/>
        <v/>
      </c>
      <c r="D3299" t="str">
        <f t="shared" ca="1" si="435"/>
        <v/>
      </c>
      <c r="H3299" t="str">
        <f t="shared" ca="1" si="436"/>
        <v/>
      </c>
      <c r="K3299" t="str">
        <f t="shared" ca="1" si="441"/>
        <v/>
      </c>
      <c r="V3299">
        <f t="shared" ca="1" si="437"/>
        <v>99999</v>
      </c>
      <c r="W3299">
        <f t="shared" ca="1" si="438"/>
        <v>0</v>
      </c>
      <c r="X3299">
        <f t="shared" ca="1" si="439"/>
        <v>0</v>
      </c>
      <c r="Y3299">
        <f t="shared" ca="1" si="440"/>
        <v>0</v>
      </c>
    </row>
    <row r="3300" spans="1:25" x14ac:dyDescent="0.3">
      <c r="A3300" s="2">
        <v>3</v>
      </c>
      <c r="C3300" t="str">
        <f t="shared" ca="1" si="434"/>
        <v/>
      </c>
      <c r="D3300" t="str">
        <f t="shared" ca="1" si="435"/>
        <v/>
      </c>
      <c r="H3300" t="str">
        <f t="shared" ca="1" si="436"/>
        <v/>
      </c>
      <c r="K3300" t="str">
        <f t="shared" ca="1" si="441"/>
        <v/>
      </c>
      <c r="V3300">
        <f t="shared" ca="1" si="437"/>
        <v>99999</v>
      </c>
      <c r="W3300">
        <f t="shared" ca="1" si="438"/>
        <v>0</v>
      </c>
      <c r="X3300">
        <f t="shared" ca="1" si="439"/>
        <v>0</v>
      </c>
      <c r="Y3300">
        <f t="shared" ca="1" si="440"/>
        <v>0</v>
      </c>
    </row>
    <row r="3301" spans="1:25" x14ac:dyDescent="0.3">
      <c r="A3301" s="2">
        <v>0</v>
      </c>
      <c r="C3301">
        <f t="shared" ca="1" si="434"/>
        <v>15</v>
      </c>
      <c r="D3301" t="str">
        <f t="shared" ca="1" si="435"/>
        <v/>
      </c>
      <c r="H3301">
        <f t="shared" ca="1" si="436"/>
        <v>4.2849000000000013</v>
      </c>
      <c r="K3301" t="str">
        <f t="shared" ca="1" si="441"/>
        <v/>
      </c>
      <c r="V3301">
        <f t="shared" ca="1" si="437"/>
        <v>99999</v>
      </c>
      <c r="W3301">
        <f t="shared" ca="1" si="438"/>
        <v>0</v>
      </c>
      <c r="X3301">
        <f t="shared" ca="1" si="439"/>
        <v>0</v>
      </c>
      <c r="Y3301">
        <f t="shared" ca="1" si="440"/>
        <v>0</v>
      </c>
    </row>
    <row r="3302" spans="1:25" x14ac:dyDescent="0.3">
      <c r="A3302" s="2">
        <v>1</v>
      </c>
      <c r="C3302" t="str">
        <f t="shared" ca="1" si="434"/>
        <v/>
      </c>
      <c r="D3302" t="str">
        <f t="shared" ca="1" si="435"/>
        <v/>
      </c>
      <c r="H3302" t="str">
        <f t="shared" ca="1" si="436"/>
        <v/>
      </c>
      <c r="K3302" t="str">
        <f t="shared" ca="1" si="441"/>
        <v/>
      </c>
      <c r="V3302">
        <f t="shared" ca="1" si="437"/>
        <v>99999</v>
      </c>
      <c r="W3302">
        <f t="shared" ca="1" si="438"/>
        <v>0</v>
      </c>
      <c r="X3302">
        <f t="shared" ca="1" si="439"/>
        <v>0</v>
      </c>
      <c r="Y3302">
        <f t="shared" ca="1" si="440"/>
        <v>0</v>
      </c>
    </row>
    <row r="3303" spans="1:25" x14ac:dyDescent="0.3">
      <c r="A3303" s="2">
        <v>2</v>
      </c>
      <c r="C3303" t="str">
        <f t="shared" ca="1" si="434"/>
        <v/>
      </c>
      <c r="D3303" t="str">
        <f t="shared" ca="1" si="435"/>
        <v/>
      </c>
      <c r="H3303" t="str">
        <f t="shared" ca="1" si="436"/>
        <v/>
      </c>
      <c r="K3303" t="str">
        <f t="shared" ca="1" si="441"/>
        <v/>
      </c>
      <c r="V3303">
        <f t="shared" ca="1" si="437"/>
        <v>99999</v>
      </c>
      <c r="W3303">
        <f t="shared" ca="1" si="438"/>
        <v>0</v>
      </c>
      <c r="X3303">
        <f t="shared" ca="1" si="439"/>
        <v>0</v>
      </c>
      <c r="Y3303">
        <f t="shared" ca="1" si="440"/>
        <v>0</v>
      </c>
    </row>
    <row r="3304" spans="1:25" x14ac:dyDescent="0.3">
      <c r="A3304" s="2">
        <v>3</v>
      </c>
      <c r="C3304" t="str">
        <f t="shared" ca="1" si="434"/>
        <v/>
      </c>
      <c r="D3304" t="str">
        <f t="shared" ca="1" si="435"/>
        <v/>
      </c>
      <c r="H3304" t="str">
        <f t="shared" ca="1" si="436"/>
        <v/>
      </c>
      <c r="K3304" t="str">
        <f t="shared" ca="1" si="441"/>
        <v/>
      </c>
      <c r="V3304">
        <f t="shared" ca="1" si="437"/>
        <v>99999</v>
      </c>
      <c r="W3304">
        <f t="shared" ca="1" si="438"/>
        <v>0</v>
      </c>
      <c r="X3304">
        <f t="shared" ca="1" si="439"/>
        <v>0</v>
      </c>
      <c r="Y3304">
        <f t="shared" ca="1" si="440"/>
        <v>0</v>
      </c>
    </row>
    <row r="3305" spans="1:25" x14ac:dyDescent="0.3">
      <c r="A3305" s="2">
        <v>1</v>
      </c>
      <c r="C3305" t="str">
        <f t="shared" ca="1" si="434"/>
        <v/>
      </c>
      <c r="D3305" t="str">
        <f t="shared" ca="1" si="435"/>
        <v/>
      </c>
      <c r="H3305" t="str">
        <f t="shared" ca="1" si="436"/>
        <v/>
      </c>
      <c r="K3305" t="str">
        <f t="shared" ca="1" si="441"/>
        <v/>
      </c>
      <c r="V3305">
        <f t="shared" ca="1" si="437"/>
        <v>99999</v>
      </c>
      <c r="W3305">
        <f t="shared" ca="1" si="438"/>
        <v>0</v>
      </c>
      <c r="X3305">
        <f t="shared" ca="1" si="439"/>
        <v>0</v>
      </c>
      <c r="Y3305">
        <f t="shared" ca="1" si="440"/>
        <v>0</v>
      </c>
    </row>
    <row r="3306" spans="1:25" x14ac:dyDescent="0.3">
      <c r="A3306" s="2">
        <v>3</v>
      </c>
      <c r="C3306" t="str">
        <f t="shared" ca="1" si="434"/>
        <v/>
      </c>
      <c r="D3306" t="str">
        <f t="shared" ca="1" si="435"/>
        <v/>
      </c>
      <c r="H3306" t="str">
        <f t="shared" ca="1" si="436"/>
        <v/>
      </c>
      <c r="K3306" t="str">
        <f t="shared" ca="1" si="441"/>
        <v/>
      </c>
      <c r="V3306">
        <f t="shared" ca="1" si="437"/>
        <v>99999</v>
      </c>
      <c r="W3306">
        <f t="shared" ca="1" si="438"/>
        <v>0</v>
      </c>
      <c r="X3306">
        <f t="shared" ca="1" si="439"/>
        <v>0</v>
      </c>
      <c r="Y3306">
        <f t="shared" ca="1" si="440"/>
        <v>0</v>
      </c>
    </row>
    <row r="3307" spans="1:25" x14ac:dyDescent="0.3">
      <c r="A3307" s="2">
        <v>2</v>
      </c>
      <c r="C3307" t="str">
        <f t="shared" ca="1" si="434"/>
        <v/>
      </c>
      <c r="D3307" t="str">
        <f t="shared" ca="1" si="435"/>
        <v/>
      </c>
      <c r="H3307" t="str">
        <f t="shared" ca="1" si="436"/>
        <v/>
      </c>
      <c r="K3307" t="str">
        <f t="shared" ca="1" si="441"/>
        <v/>
      </c>
      <c r="V3307">
        <f t="shared" ca="1" si="437"/>
        <v>99999</v>
      </c>
      <c r="W3307">
        <f t="shared" ca="1" si="438"/>
        <v>0</v>
      </c>
      <c r="X3307">
        <f t="shared" ca="1" si="439"/>
        <v>0</v>
      </c>
      <c r="Y3307">
        <f t="shared" ca="1" si="440"/>
        <v>0</v>
      </c>
    </row>
    <row r="3308" spans="1:25" x14ac:dyDescent="0.3">
      <c r="A3308" s="2">
        <v>2</v>
      </c>
      <c r="C3308" t="str">
        <f t="shared" ca="1" si="434"/>
        <v/>
      </c>
      <c r="D3308" t="str">
        <f t="shared" ca="1" si="435"/>
        <v/>
      </c>
      <c r="H3308" t="str">
        <f t="shared" ca="1" si="436"/>
        <v/>
      </c>
      <c r="K3308" t="str">
        <f t="shared" ca="1" si="441"/>
        <v/>
      </c>
      <c r="V3308">
        <f t="shared" ca="1" si="437"/>
        <v>99999</v>
      </c>
      <c r="W3308">
        <f t="shared" ca="1" si="438"/>
        <v>0</v>
      </c>
      <c r="X3308">
        <f t="shared" ca="1" si="439"/>
        <v>0</v>
      </c>
      <c r="Y3308">
        <f t="shared" ca="1" si="440"/>
        <v>0</v>
      </c>
    </row>
    <row r="3309" spans="1:25" x14ac:dyDescent="0.3">
      <c r="A3309" s="2">
        <v>1</v>
      </c>
      <c r="C3309" t="str">
        <f t="shared" ca="1" si="434"/>
        <v/>
      </c>
      <c r="D3309" t="str">
        <f t="shared" ca="1" si="435"/>
        <v/>
      </c>
      <c r="H3309" t="str">
        <f t="shared" ca="1" si="436"/>
        <v/>
      </c>
      <c r="K3309" t="str">
        <f t="shared" ca="1" si="441"/>
        <v/>
      </c>
      <c r="V3309">
        <f t="shared" ca="1" si="437"/>
        <v>99999</v>
      </c>
      <c r="W3309">
        <f t="shared" ca="1" si="438"/>
        <v>0</v>
      </c>
      <c r="X3309">
        <f t="shared" ca="1" si="439"/>
        <v>0</v>
      </c>
      <c r="Y3309">
        <f t="shared" ca="1" si="440"/>
        <v>0</v>
      </c>
    </row>
    <row r="3310" spans="1:25" x14ac:dyDescent="0.3">
      <c r="A3310" s="2">
        <v>0</v>
      </c>
      <c r="C3310" t="str">
        <f t="shared" ca="1" si="434"/>
        <v/>
      </c>
      <c r="D3310" t="str">
        <f t="shared" ca="1" si="435"/>
        <v/>
      </c>
      <c r="H3310" t="str">
        <f t="shared" ca="1" si="436"/>
        <v/>
      </c>
      <c r="K3310" t="str">
        <f t="shared" ca="1" si="441"/>
        <v/>
      </c>
      <c r="V3310">
        <f t="shared" ca="1" si="437"/>
        <v>99999</v>
      </c>
      <c r="W3310">
        <f t="shared" ca="1" si="438"/>
        <v>0</v>
      </c>
      <c r="X3310">
        <f t="shared" ca="1" si="439"/>
        <v>0</v>
      </c>
      <c r="Y3310">
        <f t="shared" ca="1" si="440"/>
        <v>0</v>
      </c>
    </row>
    <row r="3311" spans="1:25" x14ac:dyDescent="0.3">
      <c r="A3311" s="2">
        <v>1</v>
      </c>
      <c r="C3311">
        <f t="shared" ca="1" si="434"/>
        <v>9</v>
      </c>
      <c r="D3311" t="str">
        <f t="shared" ca="1" si="435"/>
        <v/>
      </c>
      <c r="H3311">
        <f t="shared" ca="1" si="436"/>
        <v>15.444899999999997</v>
      </c>
      <c r="K3311" t="str">
        <f t="shared" ca="1" si="441"/>
        <v/>
      </c>
      <c r="V3311">
        <f t="shared" ca="1" si="437"/>
        <v>99999</v>
      </c>
      <c r="W3311">
        <f t="shared" ca="1" si="438"/>
        <v>0</v>
      </c>
      <c r="X3311">
        <f t="shared" ca="1" si="439"/>
        <v>0</v>
      </c>
      <c r="Y3311">
        <f t="shared" ca="1" si="440"/>
        <v>0</v>
      </c>
    </row>
    <row r="3312" spans="1:25" x14ac:dyDescent="0.3">
      <c r="A3312" s="2">
        <v>1</v>
      </c>
      <c r="C3312" t="str">
        <f t="shared" ca="1" si="434"/>
        <v/>
      </c>
      <c r="D3312" t="str">
        <f t="shared" ca="1" si="435"/>
        <v/>
      </c>
      <c r="H3312" t="str">
        <f t="shared" ca="1" si="436"/>
        <v/>
      </c>
      <c r="K3312" t="str">
        <f t="shared" ca="1" si="441"/>
        <v/>
      </c>
      <c r="V3312">
        <f t="shared" ca="1" si="437"/>
        <v>99999</v>
      </c>
      <c r="W3312">
        <f t="shared" ca="1" si="438"/>
        <v>0</v>
      </c>
      <c r="X3312">
        <f t="shared" ca="1" si="439"/>
        <v>0</v>
      </c>
      <c r="Y3312">
        <f t="shared" ca="1" si="440"/>
        <v>0</v>
      </c>
    </row>
    <row r="3313" spans="1:25" x14ac:dyDescent="0.3">
      <c r="A3313" s="2">
        <v>0</v>
      </c>
      <c r="C3313" t="str">
        <f t="shared" ca="1" si="434"/>
        <v/>
      </c>
      <c r="D3313" t="str">
        <f t="shared" ca="1" si="435"/>
        <v/>
      </c>
      <c r="H3313" t="str">
        <f t="shared" ca="1" si="436"/>
        <v/>
      </c>
      <c r="K3313" t="str">
        <f t="shared" ca="1" si="441"/>
        <v/>
      </c>
      <c r="V3313">
        <f t="shared" ca="1" si="437"/>
        <v>99999</v>
      </c>
      <c r="W3313">
        <f t="shared" ca="1" si="438"/>
        <v>0</v>
      </c>
      <c r="X3313">
        <f t="shared" ca="1" si="439"/>
        <v>0</v>
      </c>
      <c r="Y3313">
        <f t="shared" ca="1" si="440"/>
        <v>0</v>
      </c>
    </row>
    <row r="3314" spans="1:25" x14ac:dyDescent="0.3">
      <c r="A3314" s="2">
        <v>0</v>
      </c>
      <c r="C3314" t="str">
        <f t="shared" ca="1" si="434"/>
        <v/>
      </c>
      <c r="D3314" t="str">
        <f t="shared" ca="1" si="435"/>
        <v/>
      </c>
      <c r="H3314" t="str">
        <f t="shared" ca="1" si="436"/>
        <v/>
      </c>
      <c r="K3314" t="str">
        <f t="shared" ca="1" si="441"/>
        <v/>
      </c>
      <c r="V3314">
        <f t="shared" ca="1" si="437"/>
        <v>99999</v>
      </c>
      <c r="W3314">
        <f t="shared" ca="1" si="438"/>
        <v>0</v>
      </c>
      <c r="X3314">
        <f t="shared" ca="1" si="439"/>
        <v>0</v>
      </c>
      <c r="Y3314">
        <f t="shared" ca="1" si="440"/>
        <v>0</v>
      </c>
    </row>
    <row r="3315" spans="1:25" x14ac:dyDescent="0.3">
      <c r="A3315" s="2">
        <v>0</v>
      </c>
      <c r="C3315" t="str">
        <f t="shared" ca="1" si="434"/>
        <v/>
      </c>
      <c r="D3315" t="str">
        <f t="shared" ca="1" si="435"/>
        <v/>
      </c>
      <c r="H3315" t="str">
        <f t="shared" ca="1" si="436"/>
        <v/>
      </c>
      <c r="K3315" t="str">
        <f t="shared" ca="1" si="441"/>
        <v/>
      </c>
      <c r="V3315">
        <f t="shared" ca="1" si="437"/>
        <v>99999</v>
      </c>
      <c r="W3315">
        <f t="shared" ca="1" si="438"/>
        <v>0</v>
      </c>
      <c r="X3315">
        <f t="shared" ca="1" si="439"/>
        <v>0</v>
      </c>
      <c r="Y3315">
        <f t="shared" ca="1" si="440"/>
        <v>0</v>
      </c>
    </row>
    <row r="3316" spans="1:25" x14ac:dyDescent="0.3">
      <c r="A3316" s="2">
        <v>1</v>
      </c>
      <c r="C3316" t="str">
        <f t="shared" ca="1" si="434"/>
        <v/>
      </c>
      <c r="D3316" t="str">
        <f t="shared" ca="1" si="435"/>
        <v/>
      </c>
      <c r="H3316" t="str">
        <f t="shared" ca="1" si="436"/>
        <v/>
      </c>
      <c r="K3316" t="str">
        <f t="shared" ca="1" si="441"/>
        <v/>
      </c>
      <c r="V3316">
        <f t="shared" ca="1" si="437"/>
        <v>99999</v>
      </c>
      <c r="W3316">
        <f t="shared" ca="1" si="438"/>
        <v>0</v>
      </c>
      <c r="X3316">
        <f t="shared" ca="1" si="439"/>
        <v>0</v>
      </c>
      <c r="Y3316">
        <f t="shared" ca="1" si="440"/>
        <v>0</v>
      </c>
    </row>
    <row r="3317" spans="1:25" x14ac:dyDescent="0.3">
      <c r="A3317" s="2">
        <v>2</v>
      </c>
      <c r="C3317" t="str">
        <f t="shared" ca="1" si="434"/>
        <v/>
      </c>
      <c r="D3317" t="str">
        <f t="shared" ca="1" si="435"/>
        <v/>
      </c>
      <c r="H3317" t="str">
        <f t="shared" ca="1" si="436"/>
        <v/>
      </c>
      <c r="K3317" t="str">
        <f t="shared" ca="1" si="441"/>
        <v/>
      </c>
      <c r="V3317">
        <f t="shared" ca="1" si="437"/>
        <v>99999</v>
      </c>
      <c r="W3317">
        <f t="shared" ca="1" si="438"/>
        <v>0</v>
      </c>
      <c r="X3317">
        <f t="shared" ca="1" si="439"/>
        <v>0</v>
      </c>
      <c r="Y3317">
        <f t="shared" ca="1" si="440"/>
        <v>0</v>
      </c>
    </row>
    <row r="3318" spans="1:25" x14ac:dyDescent="0.3">
      <c r="A3318" s="2">
        <v>1</v>
      </c>
      <c r="C3318" t="str">
        <f t="shared" ca="1" si="434"/>
        <v/>
      </c>
      <c r="D3318" t="str">
        <f t="shared" ca="1" si="435"/>
        <v/>
      </c>
      <c r="H3318" t="str">
        <f t="shared" ca="1" si="436"/>
        <v/>
      </c>
      <c r="K3318" t="str">
        <f t="shared" ca="1" si="441"/>
        <v/>
      </c>
      <c r="V3318">
        <f t="shared" ca="1" si="437"/>
        <v>99999</v>
      </c>
      <c r="W3318">
        <f t="shared" ca="1" si="438"/>
        <v>0</v>
      </c>
      <c r="X3318">
        <f t="shared" ca="1" si="439"/>
        <v>0</v>
      </c>
      <c r="Y3318">
        <f t="shared" ca="1" si="440"/>
        <v>0</v>
      </c>
    </row>
    <row r="3319" spans="1:25" x14ac:dyDescent="0.3">
      <c r="A3319" s="2">
        <v>2</v>
      </c>
      <c r="C3319" t="str">
        <f t="shared" ca="1" si="434"/>
        <v/>
      </c>
      <c r="D3319" t="str">
        <f t="shared" ca="1" si="435"/>
        <v/>
      </c>
      <c r="H3319" t="str">
        <f t="shared" ca="1" si="436"/>
        <v/>
      </c>
      <c r="K3319" t="str">
        <f t="shared" ca="1" si="441"/>
        <v/>
      </c>
      <c r="V3319">
        <f t="shared" ca="1" si="437"/>
        <v>99999</v>
      </c>
      <c r="W3319">
        <f t="shared" ca="1" si="438"/>
        <v>0</v>
      </c>
      <c r="X3319">
        <f t="shared" ca="1" si="439"/>
        <v>0</v>
      </c>
      <c r="Y3319">
        <f t="shared" ca="1" si="440"/>
        <v>0</v>
      </c>
    </row>
    <row r="3320" spans="1:25" x14ac:dyDescent="0.3">
      <c r="A3320" s="2">
        <v>1</v>
      </c>
      <c r="C3320" t="str">
        <f t="shared" ca="1" si="434"/>
        <v/>
      </c>
      <c r="D3320" t="str">
        <f t="shared" ca="1" si="435"/>
        <v/>
      </c>
      <c r="H3320" t="str">
        <f t="shared" ca="1" si="436"/>
        <v/>
      </c>
      <c r="K3320" t="str">
        <f t="shared" ca="1" si="441"/>
        <v/>
      </c>
      <c r="V3320">
        <f t="shared" ca="1" si="437"/>
        <v>99999</v>
      </c>
      <c r="W3320">
        <f t="shared" ca="1" si="438"/>
        <v>0</v>
      </c>
      <c r="X3320">
        <f t="shared" ca="1" si="439"/>
        <v>0</v>
      </c>
      <c r="Y3320">
        <f t="shared" ca="1" si="440"/>
        <v>0</v>
      </c>
    </row>
    <row r="3321" spans="1:25" x14ac:dyDescent="0.3">
      <c r="A3321" s="2">
        <v>0</v>
      </c>
      <c r="C3321">
        <f t="shared" ca="1" si="434"/>
        <v>15</v>
      </c>
      <c r="D3321">
        <f t="shared" ca="1" si="435"/>
        <v>56</v>
      </c>
      <c r="H3321">
        <f t="shared" ca="1" si="436"/>
        <v>4.2849000000000013</v>
      </c>
      <c r="K3321">
        <f t="shared" ca="1" si="441"/>
        <v>18.318400000000011</v>
      </c>
      <c r="V3321">
        <f t="shared" ca="1" si="437"/>
        <v>4.2800000000000011</v>
      </c>
      <c r="W3321">
        <f t="shared" ca="1" si="438"/>
        <v>1</v>
      </c>
      <c r="X3321">
        <f t="shared" ca="1" si="439"/>
        <v>1</v>
      </c>
      <c r="Y3321">
        <f t="shared" ca="1" si="440"/>
        <v>1</v>
      </c>
    </row>
    <row r="3322" spans="1:25" x14ac:dyDescent="0.3">
      <c r="A3322" s="2">
        <v>1</v>
      </c>
      <c r="C3322" t="str">
        <f t="shared" ca="1" si="434"/>
        <v/>
      </c>
      <c r="D3322" t="str">
        <f t="shared" ca="1" si="435"/>
        <v/>
      </c>
      <c r="H3322" t="str">
        <f t="shared" ca="1" si="436"/>
        <v/>
      </c>
      <c r="K3322" t="str">
        <f t="shared" ca="1" si="441"/>
        <v/>
      </c>
      <c r="V3322">
        <f t="shared" ca="1" si="437"/>
        <v>99999</v>
      </c>
      <c r="W3322">
        <f t="shared" ca="1" si="438"/>
        <v>0</v>
      </c>
      <c r="X3322">
        <f t="shared" ca="1" si="439"/>
        <v>0</v>
      </c>
      <c r="Y3322">
        <f t="shared" ca="1" si="440"/>
        <v>0</v>
      </c>
    </row>
    <row r="3323" spans="1:25" x14ac:dyDescent="0.3">
      <c r="A3323" s="2">
        <v>2</v>
      </c>
      <c r="C3323" t="str">
        <f t="shared" ca="1" si="434"/>
        <v/>
      </c>
      <c r="D3323" t="str">
        <f t="shared" ca="1" si="435"/>
        <v/>
      </c>
      <c r="H3323" t="str">
        <f t="shared" ca="1" si="436"/>
        <v/>
      </c>
      <c r="K3323" t="str">
        <f t="shared" ca="1" si="441"/>
        <v/>
      </c>
      <c r="V3323">
        <f t="shared" ca="1" si="437"/>
        <v>99999</v>
      </c>
      <c r="W3323">
        <f t="shared" ca="1" si="438"/>
        <v>0</v>
      </c>
      <c r="X3323">
        <f t="shared" ca="1" si="439"/>
        <v>0</v>
      </c>
      <c r="Y3323">
        <f t="shared" ca="1" si="440"/>
        <v>0</v>
      </c>
    </row>
    <row r="3324" spans="1:25" x14ac:dyDescent="0.3">
      <c r="A3324" s="2">
        <v>2</v>
      </c>
      <c r="C3324" t="str">
        <f t="shared" ca="1" si="434"/>
        <v/>
      </c>
      <c r="D3324" t="str">
        <f t="shared" ca="1" si="435"/>
        <v/>
      </c>
      <c r="H3324" t="str">
        <f t="shared" ca="1" si="436"/>
        <v/>
      </c>
      <c r="K3324" t="str">
        <f t="shared" ca="1" si="441"/>
        <v/>
      </c>
      <c r="V3324">
        <f t="shared" ca="1" si="437"/>
        <v>99999</v>
      </c>
      <c r="W3324">
        <f t="shared" ca="1" si="438"/>
        <v>0</v>
      </c>
      <c r="X3324">
        <f t="shared" ca="1" si="439"/>
        <v>0</v>
      </c>
      <c r="Y3324">
        <f t="shared" ca="1" si="440"/>
        <v>0</v>
      </c>
    </row>
    <row r="3325" spans="1:25" x14ac:dyDescent="0.3">
      <c r="A3325" s="2">
        <v>0</v>
      </c>
      <c r="C3325" t="str">
        <f t="shared" ca="1" si="434"/>
        <v/>
      </c>
      <c r="D3325" t="str">
        <f t="shared" ca="1" si="435"/>
        <v/>
      </c>
      <c r="H3325" t="str">
        <f t="shared" ca="1" si="436"/>
        <v/>
      </c>
      <c r="K3325" t="str">
        <f t="shared" ca="1" si="441"/>
        <v/>
      </c>
      <c r="V3325">
        <f t="shared" ca="1" si="437"/>
        <v>99999</v>
      </c>
      <c r="W3325">
        <f t="shared" ca="1" si="438"/>
        <v>0</v>
      </c>
      <c r="X3325">
        <f t="shared" ca="1" si="439"/>
        <v>0</v>
      </c>
      <c r="Y3325">
        <f t="shared" ca="1" si="440"/>
        <v>0</v>
      </c>
    </row>
    <row r="3326" spans="1:25" x14ac:dyDescent="0.3">
      <c r="A3326" s="2">
        <v>1</v>
      </c>
      <c r="C3326" t="str">
        <f t="shared" ca="1" si="434"/>
        <v/>
      </c>
      <c r="D3326" t="str">
        <f t="shared" ca="1" si="435"/>
        <v/>
      </c>
      <c r="H3326" t="str">
        <f t="shared" ca="1" si="436"/>
        <v/>
      </c>
      <c r="K3326" t="str">
        <f t="shared" ca="1" si="441"/>
        <v/>
      </c>
      <c r="V3326">
        <f t="shared" ca="1" si="437"/>
        <v>99999</v>
      </c>
      <c r="W3326">
        <f t="shared" ca="1" si="438"/>
        <v>0</v>
      </c>
      <c r="X3326">
        <f t="shared" ca="1" si="439"/>
        <v>0</v>
      </c>
      <c r="Y3326">
        <f t="shared" ca="1" si="440"/>
        <v>0</v>
      </c>
    </row>
    <row r="3327" spans="1:25" x14ac:dyDescent="0.3">
      <c r="A3327" s="2">
        <v>1</v>
      </c>
      <c r="C3327" t="str">
        <f t="shared" ca="1" si="434"/>
        <v/>
      </c>
      <c r="D3327" t="str">
        <f t="shared" ca="1" si="435"/>
        <v/>
      </c>
      <c r="H3327" t="str">
        <f t="shared" ca="1" si="436"/>
        <v/>
      </c>
      <c r="K3327" t="str">
        <f t="shared" ca="1" si="441"/>
        <v/>
      </c>
      <c r="V3327">
        <f t="shared" ca="1" si="437"/>
        <v>99999</v>
      </c>
      <c r="W3327">
        <f t="shared" ca="1" si="438"/>
        <v>0</v>
      </c>
      <c r="X3327">
        <f t="shared" ca="1" si="439"/>
        <v>0</v>
      </c>
      <c r="Y3327">
        <f t="shared" ca="1" si="440"/>
        <v>0</v>
      </c>
    </row>
    <row r="3328" spans="1:25" x14ac:dyDescent="0.3">
      <c r="A3328" s="2">
        <v>5</v>
      </c>
      <c r="C3328" t="str">
        <f t="shared" ca="1" si="434"/>
        <v/>
      </c>
      <c r="D3328" t="str">
        <f t="shared" ca="1" si="435"/>
        <v/>
      </c>
      <c r="H3328" t="str">
        <f t="shared" ca="1" si="436"/>
        <v/>
      </c>
      <c r="K3328" t="str">
        <f t="shared" ca="1" si="441"/>
        <v/>
      </c>
      <c r="V3328">
        <f t="shared" ca="1" si="437"/>
        <v>99999</v>
      </c>
      <c r="W3328">
        <f t="shared" ca="1" si="438"/>
        <v>0</v>
      </c>
      <c r="X3328">
        <f t="shared" ca="1" si="439"/>
        <v>0</v>
      </c>
      <c r="Y3328">
        <f t="shared" ca="1" si="440"/>
        <v>0</v>
      </c>
    </row>
    <row r="3329" spans="1:25" x14ac:dyDescent="0.3">
      <c r="A3329" s="2">
        <v>3</v>
      </c>
      <c r="C3329" t="str">
        <f t="shared" ref="C3329:C3392" ca="1" si="442">IF(MOD(CELL("строка",A3338),10)=0,SUM(A3329:A3338),"")</f>
        <v/>
      </c>
      <c r="D3329" t="str">
        <f t="shared" ca="1" si="435"/>
        <v/>
      </c>
      <c r="H3329" t="str">
        <f t="shared" ca="1" si="436"/>
        <v/>
      </c>
      <c r="K3329" t="str">
        <f t="shared" ca="1" si="441"/>
        <v/>
      </c>
      <c r="V3329">
        <f t="shared" ca="1" si="437"/>
        <v>99999</v>
      </c>
      <c r="W3329">
        <f t="shared" ca="1" si="438"/>
        <v>0</v>
      </c>
      <c r="X3329">
        <f t="shared" ca="1" si="439"/>
        <v>0</v>
      </c>
      <c r="Y3329">
        <f t="shared" ca="1" si="440"/>
        <v>0</v>
      </c>
    </row>
    <row r="3330" spans="1:25" x14ac:dyDescent="0.3">
      <c r="A3330" s="2">
        <v>0</v>
      </c>
      <c r="C3330" t="str">
        <f t="shared" ca="1" si="442"/>
        <v/>
      </c>
      <c r="D3330" t="str">
        <f t="shared" ref="D3330:D3393" ca="1" si="443">IF(MOD(CELL("строка",A3369),40)=0,SUM(A3330:A3369),"")</f>
        <v/>
      </c>
      <c r="H3330" t="str">
        <f t="shared" ref="H3330:H3393" ca="1" si="444">IF(MOD(CELL("строка",C3330),10)=1,POWER( SUM( C3330, -$G$1 ), 2 ),"")</f>
        <v/>
      </c>
      <c r="K3330" t="str">
        <f t="shared" ca="1" si="441"/>
        <v/>
      </c>
      <c r="V3330">
        <f t="shared" ref="V3330:V3393" ca="1" si="445">IF(MOD(CELL("строка",D3330),40)=1,ABS($J$1 - D3330),99999)</f>
        <v>99999</v>
      </c>
      <c r="W3330">
        <f t="shared" ref="W3330:W3393" ca="1" si="446">IF(V3330&lt;=$L$1, 1, 0 )</f>
        <v>0</v>
      </c>
      <c r="X3330">
        <f t="shared" ref="X3330:X3393" ca="1" si="447">IF(V3330&lt;=2*$L$1, 1, 0 )</f>
        <v>0</v>
      </c>
      <c r="Y3330">
        <f t="shared" ref="Y3330:Y3393" ca="1" si="448">IF(V3330&lt;=3*$L$1, 1, 0 )</f>
        <v>0</v>
      </c>
    </row>
    <row r="3331" spans="1:25" x14ac:dyDescent="0.3">
      <c r="A3331" s="2">
        <v>2</v>
      </c>
      <c r="C3331">
        <f t="shared" ca="1" si="442"/>
        <v>12</v>
      </c>
      <c r="D3331" t="str">
        <f t="shared" ca="1" si="443"/>
        <v/>
      </c>
      <c r="H3331">
        <f t="shared" ca="1" si="444"/>
        <v>0.86489999999999945</v>
      </c>
      <c r="K3331" t="str">
        <f t="shared" ca="1" si="441"/>
        <v/>
      </c>
      <c r="V3331">
        <f t="shared" ca="1" si="445"/>
        <v>99999</v>
      </c>
      <c r="W3331">
        <f t="shared" ca="1" si="446"/>
        <v>0</v>
      </c>
      <c r="X3331">
        <f t="shared" ca="1" si="447"/>
        <v>0</v>
      </c>
      <c r="Y3331">
        <f t="shared" ca="1" si="448"/>
        <v>0</v>
      </c>
    </row>
    <row r="3332" spans="1:25" x14ac:dyDescent="0.3">
      <c r="A3332" s="2">
        <v>1</v>
      </c>
      <c r="C3332" t="str">
        <f t="shared" ca="1" si="442"/>
        <v/>
      </c>
      <c r="D3332" t="str">
        <f t="shared" ca="1" si="443"/>
        <v/>
      </c>
      <c r="H3332" t="str">
        <f t="shared" ca="1" si="444"/>
        <v/>
      </c>
      <c r="K3332" t="str">
        <f t="shared" ca="1" si="441"/>
        <v/>
      </c>
      <c r="V3332">
        <f t="shared" ca="1" si="445"/>
        <v>99999</v>
      </c>
      <c r="W3332">
        <f t="shared" ca="1" si="446"/>
        <v>0</v>
      </c>
      <c r="X3332">
        <f t="shared" ca="1" si="447"/>
        <v>0</v>
      </c>
      <c r="Y3332">
        <f t="shared" ca="1" si="448"/>
        <v>0</v>
      </c>
    </row>
    <row r="3333" spans="1:25" x14ac:dyDescent="0.3">
      <c r="A3333" s="2">
        <v>2</v>
      </c>
      <c r="C3333" t="str">
        <f t="shared" ca="1" si="442"/>
        <v/>
      </c>
      <c r="D3333" t="str">
        <f t="shared" ca="1" si="443"/>
        <v/>
      </c>
      <c r="H3333" t="str">
        <f t="shared" ca="1" si="444"/>
        <v/>
      </c>
      <c r="K3333" t="str">
        <f t="shared" ca="1" si="441"/>
        <v/>
      </c>
      <c r="V3333">
        <f t="shared" ca="1" si="445"/>
        <v>99999</v>
      </c>
      <c r="W3333">
        <f t="shared" ca="1" si="446"/>
        <v>0</v>
      </c>
      <c r="X3333">
        <f t="shared" ca="1" si="447"/>
        <v>0</v>
      </c>
      <c r="Y3333">
        <f t="shared" ca="1" si="448"/>
        <v>0</v>
      </c>
    </row>
    <row r="3334" spans="1:25" x14ac:dyDescent="0.3">
      <c r="A3334" s="2">
        <v>2</v>
      </c>
      <c r="C3334" t="str">
        <f t="shared" ca="1" si="442"/>
        <v/>
      </c>
      <c r="D3334" t="str">
        <f t="shared" ca="1" si="443"/>
        <v/>
      </c>
      <c r="H3334" t="str">
        <f t="shared" ca="1" si="444"/>
        <v/>
      </c>
      <c r="K3334" t="str">
        <f t="shared" ca="1" si="441"/>
        <v/>
      </c>
      <c r="V3334">
        <f t="shared" ca="1" si="445"/>
        <v>99999</v>
      </c>
      <c r="W3334">
        <f t="shared" ca="1" si="446"/>
        <v>0</v>
      </c>
      <c r="X3334">
        <f t="shared" ca="1" si="447"/>
        <v>0</v>
      </c>
      <c r="Y3334">
        <f t="shared" ca="1" si="448"/>
        <v>0</v>
      </c>
    </row>
    <row r="3335" spans="1:25" x14ac:dyDescent="0.3">
      <c r="A3335" s="2">
        <v>0</v>
      </c>
      <c r="C3335" t="str">
        <f t="shared" ca="1" si="442"/>
        <v/>
      </c>
      <c r="D3335" t="str">
        <f t="shared" ca="1" si="443"/>
        <v/>
      </c>
      <c r="H3335" t="str">
        <f t="shared" ca="1" si="444"/>
        <v/>
      </c>
      <c r="K3335" t="str">
        <f t="shared" ca="1" si="441"/>
        <v/>
      </c>
      <c r="V3335">
        <f t="shared" ca="1" si="445"/>
        <v>99999</v>
      </c>
      <c r="W3335">
        <f t="shared" ca="1" si="446"/>
        <v>0</v>
      </c>
      <c r="X3335">
        <f t="shared" ca="1" si="447"/>
        <v>0</v>
      </c>
      <c r="Y3335">
        <f t="shared" ca="1" si="448"/>
        <v>0</v>
      </c>
    </row>
    <row r="3336" spans="1:25" x14ac:dyDescent="0.3">
      <c r="A3336" s="2">
        <v>3</v>
      </c>
      <c r="C3336" t="str">
        <f t="shared" ca="1" si="442"/>
        <v/>
      </c>
      <c r="D3336" t="str">
        <f t="shared" ca="1" si="443"/>
        <v/>
      </c>
      <c r="H3336" t="str">
        <f t="shared" ca="1" si="444"/>
        <v/>
      </c>
      <c r="K3336" t="str">
        <f t="shared" ca="1" si="441"/>
        <v/>
      </c>
      <c r="V3336">
        <f t="shared" ca="1" si="445"/>
        <v>99999</v>
      </c>
      <c r="W3336">
        <f t="shared" ca="1" si="446"/>
        <v>0</v>
      </c>
      <c r="X3336">
        <f t="shared" ca="1" si="447"/>
        <v>0</v>
      </c>
      <c r="Y3336">
        <f t="shared" ca="1" si="448"/>
        <v>0</v>
      </c>
    </row>
    <row r="3337" spans="1:25" x14ac:dyDescent="0.3">
      <c r="A3337" s="2">
        <v>0</v>
      </c>
      <c r="C3337" t="str">
        <f t="shared" ca="1" si="442"/>
        <v/>
      </c>
      <c r="D3337" t="str">
        <f t="shared" ca="1" si="443"/>
        <v/>
      </c>
      <c r="H3337" t="str">
        <f t="shared" ca="1" si="444"/>
        <v/>
      </c>
      <c r="K3337" t="str">
        <f t="shared" ca="1" si="441"/>
        <v/>
      </c>
      <c r="V3337">
        <f t="shared" ca="1" si="445"/>
        <v>99999</v>
      </c>
      <c r="W3337">
        <f t="shared" ca="1" si="446"/>
        <v>0</v>
      </c>
      <c r="X3337">
        <f t="shared" ca="1" si="447"/>
        <v>0</v>
      </c>
      <c r="Y3337">
        <f t="shared" ca="1" si="448"/>
        <v>0</v>
      </c>
    </row>
    <row r="3338" spans="1:25" x14ac:dyDescent="0.3">
      <c r="A3338" s="2">
        <v>2</v>
      </c>
      <c r="C3338" t="str">
        <f t="shared" ca="1" si="442"/>
        <v/>
      </c>
      <c r="D3338" t="str">
        <f t="shared" ca="1" si="443"/>
        <v/>
      </c>
      <c r="H3338" t="str">
        <f t="shared" ca="1" si="444"/>
        <v/>
      </c>
      <c r="K3338" t="str">
        <f t="shared" ca="1" si="441"/>
        <v/>
      </c>
      <c r="V3338">
        <f t="shared" ca="1" si="445"/>
        <v>99999</v>
      </c>
      <c r="W3338">
        <f t="shared" ca="1" si="446"/>
        <v>0</v>
      </c>
      <c r="X3338">
        <f t="shared" ca="1" si="447"/>
        <v>0</v>
      </c>
      <c r="Y3338">
        <f t="shared" ca="1" si="448"/>
        <v>0</v>
      </c>
    </row>
    <row r="3339" spans="1:25" x14ac:dyDescent="0.3">
      <c r="A3339" s="2">
        <v>0</v>
      </c>
      <c r="C3339" t="str">
        <f t="shared" ca="1" si="442"/>
        <v/>
      </c>
      <c r="D3339" t="str">
        <f t="shared" ca="1" si="443"/>
        <v/>
      </c>
      <c r="H3339" t="str">
        <f t="shared" ca="1" si="444"/>
        <v/>
      </c>
      <c r="K3339" t="str">
        <f t="shared" ca="1" si="441"/>
        <v/>
      </c>
      <c r="V3339">
        <f t="shared" ca="1" si="445"/>
        <v>99999</v>
      </c>
      <c r="W3339">
        <f t="shared" ca="1" si="446"/>
        <v>0</v>
      </c>
      <c r="X3339">
        <f t="shared" ca="1" si="447"/>
        <v>0</v>
      </c>
      <c r="Y3339">
        <f t="shared" ca="1" si="448"/>
        <v>0</v>
      </c>
    </row>
    <row r="3340" spans="1:25" x14ac:dyDescent="0.3">
      <c r="A3340" s="2">
        <v>0</v>
      </c>
      <c r="C3340" t="str">
        <f t="shared" ca="1" si="442"/>
        <v/>
      </c>
      <c r="D3340" t="str">
        <f t="shared" ca="1" si="443"/>
        <v/>
      </c>
      <c r="H3340" t="str">
        <f t="shared" ca="1" si="444"/>
        <v/>
      </c>
      <c r="K3340" t="str">
        <f t="shared" ca="1" si="441"/>
        <v/>
      </c>
      <c r="V3340">
        <f t="shared" ca="1" si="445"/>
        <v>99999</v>
      </c>
      <c r="W3340">
        <f t="shared" ca="1" si="446"/>
        <v>0</v>
      </c>
      <c r="X3340">
        <f t="shared" ca="1" si="447"/>
        <v>0</v>
      </c>
      <c r="Y3340">
        <f t="shared" ca="1" si="448"/>
        <v>0</v>
      </c>
    </row>
    <row r="3341" spans="1:25" x14ac:dyDescent="0.3">
      <c r="A3341" s="2">
        <v>1</v>
      </c>
      <c r="C3341">
        <f t="shared" ca="1" si="442"/>
        <v>15</v>
      </c>
      <c r="D3341" t="str">
        <f t="shared" ca="1" si="443"/>
        <v/>
      </c>
      <c r="H3341">
        <f t="shared" ca="1" si="444"/>
        <v>4.2849000000000013</v>
      </c>
      <c r="K3341" t="str">
        <f t="shared" ca="1" si="441"/>
        <v/>
      </c>
      <c r="V3341">
        <f t="shared" ca="1" si="445"/>
        <v>99999</v>
      </c>
      <c r="W3341">
        <f t="shared" ca="1" si="446"/>
        <v>0</v>
      </c>
      <c r="X3341">
        <f t="shared" ca="1" si="447"/>
        <v>0</v>
      </c>
      <c r="Y3341">
        <f t="shared" ca="1" si="448"/>
        <v>0</v>
      </c>
    </row>
    <row r="3342" spans="1:25" x14ac:dyDescent="0.3">
      <c r="A3342" s="2">
        <v>3</v>
      </c>
      <c r="C3342" t="str">
        <f t="shared" ca="1" si="442"/>
        <v/>
      </c>
      <c r="D3342" t="str">
        <f t="shared" ca="1" si="443"/>
        <v/>
      </c>
      <c r="H3342" t="str">
        <f t="shared" ca="1" si="444"/>
        <v/>
      </c>
      <c r="K3342" t="str">
        <f t="shared" ca="1" si="441"/>
        <v/>
      </c>
      <c r="V3342">
        <f t="shared" ca="1" si="445"/>
        <v>99999</v>
      </c>
      <c r="W3342">
        <f t="shared" ca="1" si="446"/>
        <v>0</v>
      </c>
      <c r="X3342">
        <f t="shared" ca="1" si="447"/>
        <v>0</v>
      </c>
      <c r="Y3342">
        <f t="shared" ca="1" si="448"/>
        <v>0</v>
      </c>
    </row>
    <row r="3343" spans="1:25" x14ac:dyDescent="0.3">
      <c r="A3343" s="2">
        <v>1</v>
      </c>
      <c r="C3343" t="str">
        <f t="shared" ca="1" si="442"/>
        <v/>
      </c>
      <c r="D3343" t="str">
        <f t="shared" ca="1" si="443"/>
        <v/>
      </c>
      <c r="H3343" t="str">
        <f t="shared" ca="1" si="444"/>
        <v/>
      </c>
      <c r="K3343" t="str">
        <f t="shared" ca="1" si="441"/>
        <v/>
      </c>
      <c r="V3343">
        <f t="shared" ca="1" si="445"/>
        <v>99999</v>
      </c>
      <c r="W3343">
        <f t="shared" ca="1" si="446"/>
        <v>0</v>
      </c>
      <c r="X3343">
        <f t="shared" ca="1" si="447"/>
        <v>0</v>
      </c>
      <c r="Y3343">
        <f t="shared" ca="1" si="448"/>
        <v>0</v>
      </c>
    </row>
    <row r="3344" spans="1:25" x14ac:dyDescent="0.3">
      <c r="A3344" s="2">
        <v>1</v>
      </c>
      <c r="C3344" t="str">
        <f t="shared" ca="1" si="442"/>
        <v/>
      </c>
      <c r="D3344" t="str">
        <f t="shared" ca="1" si="443"/>
        <v/>
      </c>
      <c r="H3344" t="str">
        <f t="shared" ca="1" si="444"/>
        <v/>
      </c>
      <c r="K3344" t="str">
        <f t="shared" ca="1" si="441"/>
        <v/>
      </c>
      <c r="V3344">
        <f t="shared" ca="1" si="445"/>
        <v>99999</v>
      </c>
      <c r="W3344">
        <f t="shared" ca="1" si="446"/>
        <v>0</v>
      </c>
      <c r="X3344">
        <f t="shared" ca="1" si="447"/>
        <v>0</v>
      </c>
      <c r="Y3344">
        <f t="shared" ca="1" si="448"/>
        <v>0</v>
      </c>
    </row>
    <row r="3345" spans="1:25" x14ac:dyDescent="0.3">
      <c r="A3345" s="2">
        <v>4</v>
      </c>
      <c r="C3345" t="str">
        <f t="shared" ca="1" si="442"/>
        <v/>
      </c>
      <c r="D3345" t="str">
        <f t="shared" ca="1" si="443"/>
        <v/>
      </c>
      <c r="H3345" t="str">
        <f t="shared" ca="1" si="444"/>
        <v/>
      </c>
      <c r="K3345" t="str">
        <f t="shared" ca="1" si="441"/>
        <v/>
      </c>
      <c r="V3345">
        <f t="shared" ca="1" si="445"/>
        <v>99999</v>
      </c>
      <c r="W3345">
        <f t="shared" ca="1" si="446"/>
        <v>0</v>
      </c>
      <c r="X3345">
        <f t="shared" ca="1" si="447"/>
        <v>0</v>
      </c>
      <c r="Y3345">
        <f t="shared" ca="1" si="448"/>
        <v>0</v>
      </c>
    </row>
    <row r="3346" spans="1:25" x14ac:dyDescent="0.3">
      <c r="A3346" s="2">
        <v>0</v>
      </c>
      <c r="C3346" t="str">
        <f t="shared" ca="1" si="442"/>
        <v/>
      </c>
      <c r="D3346" t="str">
        <f t="shared" ca="1" si="443"/>
        <v/>
      </c>
      <c r="H3346" t="str">
        <f t="shared" ca="1" si="444"/>
        <v/>
      </c>
      <c r="K3346" t="str">
        <f t="shared" ca="1" si="441"/>
        <v/>
      </c>
      <c r="V3346">
        <f t="shared" ca="1" si="445"/>
        <v>99999</v>
      </c>
      <c r="W3346">
        <f t="shared" ca="1" si="446"/>
        <v>0</v>
      </c>
      <c r="X3346">
        <f t="shared" ca="1" si="447"/>
        <v>0</v>
      </c>
      <c r="Y3346">
        <f t="shared" ca="1" si="448"/>
        <v>0</v>
      </c>
    </row>
    <row r="3347" spans="1:25" x14ac:dyDescent="0.3">
      <c r="A3347" s="2">
        <v>3</v>
      </c>
      <c r="C3347" t="str">
        <f t="shared" ca="1" si="442"/>
        <v/>
      </c>
      <c r="D3347" t="str">
        <f t="shared" ca="1" si="443"/>
        <v/>
      </c>
      <c r="H3347" t="str">
        <f t="shared" ca="1" si="444"/>
        <v/>
      </c>
      <c r="K3347" t="str">
        <f t="shared" ca="1" si="441"/>
        <v/>
      </c>
      <c r="V3347">
        <f t="shared" ca="1" si="445"/>
        <v>99999</v>
      </c>
      <c r="W3347">
        <f t="shared" ca="1" si="446"/>
        <v>0</v>
      </c>
      <c r="X3347">
        <f t="shared" ca="1" si="447"/>
        <v>0</v>
      </c>
      <c r="Y3347">
        <f t="shared" ca="1" si="448"/>
        <v>0</v>
      </c>
    </row>
    <row r="3348" spans="1:25" x14ac:dyDescent="0.3">
      <c r="A3348" s="2">
        <v>0</v>
      </c>
      <c r="C3348" t="str">
        <f t="shared" ca="1" si="442"/>
        <v/>
      </c>
      <c r="D3348" t="str">
        <f t="shared" ca="1" si="443"/>
        <v/>
      </c>
      <c r="H3348" t="str">
        <f t="shared" ca="1" si="444"/>
        <v/>
      </c>
      <c r="K3348" t="str">
        <f t="shared" ca="1" si="441"/>
        <v/>
      </c>
      <c r="V3348">
        <f t="shared" ca="1" si="445"/>
        <v>99999</v>
      </c>
      <c r="W3348">
        <f t="shared" ca="1" si="446"/>
        <v>0</v>
      </c>
      <c r="X3348">
        <f t="shared" ca="1" si="447"/>
        <v>0</v>
      </c>
      <c r="Y3348">
        <f t="shared" ca="1" si="448"/>
        <v>0</v>
      </c>
    </row>
    <row r="3349" spans="1:25" x14ac:dyDescent="0.3">
      <c r="A3349" s="2">
        <v>1</v>
      </c>
      <c r="C3349" t="str">
        <f t="shared" ca="1" si="442"/>
        <v/>
      </c>
      <c r="D3349" t="str">
        <f t="shared" ca="1" si="443"/>
        <v/>
      </c>
      <c r="H3349" t="str">
        <f t="shared" ca="1" si="444"/>
        <v/>
      </c>
      <c r="K3349" t="str">
        <f t="shared" ca="1" si="441"/>
        <v/>
      </c>
      <c r="V3349">
        <f t="shared" ca="1" si="445"/>
        <v>99999</v>
      </c>
      <c r="W3349">
        <f t="shared" ca="1" si="446"/>
        <v>0</v>
      </c>
      <c r="X3349">
        <f t="shared" ca="1" si="447"/>
        <v>0</v>
      </c>
      <c r="Y3349">
        <f t="shared" ca="1" si="448"/>
        <v>0</v>
      </c>
    </row>
    <row r="3350" spans="1:25" x14ac:dyDescent="0.3">
      <c r="A3350" s="2">
        <v>1</v>
      </c>
      <c r="C3350" t="str">
        <f t="shared" ca="1" si="442"/>
        <v/>
      </c>
      <c r="D3350" t="str">
        <f t="shared" ca="1" si="443"/>
        <v/>
      </c>
      <c r="H3350" t="str">
        <f t="shared" ca="1" si="444"/>
        <v/>
      </c>
      <c r="K3350" t="str">
        <f t="shared" ref="K3350:K3413" ca="1" si="449">IF(MOD(CELL("строка",D3350),40)=1,POWER( SUM( D3350, -$J$1 ), 2 ),"")</f>
        <v/>
      </c>
      <c r="V3350">
        <f t="shared" ca="1" si="445"/>
        <v>99999</v>
      </c>
      <c r="W3350">
        <f t="shared" ca="1" si="446"/>
        <v>0</v>
      </c>
      <c r="X3350">
        <f t="shared" ca="1" si="447"/>
        <v>0</v>
      </c>
      <c r="Y3350">
        <f t="shared" ca="1" si="448"/>
        <v>0</v>
      </c>
    </row>
    <row r="3351" spans="1:25" x14ac:dyDescent="0.3">
      <c r="A3351" s="2">
        <v>3</v>
      </c>
      <c r="C3351">
        <f t="shared" ca="1" si="442"/>
        <v>14</v>
      </c>
      <c r="D3351" t="str">
        <f t="shared" ca="1" si="443"/>
        <v/>
      </c>
      <c r="H3351">
        <f t="shared" ca="1" si="444"/>
        <v>1.1449000000000007</v>
      </c>
      <c r="K3351" t="str">
        <f t="shared" ca="1" si="449"/>
        <v/>
      </c>
      <c r="V3351">
        <f t="shared" ca="1" si="445"/>
        <v>99999</v>
      </c>
      <c r="W3351">
        <f t="shared" ca="1" si="446"/>
        <v>0</v>
      </c>
      <c r="X3351">
        <f t="shared" ca="1" si="447"/>
        <v>0</v>
      </c>
      <c r="Y3351">
        <f t="shared" ca="1" si="448"/>
        <v>0</v>
      </c>
    </row>
    <row r="3352" spans="1:25" x14ac:dyDescent="0.3">
      <c r="A3352" s="2">
        <v>2</v>
      </c>
      <c r="C3352" t="str">
        <f t="shared" ca="1" si="442"/>
        <v/>
      </c>
      <c r="D3352" t="str">
        <f t="shared" ca="1" si="443"/>
        <v/>
      </c>
      <c r="H3352" t="str">
        <f t="shared" ca="1" si="444"/>
        <v/>
      </c>
      <c r="K3352" t="str">
        <f t="shared" ca="1" si="449"/>
        <v/>
      </c>
      <c r="V3352">
        <f t="shared" ca="1" si="445"/>
        <v>99999</v>
      </c>
      <c r="W3352">
        <f t="shared" ca="1" si="446"/>
        <v>0</v>
      </c>
      <c r="X3352">
        <f t="shared" ca="1" si="447"/>
        <v>0</v>
      </c>
      <c r="Y3352">
        <f t="shared" ca="1" si="448"/>
        <v>0</v>
      </c>
    </row>
    <row r="3353" spans="1:25" x14ac:dyDescent="0.3">
      <c r="A3353" s="2">
        <v>1</v>
      </c>
      <c r="C3353" t="str">
        <f t="shared" ca="1" si="442"/>
        <v/>
      </c>
      <c r="D3353" t="str">
        <f t="shared" ca="1" si="443"/>
        <v/>
      </c>
      <c r="H3353" t="str">
        <f t="shared" ca="1" si="444"/>
        <v/>
      </c>
      <c r="K3353" t="str">
        <f t="shared" ca="1" si="449"/>
        <v/>
      </c>
      <c r="V3353">
        <f t="shared" ca="1" si="445"/>
        <v>99999</v>
      </c>
      <c r="W3353">
        <f t="shared" ca="1" si="446"/>
        <v>0</v>
      </c>
      <c r="X3353">
        <f t="shared" ca="1" si="447"/>
        <v>0</v>
      </c>
      <c r="Y3353">
        <f t="shared" ca="1" si="448"/>
        <v>0</v>
      </c>
    </row>
    <row r="3354" spans="1:25" x14ac:dyDescent="0.3">
      <c r="A3354" s="2">
        <v>2</v>
      </c>
      <c r="C3354" t="str">
        <f t="shared" ca="1" si="442"/>
        <v/>
      </c>
      <c r="D3354" t="str">
        <f t="shared" ca="1" si="443"/>
        <v/>
      </c>
      <c r="H3354" t="str">
        <f t="shared" ca="1" si="444"/>
        <v/>
      </c>
      <c r="K3354" t="str">
        <f t="shared" ca="1" si="449"/>
        <v/>
      </c>
      <c r="V3354">
        <f t="shared" ca="1" si="445"/>
        <v>99999</v>
      </c>
      <c r="W3354">
        <f t="shared" ca="1" si="446"/>
        <v>0</v>
      </c>
      <c r="X3354">
        <f t="shared" ca="1" si="447"/>
        <v>0</v>
      </c>
      <c r="Y3354">
        <f t="shared" ca="1" si="448"/>
        <v>0</v>
      </c>
    </row>
    <row r="3355" spans="1:25" x14ac:dyDescent="0.3">
      <c r="A3355" s="2">
        <v>1</v>
      </c>
      <c r="C3355" t="str">
        <f t="shared" ca="1" si="442"/>
        <v/>
      </c>
      <c r="D3355" t="str">
        <f t="shared" ca="1" si="443"/>
        <v/>
      </c>
      <c r="H3355" t="str">
        <f t="shared" ca="1" si="444"/>
        <v/>
      </c>
      <c r="K3355" t="str">
        <f t="shared" ca="1" si="449"/>
        <v/>
      </c>
      <c r="V3355">
        <f t="shared" ca="1" si="445"/>
        <v>99999</v>
      </c>
      <c r="W3355">
        <f t="shared" ca="1" si="446"/>
        <v>0</v>
      </c>
      <c r="X3355">
        <f t="shared" ca="1" si="447"/>
        <v>0</v>
      </c>
      <c r="Y3355">
        <f t="shared" ca="1" si="448"/>
        <v>0</v>
      </c>
    </row>
    <row r="3356" spans="1:25" x14ac:dyDescent="0.3">
      <c r="A3356" s="2">
        <v>2</v>
      </c>
      <c r="C3356" t="str">
        <f t="shared" ca="1" si="442"/>
        <v/>
      </c>
      <c r="D3356" t="str">
        <f t="shared" ca="1" si="443"/>
        <v/>
      </c>
      <c r="H3356" t="str">
        <f t="shared" ca="1" si="444"/>
        <v/>
      </c>
      <c r="K3356" t="str">
        <f t="shared" ca="1" si="449"/>
        <v/>
      </c>
      <c r="V3356">
        <f t="shared" ca="1" si="445"/>
        <v>99999</v>
      </c>
      <c r="W3356">
        <f t="shared" ca="1" si="446"/>
        <v>0</v>
      </c>
      <c r="X3356">
        <f t="shared" ca="1" si="447"/>
        <v>0</v>
      </c>
      <c r="Y3356">
        <f t="shared" ca="1" si="448"/>
        <v>0</v>
      </c>
    </row>
    <row r="3357" spans="1:25" x14ac:dyDescent="0.3">
      <c r="A3357" s="2">
        <v>0</v>
      </c>
      <c r="C3357" t="str">
        <f t="shared" ca="1" si="442"/>
        <v/>
      </c>
      <c r="D3357" t="str">
        <f t="shared" ca="1" si="443"/>
        <v/>
      </c>
      <c r="H3357" t="str">
        <f t="shared" ca="1" si="444"/>
        <v/>
      </c>
      <c r="K3357" t="str">
        <f t="shared" ca="1" si="449"/>
        <v/>
      </c>
      <c r="V3357">
        <f t="shared" ca="1" si="445"/>
        <v>99999</v>
      </c>
      <c r="W3357">
        <f t="shared" ca="1" si="446"/>
        <v>0</v>
      </c>
      <c r="X3357">
        <f t="shared" ca="1" si="447"/>
        <v>0</v>
      </c>
      <c r="Y3357">
        <f t="shared" ca="1" si="448"/>
        <v>0</v>
      </c>
    </row>
    <row r="3358" spans="1:25" x14ac:dyDescent="0.3">
      <c r="A3358" s="2">
        <v>0</v>
      </c>
      <c r="C3358" t="str">
        <f t="shared" ca="1" si="442"/>
        <v/>
      </c>
      <c r="D3358" t="str">
        <f t="shared" ca="1" si="443"/>
        <v/>
      </c>
      <c r="H3358" t="str">
        <f t="shared" ca="1" si="444"/>
        <v/>
      </c>
      <c r="K3358" t="str">
        <f t="shared" ca="1" si="449"/>
        <v/>
      </c>
      <c r="V3358">
        <f t="shared" ca="1" si="445"/>
        <v>99999</v>
      </c>
      <c r="W3358">
        <f t="shared" ca="1" si="446"/>
        <v>0</v>
      </c>
      <c r="X3358">
        <f t="shared" ca="1" si="447"/>
        <v>0</v>
      </c>
      <c r="Y3358">
        <f t="shared" ca="1" si="448"/>
        <v>0</v>
      </c>
    </row>
    <row r="3359" spans="1:25" x14ac:dyDescent="0.3">
      <c r="A3359" s="2">
        <v>0</v>
      </c>
      <c r="C3359" t="str">
        <f t="shared" ca="1" si="442"/>
        <v/>
      </c>
      <c r="D3359" t="str">
        <f t="shared" ca="1" si="443"/>
        <v/>
      </c>
      <c r="H3359" t="str">
        <f t="shared" ca="1" si="444"/>
        <v/>
      </c>
      <c r="K3359" t="str">
        <f t="shared" ca="1" si="449"/>
        <v/>
      </c>
      <c r="V3359">
        <f t="shared" ca="1" si="445"/>
        <v>99999</v>
      </c>
      <c r="W3359">
        <f t="shared" ca="1" si="446"/>
        <v>0</v>
      </c>
      <c r="X3359">
        <f t="shared" ca="1" si="447"/>
        <v>0</v>
      </c>
      <c r="Y3359">
        <f t="shared" ca="1" si="448"/>
        <v>0</v>
      </c>
    </row>
    <row r="3360" spans="1:25" x14ac:dyDescent="0.3">
      <c r="A3360" s="2">
        <v>3</v>
      </c>
      <c r="C3360" t="str">
        <f t="shared" ca="1" si="442"/>
        <v/>
      </c>
      <c r="D3360" t="str">
        <f t="shared" ca="1" si="443"/>
        <v/>
      </c>
      <c r="H3360" t="str">
        <f t="shared" ca="1" si="444"/>
        <v/>
      </c>
      <c r="K3360" t="str">
        <f t="shared" ca="1" si="449"/>
        <v/>
      </c>
      <c r="V3360">
        <f t="shared" ca="1" si="445"/>
        <v>99999</v>
      </c>
      <c r="W3360">
        <f t="shared" ca="1" si="446"/>
        <v>0</v>
      </c>
      <c r="X3360">
        <f t="shared" ca="1" si="447"/>
        <v>0</v>
      </c>
      <c r="Y3360">
        <f t="shared" ca="1" si="448"/>
        <v>0</v>
      </c>
    </row>
    <row r="3361" spans="1:25" x14ac:dyDescent="0.3">
      <c r="A3361" s="2">
        <v>0</v>
      </c>
      <c r="C3361">
        <f t="shared" ca="1" si="442"/>
        <v>14</v>
      </c>
      <c r="D3361">
        <f t="shared" ca="1" si="443"/>
        <v>53</v>
      </c>
      <c r="H3361">
        <f t="shared" ca="1" si="444"/>
        <v>1.1449000000000007</v>
      </c>
      <c r="K3361">
        <f t="shared" ca="1" si="449"/>
        <v>1.638400000000003</v>
      </c>
      <c r="V3361">
        <f t="shared" ca="1" si="445"/>
        <v>1.2800000000000011</v>
      </c>
      <c r="W3361">
        <f t="shared" ca="1" si="446"/>
        <v>1</v>
      </c>
      <c r="X3361">
        <f t="shared" ca="1" si="447"/>
        <v>1</v>
      </c>
      <c r="Y3361">
        <f t="shared" ca="1" si="448"/>
        <v>1</v>
      </c>
    </row>
    <row r="3362" spans="1:25" x14ac:dyDescent="0.3">
      <c r="A3362" s="2">
        <v>1</v>
      </c>
      <c r="C3362" t="str">
        <f t="shared" ca="1" si="442"/>
        <v/>
      </c>
      <c r="D3362" t="str">
        <f t="shared" ca="1" si="443"/>
        <v/>
      </c>
      <c r="H3362" t="str">
        <f t="shared" ca="1" si="444"/>
        <v/>
      </c>
      <c r="K3362" t="str">
        <f t="shared" ca="1" si="449"/>
        <v/>
      </c>
      <c r="V3362">
        <f t="shared" ca="1" si="445"/>
        <v>99999</v>
      </c>
      <c r="W3362">
        <f t="shared" ca="1" si="446"/>
        <v>0</v>
      </c>
      <c r="X3362">
        <f t="shared" ca="1" si="447"/>
        <v>0</v>
      </c>
      <c r="Y3362">
        <f t="shared" ca="1" si="448"/>
        <v>0</v>
      </c>
    </row>
    <row r="3363" spans="1:25" x14ac:dyDescent="0.3">
      <c r="A3363" s="2">
        <v>2</v>
      </c>
      <c r="C3363" t="str">
        <f t="shared" ca="1" si="442"/>
        <v/>
      </c>
      <c r="D3363" t="str">
        <f t="shared" ca="1" si="443"/>
        <v/>
      </c>
      <c r="H3363" t="str">
        <f t="shared" ca="1" si="444"/>
        <v/>
      </c>
      <c r="K3363" t="str">
        <f t="shared" ca="1" si="449"/>
        <v/>
      </c>
      <c r="V3363">
        <f t="shared" ca="1" si="445"/>
        <v>99999</v>
      </c>
      <c r="W3363">
        <f t="shared" ca="1" si="446"/>
        <v>0</v>
      </c>
      <c r="X3363">
        <f t="shared" ca="1" si="447"/>
        <v>0</v>
      </c>
      <c r="Y3363">
        <f t="shared" ca="1" si="448"/>
        <v>0</v>
      </c>
    </row>
    <row r="3364" spans="1:25" x14ac:dyDescent="0.3">
      <c r="A3364" s="2">
        <v>2</v>
      </c>
      <c r="C3364" t="str">
        <f t="shared" ca="1" si="442"/>
        <v/>
      </c>
      <c r="D3364" t="str">
        <f t="shared" ca="1" si="443"/>
        <v/>
      </c>
      <c r="H3364" t="str">
        <f t="shared" ca="1" si="444"/>
        <v/>
      </c>
      <c r="K3364" t="str">
        <f t="shared" ca="1" si="449"/>
        <v/>
      </c>
      <c r="V3364">
        <f t="shared" ca="1" si="445"/>
        <v>99999</v>
      </c>
      <c r="W3364">
        <f t="shared" ca="1" si="446"/>
        <v>0</v>
      </c>
      <c r="X3364">
        <f t="shared" ca="1" si="447"/>
        <v>0</v>
      </c>
      <c r="Y3364">
        <f t="shared" ca="1" si="448"/>
        <v>0</v>
      </c>
    </row>
    <row r="3365" spans="1:25" x14ac:dyDescent="0.3">
      <c r="A3365" s="2">
        <v>3</v>
      </c>
      <c r="C3365" t="str">
        <f t="shared" ca="1" si="442"/>
        <v/>
      </c>
      <c r="D3365" t="str">
        <f t="shared" ca="1" si="443"/>
        <v/>
      </c>
      <c r="H3365" t="str">
        <f t="shared" ca="1" si="444"/>
        <v/>
      </c>
      <c r="K3365" t="str">
        <f t="shared" ca="1" si="449"/>
        <v/>
      </c>
      <c r="V3365">
        <f t="shared" ca="1" si="445"/>
        <v>99999</v>
      </c>
      <c r="W3365">
        <f t="shared" ca="1" si="446"/>
        <v>0</v>
      </c>
      <c r="X3365">
        <f t="shared" ca="1" si="447"/>
        <v>0</v>
      </c>
      <c r="Y3365">
        <f t="shared" ca="1" si="448"/>
        <v>0</v>
      </c>
    </row>
    <row r="3366" spans="1:25" x14ac:dyDescent="0.3">
      <c r="A3366" s="2">
        <v>1</v>
      </c>
      <c r="C3366" t="str">
        <f t="shared" ca="1" si="442"/>
        <v/>
      </c>
      <c r="D3366" t="str">
        <f t="shared" ca="1" si="443"/>
        <v/>
      </c>
      <c r="H3366" t="str">
        <f t="shared" ca="1" si="444"/>
        <v/>
      </c>
      <c r="K3366" t="str">
        <f t="shared" ca="1" si="449"/>
        <v/>
      </c>
      <c r="V3366">
        <f t="shared" ca="1" si="445"/>
        <v>99999</v>
      </c>
      <c r="W3366">
        <f t="shared" ca="1" si="446"/>
        <v>0</v>
      </c>
      <c r="X3366">
        <f t="shared" ca="1" si="447"/>
        <v>0</v>
      </c>
      <c r="Y3366">
        <f t="shared" ca="1" si="448"/>
        <v>0</v>
      </c>
    </row>
    <row r="3367" spans="1:25" x14ac:dyDescent="0.3">
      <c r="A3367" s="2">
        <v>2</v>
      </c>
      <c r="C3367" t="str">
        <f t="shared" ca="1" si="442"/>
        <v/>
      </c>
      <c r="D3367" t="str">
        <f t="shared" ca="1" si="443"/>
        <v/>
      </c>
      <c r="H3367" t="str">
        <f t="shared" ca="1" si="444"/>
        <v/>
      </c>
      <c r="K3367" t="str">
        <f t="shared" ca="1" si="449"/>
        <v/>
      </c>
      <c r="V3367">
        <f t="shared" ca="1" si="445"/>
        <v>99999</v>
      </c>
      <c r="W3367">
        <f t="shared" ca="1" si="446"/>
        <v>0</v>
      </c>
      <c r="X3367">
        <f t="shared" ca="1" si="447"/>
        <v>0</v>
      </c>
      <c r="Y3367">
        <f t="shared" ca="1" si="448"/>
        <v>0</v>
      </c>
    </row>
    <row r="3368" spans="1:25" x14ac:dyDescent="0.3">
      <c r="A3368" s="2">
        <v>1</v>
      </c>
      <c r="C3368" t="str">
        <f t="shared" ca="1" si="442"/>
        <v/>
      </c>
      <c r="D3368" t="str">
        <f t="shared" ca="1" si="443"/>
        <v/>
      </c>
      <c r="H3368" t="str">
        <f t="shared" ca="1" si="444"/>
        <v/>
      </c>
      <c r="K3368" t="str">
        <f t="shared" ca="1" si="449"/>
        <v/>
      </c>
      <c r="V3368">
        <f t="shared" ca="1" si="445"/>
        <v>99999</v>
      </c>
      <c r="W3368">
        <f t="shared" ca="1" si="446"/>
        <v>0</v>
      </c>
      <c r="X3368">
        <f t="shared" ca="1" si="447"/>
        <v>0</v>
      </c>
      <c r="Y3368">
        <f t="shared" ca="1" si="448"/>
        <v>0</v>
      </c>
    </row>
    <row r="3369" spans="1:25" x14ac:dyDescent="0.3">
      <c r="A3369" s="2">
        <v>0</v>
      </c>
      <c r="C3369" t="str">
        <f t="shared" ca="1" si="442"/>
        <v/>
      </c>
      <c r="D3369" t="str">
        <f t="shared" ca="1" si="443"/>
        <v/>
      </c>
      <c r="H3369" t="str">
        <f t="shared" ca="1" si="444"/>
        <v/>
      </c>
      <c r="K3369" t="str">
        <f t="shared" ca="1" si="449"/>
        <v/>
      </c>
      <c r="V3369">
        <f t="shared" ca="1" si="445"/>
        <v>99999</v>
      </c>
      <c r="W3369">
        <f t="shared" ca="1" si="446"/>
        <v>0</v>
      </c>
      <c r="X3369">
        <f t="shared" ca="1" si="447"/>
        <v>0</v>
      </c>
      <c r="Y3369">
        <f t="shared" ca="1" si="448"/>
        <v>0</v>
      </c>
    </row>
    <row r="3370" spans="1:25" x14ac:dyDescent="0.3">
      <c r="A3370" s="2">
        <v>2</v>
      </c>
      <c r="C3370" t="str">
        <f t="shared" ca="1" si="442"/>
        <v/>
      </c>
      <c r="D3370" t="str">
        <f t="shared" ca="1" si="443"/>
        <v/>
      </c>
      <c r="H3370" t="str">
        <f t="shared" ca="1" si="444"/>
        <v/>
      </c>
      <c r="K3370" t="str">
        <f t="shared" ca="1" si="449"/>
        <v/>
      </c>
      <c r="V3370">
        <f t="shared" ca="1" si="445"/>
        <v>99999</v>
      </c>
      <c r="W3370">
        <f t="shared" ca="1" si="446"/>
        <v>0</v>
      </c>
      <c r="X3370">
        <f t="shared" ca="1" si="447"/>
        <v>0</v>
      </c>
      <c r="Y3370">
        <f t="shared" ca="1" si="448"/>
        <v>0</v>
      </c>
    </row>
    <row r="3371" spans="1:25" x14ac:dyDescent="0.3">
      <c r="A3371" s="2">
        <v>2</v>
      </c>
      <c r="C3371">
        <f t="shared" ca="1" si="442"/>
        <v>13</v>
      </c>
      <c r="D3371" t="str">
        <f t="shared" ca="1" si="443"/>
        <v/>
      </c>
      <c r="H3371">
        <f t="shared" ca="1" si="444"/>
        <v>4.9000000000000397E-3</v>
      </c>
      <c r="K3371" t="str">
        <f t="shared" ca="1" si="449"/>
        <v/>
      </c>
      <c r="V3371">
        <f t="shared" ca="1" si="445"/>
        <v>99999</v>
      </c>
      <c r="W3371">
        <f t="shared" ca="1" si="446"/>
        <v>0</v>
      </c>
      <c r="X3371">
        <f t="shared" ca="1" si="447"/>
        <v>0</v>
      </c>
      <c r="Y3371">
        <f t="shared" ca="1" si="448"/>
        <v>0</v>
      </c>
    </row>
    <row r="3372" spans="1:25" x14ac:dyDescent="0.3">
      <c r="A3372" s="2">
        <v>0</v>
      </c>
      <c r="C3372" t="str">
        <f t="shared" ca="1" si="442"/>
        <v/>
      </c>
      <c r="D3372" t="str">
        <f t="shared" ca="1" si="443"/>
        <v/>
      </c>
      <c r="H3372" t="str">
        <f t="shared" ca="1" si="444"/>
        <v/>
      </c>
      <c r="K3372" t="str">
        <f t="shared" ca="1" si="449"/>
        <v/>
      </c>
      <c r="V3372">
        <f t="shared" ca="1" si="445"/>
        <v>99999</v>
      </c>
      <c r="W3372">
        <f t="shared" ca="1" si="446"/>
        <v>0</v>
      </c>
      <c r="X3372">
        <f t="shared" ca="1" si="447"/>
        <v>0</v>
      </c>
      <c r="Y3372">
        <f t="shared" ca="1" si="448"/>
        <v>0</v>
      </c>
    </row>
    <row r="3373" spans="1:25" x14ac:dyDescent="0.3">
      <c r="A3373" s="2">
        <v>1</v>
      </c>
      <c r="C3373" t="str">
        <f t="shared" ca="1" si="442"/>
        <v/>
      </c>
      <c r="D3373" t="str">
        <f t="shared" ca="1" si="443"/>
        <v/>
      </c>
      <c r="H3373" t="str">
        <f t="shared" ca="1" si="444"/>
        <v/>
      </c>
      <c r="K3373" t="str">
        <f t="shared" ca="1" si="449"/>
        <v/>
      </c>
      <c r="V3373">
        <f t="shared" ca="1" si="445"/>
        <v>99999</v>
      </c>
      <c r="W3373">
        <f t="shared" ca="1" si="446"/>
        <v>0</v>
      </c>
      <c r="X3373">
        <f t="shared" ca="1" si="447"/>
        <v>0</v>
      </c>
      <c r="Y3373">
        <f t="shared" ca="1" si="448"/>
        <v>0</v>
      </c>
    </row>
    <row r="3374" spans="1:25" x14ac:dyDescent="0.3">
      <c r="A3374" s="2">
        <v>2</v>
      </c>
      <c r="C3374" t="str">
        <f t="shared" ca="1" si="442"/>
        <v/>
      </c>
      <c r="D3374" t="str">
        <f t="shared" ca="1" si="443"/>
        <v/>
      </c>
      <c r="H3374" t="str">
        <f t="shared" ca="1" si="444"/>
        <v/>
      </c>
      <c r="K3374" t="str">
        <f t="shared" ca="1" si="449"/>
        <v/>
      </c>
      <c r="V3374">
        <f t="shared" ca="1" si="445"/>
        <v>99999</v>
      </c>
      <c r="W3374">
        <f t="shared" ca="1" si="446"/>
        <v>0</v>
      </c>
      <c r="X3374">
        <f t="shared" ca="1" si="447"/>
        <v>0</v>
      </c>
      <c r="Y3374">
        <f t="shared" ca="1" si="448"/>
        <v>0</v>
      </c>
    </row>
    <row r="3375" spans="1:25" x14ac:dyDescent="0.3">
      <c r="A3375" s="2">
        <v>1</v>
      </c>
      <c r="C3375" t="str">
        <f t="shared" ca="1" si="442"/>
        <v/>
      </c>
      <c r="D3375" t="str">
        <f t="shared" ca="1" si="443"/>
        <v/>
      </c>
      <c r="H3375" t="str">
        <f t="shared" ca="1" si="444"/>
        <v/>
      </c>
      <c r="K3375" t="str">
        <f t="shared" ca="1" si="449"/>
        <v/>
      </c>
      <c r="V3375">
        <f t="shared" ca="1" si="445"/>
        <v>99999</v>
      </c>
      <c r="W3375">
        <f t="shared" ca="1" si="446"/>
        <v>0</v>
      </c>
      <c r="X3375">
        <f t="shared" ca="1" si="447"/>
        <v>0</v>
      </c>
      <c r="Y3375">
        <f t="shared" ca="1" si="448"/>
        <v>0</v>
      </c>
    </row>
    <row r="3376" spans="1:25" x14ac:dyDescent="0.3">
      <c r="A3376" s="2">
        <v>0</v>
      </c>
      <c r="C3376" t="str">
        <f t="shared" ca="1" si="442"/>
        <v/>
      </c>
      <c r="D3376" t="str">
        <f t="shared" ca="1" si="443"/>
        <v/>
      </c>
      <c r="H3376" t="str">
        <f t="shared" ca="1" si="444"/>
        <v/>
      </c>
      <c r="K3376" t="str">
        <f t="shared" ca="1" si="449"/>
        <v/>
      </c>
      <c r="V3376">
        <f t="shared" ca="1" si="445"/>
        <v>99999</v>
      </c>
      <c r="W3376">
        <f t="shared" ca="1" si="446"/>
        <v>0</v>
      </c>
      <c r="X3376">
        <f t="shared" ca="1" si="447"/>
        <v>0</v>
      </c>
      <c r="Y3376">
        <f t="shared" ca="1" si="448"/>
        <v>0</v>
      </c>
    </row>
    <row r="3377" spans="1:25" x14ac:dyDescent="0.3">
      <c r="A3377" s="2">
        <v>4</v>
      </c>
      <c r="C3377" t="str">
        <f t="shared" ca="1" si="442"/>
        <v/>
      </c>
      <c r="D3377" t="str">
        <f t="shared" ca="1" si="443"/>
        <v/>
      </c>
      <c r="H3377" t="str">
        <f t="shared" ca="1" si="444"/>
        <v/>
      </c>
      <c r="K3377" t="str">
        <f t="shared" ca="1" si="449"/>
        <v/>
      </c>
      <c r="V3377">
        <f t="shared" ca="1" si="445"/>
        <v>99999</v>
      </c>
      <c r="W3377">
        <f t="shared" ca="1" si="446"/>
        <v>0</v>
      </c>
      <c r="X3377">
        <f t="shared" ca="1" si="447"/>
        <v>0</v>
      </c>
      <c r="Y3377">
        <f t="shared" ca="1" si="448"/>
        <v>0</v>
      </c>
    </row>
    <row r="3378" spans="1:25" x14ac:dyDescent="0.3">
      <c r="A3378" s="2">
        <v>1</v>
      </c>
      <c r="C3378" t="str">
        <f t="shared" ca="1" si="442"/>
        <v/>
      </c>
      <c r="D3378" t="str">
        <f t="shared" ca="1" si="443"/>
        <v/>
      </c>
      <c r="H3378" t="str">
        <f t="shared" ca="1" si="444"/>
        <v/>
      </c>
      <c r="K3378" t="str">
        <f t="shared" ca="1" si="449"/>
        <v/>
      </c>
      <c r="V3378">
        <f t="shared" ca="1" si="445"/>
        <v>99999</v>
      </c>
      <c r="W3378">
        <f t="shared" ca="1" si="446"/>
        <v>0</v>
      </c>
      <c r="X3378">
        <f t="shared" ca="1" si="447"/>
        <v>0</v>
      </c>
      <c r="Y3378">
        <f t="shared" ca="1" si="448"/>
        <v>0</v>
      </c>
    </row>
    <row r="3379" spans="1:25" x14ac:dyDescent="0.3">
      <c r="A3379" s="2">
        <v>1</v>
      </c>
      <c r="C3379" t="str">
        <f t="shared" ca="1" si="442"/>
        <v/>
      </c>
      <c r="D3379" t="str">
        <f t="shared" ca="1" si="443"/>
        <v/>
      </c>
      <c r="H3379" t="str">
        <f t="shared" ca="1" si="444"/>
        <v/>
      </c>
      <c r="K3379" t="str">
        <f t="shared" ca="1" si="449"/>
        <v/>
      </c>
      <c r="V3379">
        <f t="shared" ca="1" si="445"/>
        <v>99999</v>
      </c>
      <c r="W3379">
        <f t="shared" ca="1" si="446"/>
        <v>0</v>
      </c>
      <c r="X3379">
        <f t="shared" ca="1" si="447"/>
        <v>0</v>
      </c>
      <c r="Y3379">
        <f t="shared" ca="1" si="448"/>
        <v>0</v>
      </c>
    </row>
    <row r="3380" spans="1:25" x14ac:dyDescent="0.3">
      <c r="A3380" s="2">
        <v>1</v>
      </c>
      <c r="C3380" t="str">
        <f t="shared" ca="1" si="442"/>
        <v/>
      </c>
      <c r="D3380" t="str">
        <f t="shared" ca="1" si="443"/>
        <v/>
      </c>
      <c r="H3380" t="str">
        <f t="shared" ca="1" si="444"/>
        <v/>
      </c>
      <c r="K3380" t="str">
        <f t="shared" ca="1" si="449"/>
        <v/>
      </c>
      <c r="V3380">
        <f t="shared" ca="1" si="445"/>
        <v>99999</v>
      </c>
      <c r="W3380">
        <f t="shared" ca="1" si="446"/>
        <v>0</v>
      </c>
      <c r="X3380">
        <f t="shared" ca="1" si="447"/>
        <v>0</v>
      </c>
      <c r="Y3380">
        <f t="shared" ca="1" si="448"/>
        <v>0</v>
      </c>
    </row>
    <row r="3381" spans="1:25" x14ac:dyDescent="0.3">
      <c r="A3381" s="2">
        <v>0</v>
      </c>
      <c r="C3381">
        <f t="shared" ca="1" si="442"/>
        <v>11</v>
      </c>
      <c r="D3381" t="str">
        <f t="shared" ca="1" si="443"/>
        <v/>
      </c>
      <c r="H3381">
        <f t="shared" ca="1" si="444"/>
        <v>3.724899999999999</v>
      </c>
      <c r="K3381" t="str">
        <f t="shared" ca="1" si="449"/>
        <v/>
      </c>
      <c r="V3381">
        <f t="shared" ca="1" si="445"/>
        <v>99999</v>
      </c>
      <c r="W3381">
        <f t="shared" ca="1" si="446"/>
        <v>0</v>
      </c>
      <c r="X3381">
        <f t="shared" ca="1" si="447"/>
        <v>0</v>
      </c>
      <c r="Y3381">
        <f t="shared" ca="1" si="448"/>
        <v>0</v>
      </c>
    </row>
    <row r="3382" spans="1:25" x14ac:dyDescent="0.3">
      <c r="A3382" s="2">
        <v>1</v>
      </c>
      <c r="C3382" t="str">
        <f t="shared" ca="1" si="442"/>
        <v/>
      </c>
      <c r="D3382" t="str">
        <f t="shared" ca="1" si="443"/>
        <v/>
      </c>
      <c r="H3382" t="str">
        <f t="shared" ca="1" si="444"/>
        <v/>
      </c>
      <c r="K3382" t="str">
        <f t="shared" ca="1" si="449"/>
        <v/>
      </c>
      <c r="V3382">
        <f t="shared" ca="1" si="445"/>
        <v>99999</v>
      </c>
      <c r="W3382">
        <f t="shared" ca="1" si="446"/>
        <v>0</v>
      </c>
      <c r="X3382">
        <f t="shared" ca="1" si="447"/>
        <v>0</v>
      </c>
      <c r="Y3382">
        <f t="shared" ca="1" si="448"/>
        <v>0</v>
      </c>
    </row>
    <row r="3383" spans="1:25" x14ac:dyDescent="0.3">
      <c r="A3383" s="2">
        <v>1</v>
      </c>
      <c r="C3383" t="str">
        <f t="shared" ca="1" si="442"/>
        <v/>
      </c>
      <c r="D3383" t="str">
        <f t="shared" ca="1" si="443"/>
        <v/>
      </c>
      <c r="H3383" t="str">
        <f t="shared" ca="1" si="444"/>
        <v/>
      </c>
      <c r="K3383" t="str">
        <f t="shared" ca="1" si="449"/>
        <v/>
      </c>
      <c r="V3383">
        <f t="shared" ca="1" si="445"/>
        <v>99999</v>
      </c>
      <c r="W3383">
        <f t="shared" ca="1" si="446"/>
        <v>0</v>
      </c>
      <c r="X3383">
        <f t="shared" ca="1" si="447"/>
        <v>0</v>
      </c>
      <c r="Y3383">
        <f t="shared" ca="1" si="448"/>
        <v>0</v>
      </c>
    </row>
    <row r="3384" spans="1:25" x14ac:dyDescent="0.3">
      <c r="A3384" s="2">
        <v>3</v>
      </c>
      <c r="C3384" t="str">
        <f t="shared" ca="1" si="442"/>
        <v/>
      </c>
      <c r="D3384" t="str">
        <f t="shared" ca="1" si="443"/>
        <v/>
      </c>
      <c r="H3384" t="str">
        <f t="shared" ca="1" si="444"/>
        <v/>
      </c>
      <c r="K3384" t="str">
        <f t="shared" ca="1" si="449"/>
        <v/>
      </c>
      <c r="V3384">
        <f t="shared" ca="1" si="445"/>
        <v>99999</v>
      </c>
      <c r="W3384">
        <f t="shared" ca="1" si="446"/>
        <v>0</v>
      </c>
      <c r="X3384">
        <f t="shared" ca="1" si="447"/>
        <v>0</v>
      </c>
      <c r="Y3384">
        <f t="shared" ca="1" si="448"/>
        <v>0</v>
      </c>
    </row>
    <row r="3385" spans="1:25" x14ac:dyDescent="0.3">
      <c r="A3385" s="2">
        <v>1</v>
      </c>
      <c r="C3385" t="str">
        <f t="shared" ca="1" si="442"/>
        <v/>
      </c>
      <c r="D3385" t="str">
        <f t="shared" ca="1" si="443"/>
        <v/>
      </c>
      <c r="H3385" t="str">
        <f t="shared" ca="1" si="444"/>
        <v/>
      </c>
      <c r="K3385" t="str">
        <f t="shared" ca="1" si="449"/>
        <v/>
      </c>
      <c r="V3385">
        <f t="shared" ca="1" si="445"/>
        <v>99999</v>
      </c>
      <c r="W3385">
        <f t="shared" ca="1" si="446"/>
        <v>0</v>
      </c>
      <c r="X3385">
        <f t="shared" ca="1" si="447"/>
        <v>0</v>
      </c>
      <c r="Y3385">
        <f t="shared" ca="1" si="448"/>
        <v>0</v>
      </c>
    </row>
    <row r="3386" spans="1:25" x14ac:dyDescent="0.3">
      <c r="A3386" s="2">
        <v>0</v>
      </c>
      <c r="C3386" t="str">
        <f t="shared" ca="1" si="442"/>
        <v/>
      </c>
      <c r="D3386" t="str">
        <f t="shared" ca="1" si="443"/>
        <v/>
      </c>
      <c r="H3386" t="str">
        <f t="shared" ca="1" si="444"/>
        <v/>
      </c>
      <c r="K3386" t="str">
        <f t="shared" ca="1" si="449"/>
        <v/>
      </c>
      <c r="V3386">
        <f t="shared" ca="1" si="445"/>
        <v>99999</v>
      </c>
      <c r="W3386">
        <f t="shared" ca="1" si="446"/>
        <v>0</v>
      </c>
      <c r="X3386">
        <f t="shared" ca="1" si="447"/>
        <v>0</v>
      </c>
      <c r="Y3386">
        <f t="shared" ca="1" si="448"/>
        <v>0</v>
      </c>
    </row>
    <row r="3387" spans="1:25" x14ac:dyDescent="0.3">
      <c r="A3387" s="2">
        <v>1</v>
      </c>
      <c r="C3387" t="str">
        <f t="shared" ca="1" si="442"/>
        <v/>
      </c>
      <c r="D3387" t="str">
        <f t="shared" ca="1" si="443"/>
        <v/>
      </c>
      <c r="H3387" t="str">
        <f t="shared" ca="1" si="444"/>
        <v/>
      </c>
      <c r="K3387" t="str">
        <f t="shared" ca="1" si="449"/>
        <v/>
      </c>
      <c r="V3387">
        <f t="shared" ca="1" si="445"/>
        <v>99999</v>
      </c>
      <c r="W3387">
        <f t="shared" ca="1" si="446"/>
        <v>0</v>
      </c>
      <c r="X3387">
        <f t="shared" ca="1" si="447"/>
        <v>0</v>
      </c>
      <c r="Y3387">
        <f t="shared" ca="1" si="448"/>
        <v>0</v>
      </c>
    </row>
    <row r="3388" spans="1:25" x14ac:dyDescent="0.3">
      <c r="A3388" s="2">
        <v>2</v>
      </c>
      <c r="C3388" t="str">
        <f t="shared" ca="1" si="442"/>
        <v/>
      </c>
      <c r="D3388" t="str">
        <f t="shared" ca="1" si="443"/>
        <v/>
      </c>
      <c r="H3388" t="str">
        <f t="shared" ca="1" si="444"/>
        <v/>
      </c>
      <c r="K3388" t="str">
        <f t="shared" ca="1" si="449"/>
        <v/>
      </c>
      <c r="V3388">
        <f t="shared" ca="1" si="445"/>
        <v>99999</v>
      </c>
      <c r="W3388">
        <f t="shared" ca="1" si="446"/>
        <v>0</v>
      </c>
      <c r="X3388">
        <f t="shared" ca="1" si="447"/>
        <v>0</v>
      </c>
      <c r="Y3388">
        <f t="shared" ca="1" si="448"/>
        <v>0</v>
      </c>
    </row>
    <row r="3389" spans="1:25" x14ac:dyDescent="0.3">
      <c r="A3389" s="2">
        <v>0</v>
      </c>
      <c r="C3389" t="str">
        <f t="shared" ca="1" si="442"/>
        <v/>
      </c>
      <c r="D3389" t="str">
        <f t="shared" ca="1" si="443"/>
        <v/>
      </c>
      <c r="H3389" t="str">
        <f t="shared" ca="1" si="444"/>
        <v/>
      </c>
      <c r="K3389" t="str">
        <f t="shared" ca="1" si="449"/>
        <v/>
      </c>
      <c r="V3389">
        <f t="shared" ca="1" si="445"/>
        <v>99999</v>
      </c>
      <c r="W3389">
        <f t="shared" ca="1" si="446"/>
        <v>0</v>
      </c>
      <c r="X3389">
        <f t="shared" ca="1" si="447"/>
        <v>0</v>
      </c>
      <c r="Y3389">
        <f t="shared" ca="1" si="448"/>
        <v>0</v>
      </c>
    </row>
    <row r="3390" spans="1:25" x14ac:dyDescent="0.3">
      <c r="A3390" s="2">
        <v>2</v>
      </c>
      <c r="C3390" t="str">
        <f t="shared" ca="1" si="442"/>
        <v/>
      </c>
      <c r="D3390" t="str">
        <f t="shared" ca="1" si="443"/>
        <v/>
      </c>
      <c r="H3390" t="str">
        <f t="shared" ca="1" si="444"/>
        <v/>
      </c>
      <c r="K3390" t="str">
        <f t="shared" ca="1" si="449"/>
        <v/>
      </c>
      <c r="V3390">
        <f t="shared" ca="1" si="445"/>
        <v>99999</v>
      </c>
      <c r="W3390">
        <f t="shared" ca="1" si="446"/>
        <v>0</v>
      </c>
      <c r="X3390">
        <f t="shared" ca="1" si="447"/>
        <v>0</v>
      </c>
      <c r="Y3390">
        <f t="shared" ca="1" si="448"/>
        <v>0</v>
      </c>
    </row>
    <row r="3391" spans="1:25" x14ac:dyDescent="0.3">
      <c r="A3391" s="2">
        <v>4</v>
      </c>
      <c r="C3391">
        <f t="shared" ca="1" si="442"/>
        <v>15</v>
      </c>
      <c r="D3391" t="str">
        <f t="shared" ca="1" si="443"/>
        <v/>
      </c>
      <c r="H3391">
        <f t="shared" ca="1" si="444"/>
        <v>4.2849000000000013</v>
      </c>
      <c r="K3391" t="str">
        <f t="shared" ca="1" si="449"/>
        <v/>
      </c>
      <c r="V3391">
        <f t="shared" ca="1" si="445"/>
        <v>99999</v>
      </c>
      <c r="W3391">
        <f t="shared" ca="1" si="446"/>
        <v>0</v>
      </c>
      <c r="X3391">
        <f t="shared" ca="1" si="447"/>
        <v>0</v>
      </c>
      <c r="Y3391">
        <f t="shared" ca="1" si="448"/>
        <v>0</v>
      </c>
    </row>
    <row r="3392" spans="1:25" x14ac:dyDescent="0.3">
      <c r="A3392" s="2">
        <v>2</v>
      </c>
      <c r="C3392" t="str">
        <f t="shared" ca="1" si="442"/>
        <v/>
      </c>
      <c r="D3392" t="str">
        <f t="shared" ca="1" si="443"/>
        <v/>
      </c>
      <c r="H3392" t="str">
        <f t="shared" ca="1" si="444"/>
        <v/>
      </c>
      <c r="K3392" t="str">
        <f t="shared" ca="1" si="449"/>
        <v/>
      </c>
      <c r="V3392">
        <f t="shared" ca="1" si="445"/>
        <v>99999</v>
      </c>
      <c r="W3392">
        <f t="shared" ca="1" si="446"/>
        <v>0</v>
      </c>
      <c r="X3392">
        <f t="shared" ca="1" si="447"/>
        <v>0</v>
      </c>
      <c r="Y3392">
        <f t="shared" ca="1" si="448"/>
        <v>0</v>
      </c>
    </row>
    <row r="3393" spans="1:25" x14ac:dyDescent="0.3">
      <c r="A3393" s="2">
        <v>0</v>
      </c>
      <c r="C3393" t="str">
        <f t="shared" ref="C3393:C3456" ca="1" si="450">IF(MOD(CELL("строка",A3402),10)=0,SUM(A3393:A3402),"")</f>
        <v/>
      </c>
      <c r="D3393" t="str">
        <f t="shared" ca="1" si="443"/>
        <v/>
      </c>
      <c r="H3393" t="str">
        <f t="shared" ca="1" si="444"/>
        <v/>
      </c>
      <c r="K3393" t="str">
        <f t="shared" ca="1" si="449"/>
        <v/>
      </c>
      <c r="V3393">
        <f t="shared" ca="1" si="445"/>
        <v>99999</v>
      </c>
      <c r="W3393">
        <f t="shared" ca="1" si="446"/>
        <v>0</v>
      </c>
      <c r="X3393">
        <f t="shared" ca="1" si="447"/>
        <v>0</v>
      </c>
      <c r="Y3393">
        <f t="shared" ca="1" si="448"/>
        <v>0</v>
      </c>
    </row>
    <row r="3394" spans="1:25" x14ac:dyDescent="0.3">
      <c r="A3394" s="2">
        <v>1</v>
      </c>
      <c r="C3394" t="str">
        <f t="shared" ca="1" si="450"/>
        <v/>
      </c>
      <c r="D3394" t="str">
        <f t="shared" ref="D3394:D3457" ca="1" si="451">IF(MOD(CELL("строка",A3433),40)=0,SUM(A3394:A3433),"")</f>
        <v/>
      </c>
      <c r="H3394" t="str">
        <f t="shared" ref="H3394:H3457" ca="1" si="452">IF(MOD(CELL("строка",C3394),10)=1,POWER( SUM( C3394, -$G$1 ), 2 ),"")</f>
        <v/>
      </c>
      <c r="K3394" t="str">
        <f t="shared" ca="1" si="449"/>
        <v/>
      </c>
      <c r="V3394">
        <f t="shared" ref="V3394:V3457" ca="1" si="453">IF(MOD(CELL("строка",D3394),40)=1,ABS($J$1 - D3394),99999)</f>
        <v>99999</v>
      </c>
      <c r="W3394">
        <f t="shared" ref="W3394:W3457" ca="1" si="454">IF(V3394&lt;=$L$1, 1, 0 )</f>
        <v>0</v>
      </c>
      <c r="X3394">
        <f t="shared" ref="X3394:X3457" ca="1" si="455">IF(V3394&lt;=2*$L$1, 1, 0 )</f>
        <v>0</v>
      </c>
      <c r="Y3394">
        <f t="shared" ref="Y3394:Y3457" ca="1" si="456">IF(V3394&lt;=3*$L$1, 1, 0 )</f>
        <v>0</v>
      </c>
    </row>
    <row r="3395" spans="1:25" x14ac:dyDescent="0.3">
      <c r="A3395" s="2">
        <v>0</v>
      </c>
      <c r="C3395" t="str">
        <f t="shared" ca="1" si="450"/>
        <v/>
      </c>
      <c r="D3395" t="str">
        <f t="shared" ca="1" si="451"/>
        <v/>
      </c>
      <c r="H3395" t="str">
        <f t="shared" ca="1" si="452"/>
        <v/>
      </c>
      <c r="K3395" t="str">
        <f t="shared" ca="1" si="449"/>
        <v/>
      </c>
      <c r="V3395">
        <f t="shared" ca="1" si="453"/>
        <v>99999</v>
      </c>
      <c r="W3395">
        <f t="shared" ca="1" si="454"/>
        <v>0</v>
      </c>
      <c r="X3395">
        <f t="shared" ca="1" si="455"/>
        <v>0</v>
      </c>
      <c r="Y3395">
        <f t="shared" ca="1" si="456"/>
        <v>0</v>
      </c>
    </row>
    <row r="3396" spans="1:25" x14ac:dyDescent="0.3">
      <c r="A3396" s="2">
        <v>0</v>
      </c>
      <c r="C3396" t="str">
        <f t="shared" ca="1" si="450"/>
        <v/>
      </c>
      <c r="D3396" t="str">
        <f t="shared" ca="1" si="451"/>
        <v/>
      </c>
      <c r="H3396" t="str">
        <f t="shared" ca="1" si="452"/>
        <v/>
      </c>
      <c r="K3396" t="str">
        <f t="shared" ca="1" si="449"/>
        <v/>
      </c>
      <c r="V3396">
        <f t="shared" ca="1" si="453"/>
        <v>99999</v>
      </c>
      <c r="W3396">
        <f t="shared" ca="1" si="454"/>
        <v>0</v>
      </c>
      <c r="X3396">
        <f t="shared" ca="1" si="455"/>
        <v>0</v>
      </c>
      <c r="Y3396">
        <f t="shared" ca="1" si="456"/>
        <v>0</v>
      </c>
    </row>
    <row r="3397" spans="1:25" x14ac:dyDescent="0.3">
      <c r="A3397" s="2">
        <v>2</v>
      </c>
      <c r="C3397" t="str">
        <f t="shared" ca="1" si="450"/>
        <v/>
      </c>
      <c r="D3397" t="str">
        <f t="shared" ca="1" si="451"/>
        <v/>
      </c>
      <c r="H3397" t="str">
        <f t="shared" ca="1" si="452"/>
        <v/>
      </c>
      <c r="K3397" t="str">
        <f t="shared" ca="1" si="449"/>
        <v/>
      </c>
      <c r="V3397">
        <f t="shared" ca="1" si="453"/>
        <v>99999</v>
      </c>
      <c r="W3397">
        <f t="shared" ca="1" si="454"/>
        <v>0</v>
      </c>
      <c r="X3397">
        <f t="shared" ca="1" si="455"/>
        <v>0</v>
      </c>
      <c r="Y3397">
        <f t="shared" ca="1" si="456"/>
        <v>0</v>
      </c>
    </row>
    <row r="3398" spans="1:25" x14ac:dyDescent="0.3">
      <c r="A3398" s="2">
        <v>2</v>
      </c>
      <c r="C3398" t="str">
        <f t="shared" ca="1" si="450"/>
        <v/>
      </c>
      <c r="D3398" t="str">
        <f t="shared" ca="1" si="451"/>
        <v/>
      </c>
      <c r="H3398" t="str">
        <f t="shared" ca="1" si="452"/>
        <v/>
      </c>
      <c r="K3398" t="str">
        <f t="shared" ca="1" si="449"/>
        <v/>
      </c>
      <c r="V3398">
        <f t="shared" ca="1" si="453"/>
        <v>99999</v>
      </c>
      <c r="W3398">
        <f t="shared" ca="1" si="454"/>
        <v>0</v>
      </c>
      <c r="X3398">
        <f t="shared" ca="1" si="455"/>
        <v>0</v>
      </c>
      <c r="Y3398">
        <f t="shared" ca="1" si="456"/>
        <v>0</v>
      </c>
    </row>
    <row r="3399" spans="1:25" x14ac:dyDescent="0.3">
      <c r="A3399" s="2">
        <v>2</v>
      </c>
      <c r="C3399" t="str">
        <f t="shared" ca="1" si="450"/>
        <v/>
      </c>
      <c r="D3399" t="str">
        <f t="shared" ca="1" si="451"/>
        <v/>
      </c>
      <c r="H3399" t="str">
        <f t="shared" ca="1" si="452"/>
        <v/>
      </c>
      <c r="K3399" t="str">
        <f t="shared" ca="1" si="449"/>
        <v/>
      </c>
      <c r="V3399">
        <f t="shared" ca="1" si="453"/>
        <v>99999</v>
      </c>
      <c r="W3399">
        <f t="shared" ca="1" si="454"/>
        <v>0</v>
      </c>
      <c r="X3399">
        <f t="shared" ca="1" si="455"/>
        <v>0</v>
      </c>
      <c r="Y3399">
        <f t="shared" ca="1" si="456"/>
        <v>0</v>
      </c>
    </row>
    <row r="3400" spans="1:25" x14ac:dyDescent="0.3">
      <c r="A3400" s="2">
        <v>2</v>
      </c>
      <c r="C3400" t="str">
        <f t="shared" ca="1" si="450"/>
        <v/>
      </c>
      <c r="D3400" t="str">
        <f t="shared" ca="1" si="451"/>
        <v/>
      </c>
      <c r="H3400" t="str">
        <f t="shared" ca="1" si="452"/>
        <v/>
      </c>
      <c r="K3400" t="str">
        <f t="shared" ca="1" si="449"/>
        <v/>
      </c>
      <c r="V3400">
        <f t="shared" ca="1" si="453"/>
        <v>99999</v>
      </c>
      <c r="W3400">
        <f t="shared" ca="1" si="454"/>
        <v>0</v>
      </c>
      <c r="X3400">
        <f t="shared" ca="1" si="455"/>
        <v>0</v>
      </c>
      <c r="Y3400">
        <f t="shared" ca="1" si="456"/>
        <v>0</v>
      </c>
    </row>
    <row r="3401" spans="1:25" x14ac:dyDescent="0.3">
      <c r="A3401" s="2">
        <v>1</v>
      </c>
      <c r="C3401">
        <f t="shared" ca="1" si="450"/>
        <v>13</v>
      </c>
      <c r="D3401">
        <f t="shared" ca="1" si="451"/>
        <v>57</v>
      </c>
      <c r="H3401">
        <f t="shared" ca="1" si="452"/>
        <v>4.9000000000000397E-3</v>
      </c>
      <c r="K3401">
        <f t="shared" ca="1" si="449"/>
        <v>27.878400000000013</v>
      </c>
      <c r="V3401">
        <f t="shared" ca="1" si="453"/>
        <v>5.2800000000000011</v>
      </c>
      <c r="W3401">
        <f t="shared" ca="1" si="454"/>
        <v>1</v>
      </c>
      <c r="X3401">
        <f t="shared" ca="1" si="455"/>
        <v>1</v>
      </c>
      <c r="Y3401">
        <f t="shared" ca="1" si="456"/>
        <v>1</v>
      </c>
    </row>
    <row r="3402" spans="1:25" x14ac:dyDescent="0.3">
      <c r="A3402" s="2">
        <v>0</v>
      </c>
      <c r="C3402" t="str">
        <f t="shared" ca="1" si="450"/>
        <v/>
      </c>
      <c r="D3402" t="str">
        <f t="shared" ca="1" si="451"/>
        <v/>
      </c>
      <c r="H3402" t="str">
        <f t="shared" ca="1" si="452"/>
        <v/>
      </c>
      <c r="K3402" t="str">
        <f t="shared" ca="1" si="449"/>
        <v/>
      </c>
      <c r="V3402">
        <f t="shared" ca="1" si="453"/>
        <v>99999</v>
      </c>
      <c r="W3402">
        <f t="shared" ca="1" si="454"/>
        <v>0</v>
      </c>
      <c r="X3402">
        <f t="shared" ca="1" si="455"/>
        <v>0</v>
      </c>
      <c r="Y3402">
        <f t="shared" ca="1" si="456"/>
        <v>0</v>
      </c>
    </row>
    <row r="3403" spans="1:25" x14ac:dyDescent="0.3">
      <c r="A3403" s="2">
        <v>1</v>
      </c>
      <c r="C3403" t="str">
        <f t="shared" ca="1" si="450"/>
        <v/>
      </c>
      <c r="D3403" t="str">
        <f t="shared" ca="1" si="451"/>
        <v/>
      </c>
      <c r="H3403" t="str">
        <f t="shared" ca="1" si="452"/>
        <v/>
      </c>
      <c r="K3403" t="str">
        <f t="shared" ca="1" si="449"/>
        <v/>
      </c>
      <c r="V3403">
        <f t="shared" ca="1" si="453"/>
        <v>99999</v>
      </c>
      <c r="W3403">
        <f t="shared" ca="1" si="454"/>
        <v>0</v>
      </c>
      <c r="X3403">
        <f t="shared" ca="1" si="455"/>
        <v>0</v>
      </c>
      <c r="Y3403">
        <f t="shared" ca="1" si="456"/>
        <v>0</v>
      </c>
    </row>
    <row r="3404" spans="1:25" x14ac:dyDescent="0.3">
      <c r="A3404" s="2">
        <v>3</v>
      </c>
      <c r="C3404" t="str">
        <f t="shared" ca="1" si="450"/>
        <v/>
      </c>
      <c r="D3404" t="str">
        <f t="shared" ca="1" si="451"/>
        <v/>
      </c>
      <c r="H3404" t="str">
        <f t="shared" ca="1" si="452"/>
        <v/>
      </c>
      <c r="K3404" t="str">
        <f t="shared" ca="1" si="449"/>
        <v/>
      </c>
      <c r="V3404">
        <f t="shared" ca="1" si="453"/>
        <v>99999</v>
      </c>
      <c r="W3404">
        <f t="shared" ca="1" si="454"/>
        <v>0</v>
      </c>
      <c r="X3404">
        <f t="shared" ca="1" si="455"/>
        <v>0</v>
      </c>
      <c r="Y3404">
        <f t="shared" ca="1" si="456"/>
        <v>0</v>
      </c>
    </row>
    <row r="3405" spans="1:25" x14ac:dyDescent="0.3">
      <c r="A3405" s="2">
        <v>1</v>
      </c>
      <c r="C3405" t="str">
        <f t="shared" ca="1" si="450"/>
        <v/>
      </c>
      <c r="D3405" t="str">
        <f t="shared" ca="1" si="451"/>
        <v/>
      </c>
      <c r="H3405" t="str">
        <f t="shared" ca="1" si="452"/>
        <v/>
      </c>
      <c r="K3405" t="str">
        <f t="shared" ca="1" si="449"/>
        <v/>
      </c>
      <c r="V3405">
        <f t="shared" ca="1" si="453"/>
        <v>99999</v>
      </c>
      <c r="W3405">
        <f t="shared" ca="1" si="454"/>
        <v>0</v>
      </c>
      <c r="X3405">
        <f t="shared" ca="1" si="455"/>
        <v>0</v>
      </c>
      <c r="Y3405">
        <f t="shared" ca="1" si="456"/>
        <v>0</v>
      </c>
    </row>
    <row r="3406" spans="1:25" x14ac:dyDescent="0.3">
      <c r="A3406" s="2">
        <v>2</v>
      </c>
      <c r="C3406" t="str">
        <f t="shared" ca="1" si="450"/>
        <v/>
      </c>
      <c r="D3406" t="str">
        <f t="shared" ca="1" si="451"/>
        <v/>
      </c>
      <c r="H3406" t="str">
        <f t="shared" ca="1" si="452"/>
        <v/>
      </c>
      <c r="K3406" t="str">
        <f t="shared" ca="1" si="449"/>
        <v/>
      </c>
      <c r="V3406">
        <f t="shared" ca="1" si="453"/>
        <v>99999</v>
      </c>
      <c r="W3406">
        <f t="shared" ca="1" si="454"/>
        <v>0</v>
      </c>
      <c r="X3406">
        <f t="shared" ca="1" si="455"/>
        <v>0</v>
      </c>
      <c r="Y3406">
        <f t="shared" ca="1" si="456"/>
        <v>0</v>
      </c>
    </row>
    <row r="3407" spans="1:25" x14ac:dyDescent="0.3">
      <c r="A3407" s="2">
        <v>1</v>
      </c>
      <c r="C3407" t="str">
        <f t="shared" ca="1" si="450"/>
        <v/>
      </c>
      <c r="D3407" t="str">
        <f t="shared" ca="1" si="451"/>
        <v/>
      </c>
      <c r="H3407" t="str">
        <f t="shared" ca="1" si="452"/>
        <v/>
      </c>
      <c r="K3407" t="str">
        <f t="shared" ca="1" si="449"/>
        <v/>
      </c>
      <c r="V3407">
        <f t="shared" ca="1" si="453"/>
        <v>99999</v>
      </c>
      <c r="W3407">
        <f t="shared" ca="1" si="454"/>
        <v>0</v>
      </c>
      <c r="X3407">
        <f t="shared" ca="1" si="455"/>
        <v>0</v>
      </c>
      <c r="Y3407">
        <f t="shared" ca="1" si="456"/>
        <v>0</v>
      </c>
    </row>
    <row r="3408" spans="1:25" x14ac:dyDescent="0.3">
      <c r="A3408" s="2">
        <v>2</v>
      </c>
      <c r="C3408" t="str">
        <f t="shared" ca="1" si="450"/>
        <v/>
      </c>
      <c r="D3408" t="str">
        <f t="shared" ca="1" si="451"/>
        <v/>
      </c>
      <c r="H3408" t="str">
        <f t="shared" ca="1" si="452"/>
        <v/>
      </c>
      <c r="K3408" t="str">
        <f t="shared" ca="1" si="449"/>
        <v/>
      </c>
      <c r="V3408">
        <f t="shared" ca="1" si="453"/>
        <v>99999</v>
      </c>
      <c r="W3408">
        <f t="shared" ca="1" si="454"/>
        <v>0</v>
      </c>
      <c r="X3408">
        <f t="shared" ca="1" si="455"/>
        <v>0</v>
      </c>
      <c r="Y3408">
        <f t="shared" ca="1" si="456"/>
        <v>0</v>
      </c>
    </row>
    <row r="3409" spans="1:25" x14ac:dyDescent="0.3">
      <c r="A3409" s="2">
        <v>1</v>
      </c>
      <c r="C3409" t="str">
        <f t="shared" ca="1" si="450"/>
        <v/>
      </c>
      <c r="D3409" t="str">
        <f t="shared" ca="1" si="451"/>
        <v/>
      </c>
      <c r="H3409" t="str">
        <f t="shared" ca="1" si="452"/>
        <v/>
      </c>
      <c r="K3409" t="str">
        <f t="shared" ca="1" si="449"/>
        <v/>
      </c>
      <c r="V3409">
        <f t="shared" ca="1" si="453"/>
        <v>99999</v>
      </c>
      <c r="W3409">
        <f t="shared" ca="1" si="454"/>
        <v>0</v>
      </c>
      <c r="X3409">
        <f t="shared" ca="1" si="455"/>
        <v>0</v>
      </c>
      <c r="Y3409">
        <f t="shared" ca="1" si="456"/>
        <v>0</v>
      </c>
    </row>
    <row r="3410" spans="1:25" x14ac:dyDescent="0.3">
      <c r="A3410" s="2">
        <v>1</v>
      </c>
      <c r="C3410" t="str">
        <f t="shared" ca="1" si="450"/>
        <v/>
      </c>
      <c r="D3410" t="str">
        <f t="shared" ca="1" si="451"/>
        <v/>
      </c>
      <c r="H3410" t="str">
        <f t="shared" ca="1" si="452"/>
        <v/>
      </c>
      <c r="K3410" t="str">
        <f t="shared" ca="1" si="449"/>
        <v/>
      </c>
      <c r="V3410">
        <f t="shared" ca="1" si="453"/>
        <v>99999</v>
      </c>
      <c r="W3410">
        <f t="shared" ca="1" si="454"/>
        <v>0</v>
      </c>
      <c r="X3410">
        <f t="shared" ca="1" si="455"/>
        <v>0</v>
      </c>
      <c r="Y3410">
        <f t="shared" ca="1" si="456"/>
        <v>0</v>
      </c>
    </row>
    <row r="3411" spans="1:25" x14ac:dyDescent="0.3">
      <c r="A3411" s="2">
        <v>3</v>
      </c>
      <c r="C3411">
        <f t="shared" ca="1" si="450"/>
        <v>17</v>
      </c>
      <c r="D3411" t="str">
        <f t="shared" ca="1" si="451"/>
        <v/>
      </c>
      <c r="H3411">
        <f t="shared" ca="1" si="452"/>
        <v>16.564900000000002</v>
      </c>
      <c r="K3411" t="str">
        <f t="shared" ca="1" si="449"/>
        <v/>
      </c>
      <c r="V3411">
        <f t="shared" ca="1" si="453"/>
        <v>99999</v>
      </c>
      <c r="W3411">
        <f t="shared" ca="1" si="454"/>
        <v>0</v>
      </c>
      <c r="X3411">
        <f t="shared" ca="1" si="455"/>
        <v>0</v>
      </c>
      <c r="Y3411">
        <f t="shared" ca="1" si="456"/>
        <v>0</v>
      </c>
    </row>
    <row r="3412" spans="1:25" x14ac:dyDescent="0.3">
      <c r="A3412" s="2">
        <v>1</v>
      </c>
      <c r="C3412" t="str">
        <f t="shared" ca="1" si="450"/>
        <v/>
      </c>
      <c r="D3412" t="str">
        <f t="shared" ca="1" si="451"/>
        <v/>
      </c>
      <c r="H3412" t="str">
        <f t="shared" ca="1" si="452"/>
        <v/>
      </c>
      <c r="K3412" t="str">
        <f t="shared" ca="1" si="449"/>
        <v/>
      </c>
      <c r="V3412">
        <f t="shared" ca="1" si="453"/>
        <v>99999</v>
      </c>
      <c r="W3412">
        <f t="shared" ca="1" si="454"/>
        <v>0</v>
      </c>
      <c r="X3412">
        <f t="shared" ca="1" si="455"/>
        <v>0</v>
      </c>
      <c r="Y3412">
        <f t="shared" ca="1" si="456"/>
        <v>0</v>
      </c>
    </row>
    <row r="3413" spans="1:25" x14ac:dyDescent="0.3">
      <c r="A3413" s="2">
        <v>1</v>
      </c>
      <c r="C3413" t="str">
        <f t="shared" ca="1" si="450"/>
        <v/>
      </c>
      <c r="D3413" t="str">
        <f t="shared" ca="1" si="451"/>
        <v/>
      </c>
      <c r="H3413" t="str">
        <f t="shared" ca="1" si="452"/>
        <v/>
      </c>
      <c r="K3413" t="str">
        <f t="shared" ca="1" si="449"/>
        <v/>
      </c>
      <c r="V3413">
        <f t="shared" ca="1" si="453"/>
        <v>99999</v>
      </c>
      <c r="W3413">
        <f t="shared" ca="1" si="454"/>
        <v>0</v>
      </c>
      <c r="X3413">
        <f t="shared" ca="1" si="455"/>
        <v>0</v>
      </c>
      <c r="Y3413">
        <f t="shared" ca="1" si="456"/>
        <v>0</v>
      </c>
    </row>
    <row r="3414" spans="1:25" x14ac:dyDescent="0.3">
      <c r="A3414" s="2">
        <v>2</v>
      </c>
      <c r="C3414" t="str">
        <f t="shared" ca="1" si="450"/>
        <v/>
      </c>
      <c r="D3414" t="str">
        <f t="shared" ca="1" si="451"/>
        <v/>
      </c>
      <c r="H3414" t="str">
        <f t="shared" ca="1" si="452"/>
        <v/>
      </c>
      <c r="K3414" t="str">
        <f t="shared" ref="K3414:K3477" ca="1" si="457">IF(MOD(CELL("строка",D3414),40)=1,POWER( SUM( D3414, -$J$1 ), 2 ),"")</f>
        <v/>
      </c>
      <c r="V3414">
        <f t="shared" ca="1" si="453"/>
        <v>99999</v>
      </c>
      <c r="W3414">
        <f t="shared" ca="1" si="454"/>
        <v>0</v>
      </c>
      <c r="X3414">
        <f t="shared" ca="1" si="455"/>
        <v>0</v>
      </c>
      <c r="Y3414">
        <f t="shared" ca="1" si="456"/>
        <v>0</v>
      </c>
    </row>
    <row r="3415" spans="1:25" x14ac:dyDescent="0.3">
      <c r="A3415" s="2">
        <v>3</v>
      </c>
      <c r="C3415" t="str">
        <f t="shared" ca="1" si="450"/>
        <v/>
      </c>
      <c r="D3415" t="str">
        <f t="shared" ca="1" si="451"/>
        <v/>
      </c>
      <c r="H3415" t="str">
        <f t="shared" ca="1" si="452"/>
        <v/>
      </c>
      <c r="K3415" t="str">
        <f t="shared" ca="1" si="457"/>
        <v/>
      </c>
      <c r="V3415">
        <f t="shared" ca="1" si="453"/>
        <v>99999</v>
      </c>
      <c r="W3415">
        <f t="shared" ca="1" si="454"/>
        <v>0</v>
      </c>
      <c r="X3415">
        <f t="shared" ca="1" si="455"/>
        <v>0</v>
      </c>
      <c r="Y3415">
        <f t="shared" ca="1" si="456"/>
        <v>0</v>
      </c>
    </row>
    <row r="3416" spans="1:25" x14ac:dyDescent="0.3">
      <c r="A3416" s="2">
        <v>2</v>
      </c>
      <c r="C3416" t="str">
        <f t="shared" ca="1" si="450"/>
        <v/>
      </c>
      <c r="D3416" t="str">
        <f t="shared" ca="1" si="451"/>
        <v/>
      </c>
      <c r="H3416" t="str">
        <f t="shared" ca="1" si="452"/>
        <v/>
      </c>
      <c r="K3416" t="str">
        <f t="shared" ca="1" si="457"/>
        <v/>
      </c>
      <c r="V3416">
        <f t="shared" ca="1" si="453"/>
        <v>99999</v>
      </c>
      <c r="W3416">
        <f t="shared" ca="1" si="454"/>
        <v>0</v>
      </c>
      <c r="X3416">
        <f t="shared" ca="1" si="455"/>
        <v>0</v>
      </c>
      <c r="Y3416">
        <f t="shared" ca="1" si="456"/>
        <v>0</v>
      </c>
    </row>
    <row r="3417" spans="1:25" x14ac:dyDescent="0.3">
      <c r="A3417" s="2">
        <v>2</v>
      </c>
      <c r="C3417" t="str">
        <f t="shared" ca="1" si="450"/>
        <v/>
      </c>
      <c r="D3417" t="str">
        <f t="shared" ca="1" si="451"/>
        <v/>
      </c>
      <c r="H3417" t="str">
        <f t="shared" ca="1" si="452"/>
        <v/>
      </c>
      <c r="K3417" t="str">
        <f t="shared" ca="1" si="457"/>
        <v/>
      </c>
      <c r="V3417">
        <f t="shared" ca="1" si="453"/>
        <v>99999</v>
      </c>
      <c r="W3417">
        <f t="shared" ca="1" si="454"/>
        <v>0</v>
      </c>
      <c r="X3417">
        <f t="shared" ca="1" si="455"/>
        <v>0</v>
      </c>
      <c r="Y3417">
        <f t="shared" ca="1" si="456"/>
        <v>0</v>
      </c>
    </row>
    <row r="3418" spans="1:25" x14ac:dyDescent="0.3">
      <c r="A3418" s="2">
        <v>1</v>
      </c>
      <c r="C3418" t="str">
        <f t="shared" ca="1" si="450"/>
        <v/>
      </c>
      <c r="D3418" t="str">
        <f t="shared" ca="1" si="451"/>
        <v/>
      </c>
      <c r="H3418" t="str">
        <f t="shared" ca="1" si="452"/>
        <v/>
      </c>
      <c r="K3418" t="str">
        <f t="shared" ca="1" si="457"/>
        <v/>
      </c>
      <c r="V3418">
        <f t="shared" ca="1" si="453"/>
        <v>99999</v>
      </c>
      <c r="W3418">
        <f t="shared" ca="1" si="454"/>
        <v>0</v>
      </c>
      <c r="X3418">
        <f t="shared" ca="1" si="455"/>
        <v>0</v>
      </c>
      <c r="Y3418">
        <f t="shared" ca="1" si="456"/>
        <v>0</v>
      </c>
    </row>
    <row r="3419" spans="1:25" x14ac:dyDescent="0.3">
      <c r="A3419" s="2">
        <v>0</v>
      </c>
      <c r="C3419" t="str">
        <f t="shared" ca="1" si="450"/>
        <v/>
      </c>
      <c r="D3419" t="str">
        <f t="shared" ca="1" si="451"/>
        <v/>
      </c>
      <c r="H3419" t="str">
        <f t="shared" ca="1" si="452"/>
        <v/>
      </c>
      <c r="K3419" t="str">
        <f t="shared" ca="1" si="457"/>
        <v/>
      </c>
      <c r="V3419">
        <f t="shared" ca="1" si="453"/>
        <v>99999</v>
      </c>
      <c r="W3419">
        <f t="shared" ca="1" si="454"/>
        <v>0</v>
      </c>
      <c r="X3419">
        <f t="shared" ca="1" si="455"/>
        <v>0</v>
      </c>
      <c r="Y3419">
        <f t="shared" ca="1" si="456"/>
        <v>0</v>
      </c>
    </row>
    <row r="3420" spans="1:25" x14ac:dyDescent="0.3">
      <c r="A3420" s="2">
        <v>2</v>
      </c>
      <c r="C3420" t="str">
        <f t="shared" ca="1" si="450"/>
        <v/>
      </c>
      <c r="D3420" t="str">
        <f t="shared" ca="1" si="451"/>
        <v/>
      </c>
      <c r="H3420" t="str">
        <f t="shared" ca="1" si="452"/>
        <v/>
      </c>
      <c r="K3420" t="str">
        <f t="shared" ca="1" si="457"/>
        <v/>
      </c>
      <c r="V3420">
        <f t="shared" ca="1" si="453"/>
        <v>99999</v>
      </c>
      <c r="W3420">
        <f t="shared" ca="1" si="454"/>
        <v>0</v>
      </c>
      <c r="X3420">
        <f t="shared" ca="1" si="455"/>
        <v>0</v>
      </c>
      <c r="Y3420">
        <f t="shared" ca="1" si="456"/>
        <v>0</v>
      </c>
    </row>
    <row r="3421" spans="1:25" x14ac:dyDescent="0.3">
      <c r="A3421" s="2">
        <v>2</v>
      </c>
      <c r="C3421">
        <f t="shared" ca="1" si="450"/>
        <v>14</v>
      </c>
      <c r="D3421" t="str">
        <f t="shared" ca="1" si="451"/>
        <v/>
      </c>
      <c r="H3421">
        <f t="shared" ca="1" si="452"/>
        <v>1.1449000000000007</v>
      </c>
      <c r="K3421" t="str">
        <f t="shared" ca="1" si="457"/>
        <v/>
      </c>
      <c r="V3421">
        <f t="shared" ca="1" si="453"/>
        <v>99999</v>
      </c>
      <c r="W3421">
        <f t="shared" ca="1" si="454"/>
        <v>0</v>
      </c>
      <c r="X3421">
        <f t="shared" ca="1" si="455"/>
        <v>0</v>
      </c>
      <c r="Y3421">
        <f t="shared" ca="1" si="456"/>
        <v>0</v>
      </c>
    </row>
    <row r="3422" spans="1:25" x14ac:dyDescent="0.3">
      <c r="A3422" s="2">
        <v>1</v>
      </c>
      <c r="C3422" t="str">
        <f t="shared" ca="1" si="450"/>
        <v/>
      </c>
      <c r="D3422" t="str">
        <f t="shared" ca="1" si="451"/>
        <v/>
      </c>
      <c r="H3422" t="str">
        <f t="shared" ca="1" si="452"/>
        <v/>
      </c>
      <c r="K3422" t="str">
        <f t="shared" ca="1" si="457"/>
        <v/>
      </c>
      <c r="V3422">
        <f t="shared" ca="1" si="453"/>
        <v>99999</v>
      </c>
      <c r="W3422">
        <f t="shared" ca="1" si="454"/>
        <v>0</v>
      </c>
      <c r="X3422">
        <f t="shared" ca="1" si="455"/>
        <v>0</v>
      </c>
      <c r="Y3422">
        <f t="shared" ca="1" si="456"/>
        <v>0</v>
      </c>
    </row>
    <row r="3423" spans="1:25" x14ac:dyDescent="0.3">
      <c r="A3423" s="2">
        <v>0</v>
      </c>
      <c r="C3423" t="str">
        <f t="shared" ca="1" si="450"/>
        <v/>
      </c>
      <c r="D3423" t="str">
        <f t="shared" ca="1" si="451"/>
        <v/>
      </c>
      <c r="H3423" t="str">
        <f t="shared" ca="1" si="452"/>
        <v/>
      </c>
      <c r="K3423" t="str">
        <f t="shared" ca="1" si="457"/>
        <v/>
      </c>
      <c r="V3423">
        <f t="shared" ca="1" si="453"/>
        <v>99999</v>
      </c>
      <c r="W3423">
        <f t="shared" ca="1" si="454"/>
        <v>0</v>
      </c>
      <c r="X3423">
        <f t="shared" ca="1" si="455"/>
        <v>0</v>
      </c>
      <c r="Y3423">
        <f t="shared" ca="1" si="456"/>
        <v>0</v>
      </c>
    </row>
    <row r="3424" spans="1:25" x14ac:dyDescent="0.3">
      <c r="A3424" s="2">
        <v>1</v>
      </c>
      <c r="C3424" t="str">
        <f t="shared" ca="1" si="450"/>
        <v/>
      </c>
      <c r="D3424" t="str">
        <f t="shared" ca="1" si="451"/>
        <v/>
      </c>
      <c r="H3424" t="str">
        <f t="shared" ca="1" si="452"/>
        <v/>
      </c>
      <c r="K3424" t="str">
        <f t="shared" ca="1" si="457"/>
        <v/>
      </c>
      <c r="V3424">
        <f t="shared" ca="1" si="453"/>
        <v>99999</v>
      </c>
      <c r="W3424">
        <f t="shared" ca="1" si="454"/>
        <v>0</v>
      </c>
      <c r="X3424">
        <f t="shared" ca="1" si="455"/>
        <v>0</v>
      </c>
      <c r="Y3424">
        <f t="shared" ca="1" si="456"/>
        <v>0</v>
      </c>
    </row>
    <row r="3425" spans="1:25" x14ac:dyDescent="0.3">
      <c r="A3425" s="2">
        <v>0</v>
      </c>
      <c r="C3425" t="str">
        <f t="shared" ca="1" si="450"/>
        <v/>
      </c>
      <c r="D3425" t="str">
        <f t="shared" ca="1" si="451"/>
        <v/>
      </c>
      <c r="H3425" t="str">
        <f t="shared" ca="1" si="452"/>
        <v/>
      </c>
      <c r="K3425" t="str">
        <f t="shared" ca="1" si="457"/>
        <v/>
      </c>
      <c r="V3425">
        <f t="shared" ca="1" si="453"/>
        <v>99999</v>
      </c>
      <c r="W3425">
        <f t="shared" ca="1" si="454"/>
        <v>0</v>
      </c>
      <c r="X3425">
        <f t="shared" ca="1" si="455"/>
        <v>0</v>
      </c>
      <c r="Y3425">
        <f t="shared" ca="1" si="456"/>
        <v>0</v>
      </c>
    </row>
    <row r="3426" spans="1:25" x14ac:dyDescent="0.3">
      <c r="A3426" s="2">
        <v>1</v>
      </c>
      <c r="C3426" t="str">
        <f t="shared" ca="1" si="450"/>
        <v/>
      </c>
      <c r="D3426" t="str">
        <f t="shared" ca="1" si="451"/>
        <v/>
      </c>
      <c r="H3426" t="str">
        <f t="shared" ca="1" si="452"/>
        <v/>
      </c>
      <c r="K3426" t="str">
        <f t="shared" ca="1" si="457"/>
        <v/>
      </c>
      <c r="V3426">
        <f t="shared" ca="1" si="453"/>
        <v>99999</v>
      </c>
      <c r="W3426">
        <f t="shared" ca="1" si="454"/>
        <v>0</v>
      </c>
      <c r="X3426">
        <f t="shared" ca="1" si="455"/>
        <v>0</v>
      </c>
      <c r="Y3426">
        <f t="shared" ca="1" si="456"/>
        <v>0</v>
      </c>
    </row>
    <row r="3427" spans="1:25" x14ac:dyDescent="0.3">
      <c r="A3427" s="2">
        <v>2</v>
      </c>
      <c r="C3427" t="str">
        <f t="shared" ca="1" si="450"/>
        <v/>
      </c>
      <c r="D3427" t="str">
        <f t="shared" ca="1" si="451"/>
        <v/>
      </c>
      <c r="H3427" t="str">
        <f t="shared" ca="1" si="452"/>
        <v/>
      </c>
      <c r="K3427" t="str">
        <f t="shared" ca="1" si="457"/>
        <v/>
      </c>
      <c r="V3427">
        <f t="shared" ca="1" si="453"/>
        <v>99999</v>
      </c>
      <c r="W3427">
        <f t="shared" ca="1" si="454"/>
        <v>0</v>
      </c>
      <c r="X3427">
        <f t="shared" ca="1" si="455"/>
        <v>0</v>
      </c>
      <c r="Y3427">
        <f t="shared" ca="1" si="456"/>
        <v>0</v>
      </c>
    </row>
    <row r="3428" spans="1:25" x14ac:dyDescent="0.3">
      <c r="A3428" s="2">
        <v>5</v>
      </c>
      <c r="C3428" t="str">
        <f t="shared" ca="1" si="450"/>
        <v/>
      </c>
      <c r="D3428" t="str">
        <f t="shared" ca="1" si="451"/>
        <v/>
      </c>
      <c r="H3428" t="str">
        <f t="shared" ca="1" si="452"/>
        <v/>
      </c>
      <c r="K3428" t="str">
        <f t="shared" ca="1" si="457"/>
        <v/>
      </c>
      <c r="V3428">
        <f t="shared" ca="1" si="453"/>
        <v>99999</v>
      </c>
      <c r="W3428">
        <f t="shared" ca="1" si="454"/>
        <v>0</v>
      </c>
      <c r="X3428">
        <f t="shared" ca="1" si="455"/>
        <v>0</v>
      </c>
      <c r="Y3428">
        <f t="shared" ca="1" si="456"/>
        <v>0</v>
      </c>
    </row>
    <row r="3429" spans="1:25" x14ac:dyDescent="0.3">
      <c r="A3429" s="2">
        <v>1</v>
      </c>
      <c r="C3429" t="str">
        <f t="shared" ca="1" si="450"/>
        <v/>
      </c>
      <c r="D3429" t="str">
        <f t="shared" ca="1" si="451"/>
        <v/>
      </c>
      <c r="H3429" t="str">
        <f t="shared" ca="1" si="452"/>
        <v/>
      </c>
      <c r="K3429" t="str">
        <f t="shared" ca="1" si="457"/>
        <v/>
      </c>
      <c r="V3429">
        <f t="shared" ca="1" si="453"/>
        <v>99999</v>
      </c>
      <c r="W3429">
        <f t="shared" ca="1" si="454"/>
        <v>0</v>
      </c>
      <c r="X3429">
        <f t="shared" ca="1" si="455"/>
        <v>0</v>
      </c>
      <c r="Y3429">
        <f t="shared" ca="1" si="456"/>
        <v>0</v>
      </c>
    </row>
    <row r="3430" spans="1:25" x14ac:dyDescent="0.3">
      <c r="A3430" s="2">
        <v>1</v>
      </c>
      <c r="C3430" t="str">
        <f t="shared" ca="1" si="450"/>
        <v/>
      </c>
      <c r="D3430" t="str">
        <f t="shared" ca="1" si="451"/>
        <v/>
      </c>
      <c r="H3430" t="str">
        <f t="shared" ca="1" si="452"/>
        <v/>
      </c>
      <c r="K3430" t="str">
        <f t="shared" ca="1" si="457"/>
        <v/>
      </c>
      <c r="V3430">
        <f t="shared" ca="1" si="453"/>
        <v>99999</v>
      </c>
      <c r="W3430">
        <f t="shared" ca="1" si="454"/>
        <v>0</v>
      </c>
      <c r="X3430">
        <f t="shared" ca="1" si="455"/>
        <v>0</v>
      </c>
      <c r="Y3430">
        <f t="shared" ca="1" si="456"/>
        <v>0</v>
      </c>
    </row>
    <row r="3431" spans="1:25" x14ac:dyDescent="0.3">
      <c r="A3431" s="2">
        <v>3</v>
      </c>
      <c r="C3431">
        <f t="shared" ca="1" si="450"/>
        <v>13</v>
      </c>
      <c r="D3431" t="str">
        <f t="shared" ca="1" si="451"/>
        <v/>
      </c>
      <c r="H3431">
        <f t="shared" ca="1" si="452"/>
        <v>4.9000000000000397E-3</v>
      </c>
      <c r="K3431" t="str">
        <f t="shared" ca="1" si="457"/>
        <v/>
      </c>
      <c r="V3431">
        <f t="shared" ca="1" si="453"/>
        <v>99999</v>
      </c>
      <c r="W3431">
        <f t="shared" ca="1" si="454"/>
        <v>0</v>
      </c>
      <c r="X3431">
        <f t="shared" ca="1" si="455"/>
        <v>0</v>
      </c>
      <c r="Y3431">
        <f t="shared" ca="1" si="456"/>
        <v>0</v>
      </c>
    </row>
    <row r="3432" spans="1:25" x14ac:dyDescent="0.3">
      <c r="A3432" s="2">
        <v>1</v>
      </c>
      <c r="C3432" t="str">
        <f t="shared" ca="1" si="450"/>
        <v/>
      </c>
      <c r="D3432" t="str">
        <f t="shared" ca="1" si="451"/>
        <v/>
      </c>
      <c r="H3432" t="str">
        <f t="shared" ca="1" si="452"/>
        <v/>
      </c>
      <c r="K3432" t="str">
        <f t="shared" ca="1" si="457"/>
        <v/>
      </c>
      <c r="V3432">
        <f t="shared" ca="1" si="453"/>
        <v>99999</v>
      </c>
      <c r="W3432">
        <f t="shared" ca="1" si="454"/>
        <v>0</v>
      </c>
      <c r="X3432">
        <f t="shared" ca="1" si="455"/>
        <v>0</v>
      </c>
      <c r="Y3432">
        <f t="shared" ca="1" si="456"/>
        <v>0</v>
      </c>
    </row>
    <row r="3433" spans="1:25" x14ac:dyDescent="0.3">
      <c r="A3433" s="2">
        <v>2</v>
      </c>
      <c r="C3433" t="str">
        <f t="shared" ca="1" si="450"/>
        <v/>
      </c>
      <c r="D3433" t="str">
        <f t="shared" ca="1" si="451"/>
        <v/>
      </c>
      <c r="H3433" t="str">
        <f t="shared" ca="1" si="452"/>
        <v/>
      </c>
      <c r="K3433" t="str">
        <f t="shared" ca="1" si="457"/>
        <v/>
      </c>
      <c r="V3433">
        <f t="shared" ca="1" si="453"/>
        <v>99999</v>
      </c>
      <c r="W3433">
        <f t="shared" ca="1" si="454"/>
        <v>0</v>
      </c>
      <c r="X3433">
        <f t="shared" ca="1" si="455"/>
        <v>0</v>
      </c>
      <c r="Y3433">
        <f t="shared" ca="1" si="456"/>
        <v>0</v>
      </c>
    </row>
    <row r="3434" spans="1:25" x14ac:dyDescent="0.3">
      <c r="A3434" s="2">
        <v>1</v>
      </c>
      <c r="C3434" t="str">
        <f t="shared" ca="1" si="450"/>
        <v/>
      </c>
      <c r="D3434" t="str">
        <f t="shared" ca="1" si="451"/>
        <v/>
      </c>
      <c r="H3434" t="str">
        <f t="shared" ca="1" si="452"/>
        <v/>
      </c>
      <c r="K3434" t="str">
        <f t="shared" ca="1" si="457"/>
        <v/>
      </c>
      <c r="V3434">
        <f t="shared" ca="1" si="453"/>
        <v>99999</v>
      </c>
      <c r="W3434">
        <f t="shared" ca="1" si="454"/>
        <v>0</v>
      </c>
      <c r="X3434">
        <f t="shared" ca="1" si="455"/>
        <v>0</v>
      </c>
      <c r="Y3434">
        <f t="shared" ca="1" si="456"/>
        <v>0</v>
      </c>
    </row>
    <row r="3435" spans="1:25" x14ac:dyDescent="0.3">
      <c r="A3435" s="2">
        <v>1</v>
      </c>
      <c r="C3435" t="str">
        <f t="shared" ca="1" si="450"/>
        <v/>
      </c>
      <c r="D3435" t="str">
        <f t="shared" ca="1" si="451"/>
        <v/>
      </c>
      <c r="H3435" t="str">
        <f t="shared" ca="1" si="452"/>
        <v/>
      </c>
      <c r="K3435" t="str">
        <f t="shared" ca="1" si="457"/>
        <v/>
      </c>
      <c r="V3435">
        <f t="shared" ca="1" si="453"/>
        <v>99999</v>
      </c>
      <c r="W3435">
        <f t="shared" ca="1" si="454"/>
        <v>0</v>
      </c>
      <c r="X3435">
        <f t="shared" ca="1" si="455"/>
        <v>0</v>
      </c>
      <c r="Y3435">
        <f t="shared" ca="1" si="456"/>
        <v>0</v>
      </c>
    </row>
    <row r="3436" spans="1:25" x14ac:dyDescent="0.3">
      <c r="A3436" s="2">
        <v>1</v>
      </c>
      <c r="C3436" t="str">
        <f t="shared" ca="1" si="450"/>
        <v/>
      </c>
      <c r="D3436" t="str">
        <f t="shared" ca="1" si="451"/>
        <v/>
      </c>
      <c r="H3436" t="str">
        <f t="shared" ca="1" si="452"/>
        <v/>
      </c>
      <c r="K3436" t="str">
        <f t="shared" ca="1" si="457"/>
        <v/>
      </c>
      <c r="V3436">
        <f t="shared" ca="1" si="453"/>
        <v>99999</v>
      </c>
      <c r="W3436">
        <f t="shared" ca="1" si="454"/>
        <v>0</v>
      </c>
      <c r="X3436">
        <f t="shared" ca="1" si="455"/>
        <v>0</v>
      </c>
      <c r="Y3436">
        <f t="shared" ca="1" si="456"/>
        <v>0</v>
      </c>
    </row>
    <row r="3437" spans="1:25" x14ac:dyDescent="0.3">
      <c r="A3437" s="2">
        <v>2</v>
      </c>
      <c r="C3437" t="str">
        <f t="shared" ca="1" si="450"/>
        <v/>
      </c>
      <c r="D3437" t="str">
        <f t="shared" ca="1" si="451"/>
        <v/>
      </c>
      <c r="H3437" t="str">
        <f t="shared" ca="1" si="452"/>
        <v/>
      </c>
      <c r="K3437" t="str">
        <f t="shared" ca="1" si="457"/>
        <v/>
      </c>
      <c r="V3437">
        <f t="shared" ca="1" si="453"/>
        <v>99999</v>
      </c>
      <c r="W3437">
        <f t="shared" ca="1" si="454"/>
        <v>0</v>
      </c>
      <c r="X3437">
        <f t="shared" ca="1" si="455"/>
        <v>0</v>
      </c>
      <c r="Y3437">
        <f t="shared" ca="1" si="456"/>
        <v>0</v>
      </c>
    </row>
    <row r="3438" spans="1:25" x14ac:dyDescent="0.3">
      <c r="A3438" s="2">
        <v>1</v>
      </c>
      <c r="C3438" t="str">
        <f t="shared" ca="1" si="450"/>
        <v/>
      </c>
      <c r="D3438" t="str">
        <f t="shared" ca="1" si="451"/>
        <v/>
      </c>
      <c r="H3438" t="str">
        <f t="shared" ca="1" si="452"/>
        <v/>
      </c>
      <c r="K3438" t="str">
        <f t="shared" ca="1" si="457"/>
        <v/>
      </c>
      <c r="V3438">
        <f t="shared" ca="1" si="453"/>
        <v>99999</v>
      </c>
      <c r="W3438">
        <f t="shared" ca="1" si="454"/>
        <v>0</v>
      </c>
      <c r="X3438">
        <f t="shared" ca="1" si="455"/>
        <v>0</v>
      </c>
      <c r="Y3438">
        <f t="shared" ca="1" si="456"/>
        <v>0</v>
      </c>
    </row>
    <row r="3439" spans="1:25" x14ac:dyDescent="0.3">
      <c r="A3439" s="2">
        <v>1</v>
      </c>
      <c r="C3439" t="str">
        <f t="shared" ca="1" si="450"/>
        <v/>
      </c>
      <c r="D3439" t="str">
        <f t="shared" ca="1" si="451"/>
        <v/>
      </c>
      <c r="H3439" t="str">
        <f t="shared" ca="1" si="452"/>
        <v/>
      </c>
      <c r="K3439" t="str">
        <f t="shared" ca="1" si="457"/>
        <v/>
      </c>
      <c r="V3439">
        <f t="shared" ca="1" si="453"/>
        <v>99999</v>
      </c>
      <c r="W3439">
        <f t="shared" ca="1" si="454"/>
        <v>0</v>
      </c>
      <c r="X3439">
        <f t="shared" ca="1" si="455"/>
        <v>0</v>
      </c>
      <c r="Y3439">
        <f t="shared" ca="1" si="456"/>
        <v>0</v>
      </c>
    </row>
    <row r="3440" spans="1:25" x14ac:dyDescent="0.3">
      <c r="A3440" s="2">
        <v>0</v>
      </c>
      <c r="C3440" t="str">
        <f t="shared" ca="1" si="450"/>
        <v/>
      </c>
      <c r="D3440" t="str">
        <f t="shared" ca="1" si="451"/>
        <v/>
      </c>
      <c r="H3440" t="str">
        <f t="shared" ca="1" si="452"/>
        <v/>
      </c>
      <c r="K3440" t="str">
        <f t="shared" ca="1" si="457"/>
        <v/>
      </c>
      <c r="V3440">
        <f t="shared" ca="1" si="453"/>
        <v>99999</v>
      </c>
      <c r="W3440">
        <f t="shared" ca="1" si="454"/>
        <v>0</v>
      </c>
      <c r="X3440">
        <f t="shared" ca="1" si="455"/>
        <v>0</v>
      </c>
      <c r="Y3440">
        <f t="shared" ca="1" si="456"/>
        <v>0</v>
      </c>
    </row>
    <row r="3441" spans="1:25" x14ac:dyDescent="0.3">
      <c r="A3441" s="2">
        <v>0</v>
      </c>
      <c r="C3441">
        <f t="shared" ca="1" si="450"/>
        <v>6</v>
      </c>
      <c r="D3441">
        <f t="shared" ca="1" si="451"/>
        <v>47</v>
      </c>
      <c r="H3441">
        <f t="shared" ca="1" si="452"/>
        <v>48.024899999999995</v>
      </c>
      <c r="K3441">
        <f t="shared" ca="1" si="457"/>
        <v>22.278399999999991</v>
      </c>
      <c r="V3441">
        <f t="shared" ca="1" si="453"/>
        <v>4.7199999999999989</v>
      </c>
      <c r="W3441">
        <f t="shared" ca="1" si="454"/>
        <v>1</v>
      </c>
      <c r="X3441">
        <f t="shared" ca="1" si="455"/>
        <v>1</v>
      </c>
      <c r="Y3441">
        <f t="shared" ca="1" si="456"/>
        <v>1</v>
      </c>
    </row>
    <row r="3442" spans="1:25" x14ac:dyDescent="0.3">
      <c r="A3442" s="2">
        <v>1</v>
      </c>
      <c r="C3442" t="str">
        <f t="shared" ca="1" si="450"/>
        <v/>
      </c>
      <c r="D3442" t="str">
        <f t="shared" ca="1" si="451"/>
        <v/>
      </c>
      <c r="H3442" t="str">
        <f t="shared" ca="1" si="452"/>
        <v/>
      </c>
      <c r="K3442" t="str">
        <f t="shared" ca="1" si="457"/>
        <v/>
      </c>
      <c r="V3442">
        <f t="shared" ca="1" si="453"/>
        <v>99999</v>
      </c>
      <c r="W3442">
        <f t="shared" ca="1" si="454"/>
        <v>0</v>
      </c>
      <c r="X3442">
        <f t="shared" ca="1" si="455"/>
        <v>0</v>
      </c>
      <c r="Y3442">
        <f t="shared" ca="1" si="456"/>
        <v>0</v>
      </c>
    </row>
    <row r="3443" spans="1:25" x14ac:dyDescent="0.3">
      <c r="A3443" s="2">
        <v>0</v>
      </c>
      <c r="C3443" t="str">
        <f t="shared" ca="1" si="450"/>
        <v/>
      </c>
      <c r="D3443" t="str">
        <f t="shared" ca="1" si="451"/>
        <v/>
      </c>
      <c r="H3443" t="str">
        <f t="shared" ca="1" si="452"/>
        <v/>
      </c>
      <c r="K3443" t="str">
        <f t="shared" ca="1" si="457"/>
        <v/>
      </c>
      <c r="V3443">
        <f t="shared" ca="1" si="453"/>
        <v>99999</v>
      </c>
      <c r="W3443">
        <f t="shared" ca="1" si="454"/>
        <v>0</v>
      </c>
      <c r="X3443">
        <f t="shared" ca="1" si="455"/>
        <v>0</v>
      </c>
      <c r="Y3443">
        <f t="shared" ca="1" si="456"/>
        <v>0</v>
      </c>
    </row>
    <row r="3444" spans="1:25" x14ac:dyDescent="0.3">
      <c r="A3444" s="2">
        <v>1</v>
      </c>
      <c r="C3444" t="str">
        <f t="shared" ca="1" si="450"/>
        <v/>
      </c>
      <c r="D3444" t="str">
        <f t="shared" ca="1" si="451"/>
        <v/>
      </c>
      <c r="H3444" t="str">
        <f t="shared" ca="1" si="452"/>
        <v/>
      </c>
      <c r="K3444" t="str">
        <f t="shared" ca="1" si="457"/>
        <v/>
      </c>
      <c r="V3444">
        <f t="shared" ca="1" si="453"/>
        <v>99999</v>
      </c>
      <c r="W3444">
        <f t="shared" ca="1" si="454"/>
        <v>0</v>
      </c>
      <c r="X3444">
        <f t="shared" ca="1" si="455"/>
        <v>0</v>
      </c>
      <c r="Y3444">
        <f t="shared" ca="1" si="456"/>
        <v>0</v>
      </c>
    </row>
    <row r="3445" spans="1:25" x14ac:dyDescent="0.3">
      <c r="A3445" s="2">
        <v>0</v>
      </c>
      <c r="C3445" t="str">
        <f t="shared" ca="1" si="450"/>
        <v/>
      </c>
      <c r="D3445" t="str">
        <f t="shared" ca="1" si="451"/>
        <v/>
      </c>
      <c r="H3445" t="str">
        <f t="shared" ca="1" si="452"/>
        <v/>
      </c>
      <c r="K3445" t="str">
        <f t="shared" ca="1" si="457"/>
        <v/>
      </c>
      <c r="V3445">
        <f t="shared" ca="1" si="453"/>
        <v>99999</v>
      </c>
      <c r="W3445">
        <f t="shared" ca="1" si="454"/>
        <v>0</v>
      </c>
      <c r="X3445">
        <f t="shared" ca="1" si="455"/>
        <v>0</v>
      </c>
      <c r="Y3445">
        <f t="shared" ca="1" si="456"/>
        <v>0</v>
      </c>
    </row>
    <row r="3446" spans="1:25" x14ac:dyDescent="0.3">
      <c r="A3446" s="2">
        <v>2</v>
      </c>
      <c r="C3446" t="str">
        <f t="shared" ca="1" si="450"/>
        <v/>
      </c>
      <c r="D3446" t="str">
        <f t="shared" ca="1" si="451"/>
        <v/>
      </c>
      <c r="H3446" t="str">
        <f t="shared" ca="1" si="452"/>
        <v/>
      </c>
      <c r="K3446" t="str">
        <f t="shared" ca="1" si="457"/>
        <v/>
      </c>
      <c r="V3446">
        <f t="shared" ca="1" si="453"/>
        <v>99999</v>
      </c>
      <c r="W3446">
        <f t="shared" ca="1" si="454"/>
        <v>0</v>
      </c>
      <c r="X3446">
        <f t="shared" ca="1" si="455"/>
        <v>0</v>
      </c>
      <c r="Y3446">
        <f t="shared" ca="1" si="456"/>
        <v>0</v>
      </c>
    </row>
    <row r="3447" spans="1:25" x14ac:dyDescent="0.3">
      <c r="A3447" s="2">
        <v>0</v>
      </c>
      <c r="C3447" t="str">
        <f t="shared" ca="1" si="450"/>
        <v/>
      </c>
      <c r="D3447" t="str">
        <f t="shared" ca="1" si="451"/>
        <v/>
      </c>
      <c r="H3447" t="str">
        <f t="shared" ca="1" si="452"/>
        <v/>
      </c>
      <c r="K3447" t="str">
        <f t="shared" ca="1" si="457"/>
        <v/>
      </c>
      <c r="V3447">
        <f t="shared" ca="1" si="453"/>
        <v>99999</v>
      </c>
      <c r="W3447">
        <f t="shared" ca="1" si="454"/>
        <v>0</v>
      </c>
      <c r="X3447">
        <f t="shared" ca="1" si="455"/>
        <v>0</v>
      </c>
      <c r="Y3447">
        <f t="shared" ca="1" si="456"/>
        <v>0</v>
      </c>
    </row>
    <row r="3448" spans="1:25" x14ac:dyDescent="0.3">
      <c r="A3448" s="2">
        <v>0</v>
      </c>
      <c r="C3448" t="str">
        <f t="shared" ca="1" si="450"/>
        <v/>
      </c>
      <c r="D3448" t="str">
        <f t="shared" ca="1" si="451"/>
        <v/>
      </c>
      <c r="H3448" t="str">
        <f t="shared" ca="1" si="452"/>
        <v/>
      </c>
      <c r="K3448" t="str">
        <f t="shared" ca="1" si="457"/>
        <v/>
      </c>
      <c r="V3448">
        <f t="shared" ca="1" si="453"/>
        <v>99999</v>
      </c>
      <c r="W3448">
        <f t="shared" ca="1" si="454"/>
        <v>0</v>
      </c>
      <c r="X3448">
        <f t="shared" ca="1" si="455"/>
        <v>0</v>
      </c>
      <c r="Y3448">
        <f t="shared" ca="1" si="456"/>
        <v>0</v>
      </c>
    </row>
    <row r="3449" spans="1:25" x14ac:dyDescent="0.3">
      <c r="A3449" s="2">
        <v>2</v>
      </c>
      <c r="C3449" t="str">
        <f t="shared" ca="1" si="450"/>
        <v/>
      </c>
      <c r="D3449" t="str">
        <f t="shared" ca="1" si="451"/>
        <v/>
      </c>
      <c r="H3449" t="str">
        <f t="shared" ca="1" si="452"/>
        <v/>
      </c>
      <c r="K3449" t="str">
        <f t="shared" ca="1" si="457"/>
        <v/>
      </c>
      <c r="V3449">
        <f t="shared" ca="1" si="453"/>
        <v>99999</v>
      </c>
      <c r="W3449">
        <f t="shared" ca="1" si="454"/>
        <v>0</v>
      </c>
      <c r="X3449">
        <f t="shared" ca="1" si="455"/>
        <v>0</v>
      </c>
      <c r="Y3449">
        <f t="shared" ca="1" si="456"/>
        <v>0</v>
      </c>
    </row>
    <row r="3450" spans="1:25" x14ac:dyDescent="0.3">
      <c r="A3450" s="2">
        <v>0</v>
      </c>
      <c r="C3450" t="str">
        <f t="shared" ca="1" si="450"/>
        <v/>
      </c>
      <c r="D3450" t="str">
        <f t="shared" ca="1" si="451"/>
        <v/>
      </c>
      <c r="H3450" t="str">
        <f t="shared" ca="1" si="452"/>
        <v/>
      </c>
      <c r="K3450" t="str">
        <f t="shared" ca="1" si="457"/>
        <v/>
      </c>
      <c r="V3450">
        <f t="shared" ca="1" si="453"/>
        <v>99999</v>
      </c>
      <c r="W3450">
        <f t="shared" ca="1" si="454"/>
        <v>0</v>
      </c>
      <c r="X3450">
        <f t="shared" ca="1" si="455"/>
        <v>0</v>
      </c>
      <c r="Y3450">
        <f t="shared" ca="1" si="456"/>
        <v>0</v>
      </c>
    </row>
    <row r="3451" spans="1:25" x14ac:dyDescent="0.3">
      <c r="A3451" s="2">
        <v>2</v>
      </c>
      <c r="C3451">
        <f t="shared" ca="1" si="450"/>
        <v>9</v>
      </c>
      <c r="D3451" t="str">
        <f t="shared" ca="1" si="451"/>
        <v/>
      </c>
      <c r="H3451">
        <f t="shared" ca="1" si="452"/>
        <v>15.444899999999997</v>
      </c>
      <c r="K3451" t="str">
        <f t="shared" ca="1" si="457"/>
        <v/>
      </c>
      <c r="V3451">
        <f t="shared" ca="1" si="453"/>
        <v>99999</v>
      </c>
      <c r="W3451">
        <f t="shared" ca="1" si="454"/>
        <v>0</v>
      </c>
      <c r="X3451">
        <f t="shared" ca="1" si="455"/>
        <v>0</v>
      </c>
      <c r="Y3451">
        <f t="shared" ca="1" si="456"/>
        <v>0</v>
      </c>
    </row>
    <row r="3452" spans="1:25" x14ac:dyDescent="0.3">
      <c r="A3452" s="2">
        <v>1</v>
      </c>
      <c r="C3452" t="str">
        <f t="shared" ca="1" si="450"/>
        <v/>
      </c>
      <c r="D3452" t="str">
        <f t="shared" ca="1" si="451"/>
        <v/>
      </c>
      <c r="H3452" t="str">
        <f t="shared" ca="1" si="452"/>
        <v/>
      </c>
      <c r="K3452" t="str">
        <f t="shared" ca="1" si="457"/>
        <v/>
      </c>
      <c r="V3452">
        <f t="shared" ca="1" si="453"/>
        <v>99999</v>
      </c>
      <c r="W3452">
        <f t="shared" ca="1" si="454"/>
        <v>0</v>
      </c>
      <c r="X3452">
        <f t="shared" ca="1" si="455"/>
        <v>0</v>
      </c>
      <c r="Y3452">
        <f t="shared" ca="1" si="456"/>
        <v>0</v>
      </c>
    </row>
    <row r="3453" spans="1:25" x14ac:dyDescent="0.3">
      <c r="A3453" s="2">
        <v>0</v>
      </c>
      <c r="C3453" t="str">
        <f t="shared" ca="1" si="450"/>
        <v/>
      </c>
      <c r="D3453" t="str">
        <f t="shared" ca="1" si="451"/>
        <v/>
      </c>
      <c r="H3453" t="str">
        <f t="shared" ca="1" si="452"/>
        <v/>
      </c>
      <c r="K3453" t="str">
        <f t="shared" ca="1" si="457"/>
        <v/>
      </c>
      <c r="V3453">
        <f t="shared" ca="1" si="453"/>
        <v>99999</v>
      </c>
      <c r="W3453">
        <f t="shared" ca="1" si="454"/>
        <v>0</v>
      </c>
      <c r="X3453">
        <f t="shared" ca="1" si="455"/>
        <v>0</v>
      </c>
      <c r="Y3453">
        <f t="shared" ca="1" si="456"/>
        <v>0</v>
      </c>
    </row>
    <row r="3454" spans="1:25" x14ac:dyDescent="0.3">
      <c r="A3454" s="2">
        <v>2</v>
      </c>
      <c r="C3454" t="str">
        <f t="shared" ca="1" si="450"/>
        <v/>
      </c>
      <c r="D3454" t="str">
        <f t="shared" ca="1" si="451"/>
        <v/>
      </c>
      <c r="H3454" t="str">
        <f t="shared" ca="1" si="452"/>
        <v/>
      </c>
      <c r="K3454" t="str">
        <f t="shared" ca="1" si="457"/>
        <v/>
      </c>
      <c r="V3454">
        <f t="shared" ca="1" si="453"/>
        <v>99999</v>
      </c>
      <c r="W3454">
        <f t="shared" ca="1" si="454"/>
        <v>0</v>
      </c>
      <c r="X3454">
        <f t="shared" ca="1" si="455"/>
        <v>0</v>
      </c>
      <c r="Y3454">
        <f t="shared" ca="1" si="456"/>
        <v>0</v>
      </c>
    </row>
    <row r="3455" spans="1:25" x14ac:dyDescent="0.3">
      <c r="A3455" s="2">
        <v>1</v>
      </c>
      <c r="C3455" t="str">
        <f t="shared" ca="1" si="450"/>
        <v/>
      </c>
      <c r="D3455" t="str">
        <f t="shared" ca="1" si="451"/>
        <v/>
      </c>
      <c r="H3455" t="str">
        <f t="shared" ca="1" si="452"/>
        <v/>
      </c>
      <c r="K3455" t="str">
        <f t="shared" ca="1" si="457"/>
        <v/>
      </c>
      <c r="V3455">
        <f t="shared" ca="1" si="453"/>
        <v>99999</v>
      </c>
      <c r="W3455">
        <f t="shared" ca="1" si="454"/>
        <v>0</v>
      </c>
      <c r="X3455">
        <f t="shared" ca="1" si="455"/>
        <v>0</v>
      </c>
      <c r="Y3455">
        <f t="shared" ca="1" si="456"/>
        <v>0</v>
      </c>
    </row>
    <row r="3456" spans="1:25" x14ac:dyDescent="0.3">
      <c r="A3456" s="2">
        <v>1</v>
      </c>
      <c r="C3456" t="str">
        <f t="shared" ca="1" si="450"/>
        <v/>
      </c>
      <c r="D3456" t="str">
        <f t="shared" ca="1" si="451"/>
        <v/>
      </c>
      <c r="H3456" t="str">
        <f t="shared" ca="1" si="452"/>
        <v/>
      </c>
      <c r="K3456" t="str">
        <f t="shared" ca="1" si="457"/>
        <v/>
      </c>
      <c r="V3456">
        <f t="shared" ca="1" si="453"/>
        <v>99999</v>
      </c>
      <c r="W3456">
        <f t="shared" ca="1" si="454"/>
        <v>0</v>
      </c>
      <c r="X3456">
        <f t="shared" ca="1" si="455"/>
        <v>0</v>
      </c>
      <c r="Y3456">
        <f t="shared" ca="1" si="456"/>
        <v>0</v>
      </c>
    </row>
    <row r="3457" spans="1:25" x14ac:dyDescent="0.3">
      <c r="A3457" s="2">
        <v>1</v>
      </c>
      <c r="C3457" t="str">
        <f t="shared" ref="C3457:C3520" ca="1" si="458">IF(MOD(CELL("строка",A3466),10)=0,SUM(A3457:A3466),"")</f>
        <v/>
      </c>
      <c r="D3457" t="str">
        <f t="shared" ca="1" si="451"/>
        <v/>
      </c>
      <c r="H3457" t="str">
        <f t="shared" ca="1" si="452"/>
        <v/>
      </c>
      <c r="K3457" t="str">
        <f t="shared" ca="1" si="457"/>
        <v/>
      </c>
      <c r="V3457">
        <f t="shared" ca="1" si="453"/>
        <v>99999</v>
      </c>
      <c r="W3457">
        <f t="shared" ca="1" si="454"/>
        <v>0</v>
      </c>
      <c r="X3457">
        <f t="shared" ca="1" si="455"/>
        <v>0</v>
      </c>
      <c r="Y3457">
        <f t="shared" ca="1" si="456"/>
        <v>0</v>
      </c>
    </row>
    <row r="3458" spans="1:25" x14ac:dyDescent="0.3">
      <c r="A3458" s="2">
        <v>1</v>
      </c>
      <c r="C3458" t="str">
        <f t="shared" ca="1" si="458"/>
        <v/>
      </c>
      <c r="D3458" t="str">
        <f t="shared" ref="D3458:D3521" ca="1" si="459">IF(MOD(CELL("строка",A3497),40)=0,SUM(A3458:A3497),"")</f>
        <v/>
      </c>
      <c r="H3458" t="str">
        <f t="shared" ref="H3458:H3521" ca="1" si="460">IF(MOD(CELL("строка",C3458),10)=1,POWER( SUM( C3458, -$G$1 ), 2 ),"")</f>
        <v/>
      </c>
      <c r="K3458" t="str">
        <f t="shared" ca="1" si="457"/>
        <v/>
      </c>
      <c r="V3458">
        <f t="shared" ref="V3458:V3521" ca="1" si="461">IF(MOD(CELL("строка",D3458),40)=1,ABS($J$1 - D3458),99999)</f>
        <v>99999</v>
      </c>
      <c r="W3458">
        <f t="shared" ref="W3458:W3521" ca="1" si="462">IF(V3458&lt;=$L$1, 1, 0 )</f>
        <v>0</v>
      </c>
      <c r="X3458">
        <f t="shared" ref="X3458:X3521" ca="1" si="463">IF(V3458&lt;=2*$L$1, 1, 0 )</f>
        <v>0</v>
      </c>
      <c r="Y3458">
        <f t="shared" ref="Y3458:Y3521" ca="1" si="464">IF(V3458&lt;=3*$L$1, 1, 0 )</f>
        <v>0</v>
      </c>
    </row>
    <row r="3459" spans="1:25" x14ac:dyDescent="0.3">
      <c r="A3459" s="2">
        <v>0</v>
      </c>
      <c r="C3459" t="str">
        <f t="shared" ca="1" si="458"/>
        <v/>
      </c>
      <c r="D3459" t="str">
        <f t="shared" ca="1" si="459"/>
        <v/>
      </c>
      <c r="H3459" t="str">
        <f t="shared" ca="1" si="460"/>
        <v/>
      </c>
      <c r="K3459" t="str">
        <f t="shared" ca="1" si="457"/>
        <v/>
      </c>
      <c r="V3459">
        <f t="shared" ca="1" si="461"/>
        <v>99999</v>
      </c>
      <c r="W3459">
        <f t="shared" ca="1" si="462"/>
        <v>0</v>
      </c>
      <c r="X3459">
        <f t="shared" ca="1" si="463"/>
        <v>0</v>
      </c>
      <c r="Y3459">
        <f t="shared" ca="1" si="464"/>
        <v>0</v>
      </c>
    </row>
    <row r="3460" spans="1:25" x14ac:dyDescent="0.3">
      <c r="A3460" s="2">
        <v>0</v>
      </c>
      <c r="C3460" t="str">
        <f t="shared" ca="1" si="458"/>
        <v/>
      </c>
      <c r="D3460" t="str">
        <f t="shared" ca="1" si="459"/>
        <v/>
      </c>
      <c r="H3460" t="str">
        <f t="shared" ca="1" si="460"/>
        <v/>
      </c>
      <c r="K3460" t="str">
        <f t="shared" ca="1" si="457"/>
        <v/>
      </c>
      <c r="V3460">
        <f t="shared" ca="1" si="461"/>
        <v>99999</v>
      </c>
      <c r="W3460">
        <f t="shared" ca="1" si="462"/>
        <v>0</v>
      </c>
      <c r="X3460">
        <f t="shared" ca="1" si="463"/>
        <v>0</v>
      </c>
      <c r="Y3460">
        <f t="shared" ca="1" si="464"/>
        <v>0</v>
      </c>
    </row>
    <row r="3461" spans="1:25" x14ac:dyDescent="0.3">
      <c r="A3461" s="2">
        <v>1</v>
      </c>
      <c r="C3461">
        <f t="shared" ca="1" si="458"/>
        <v>18</v>
      </c>
      <c r="D3461" t="str">
        <f t="shared" ca="1" si="459"/>
        <v/>
      </c>
      <c r="H3461">
        <f t="shared" ca="1" si="460"/>
        <v>25.704900000000002</v>
      </c>
      <c r="K3461" t="str">
        <f t="shared" ca="1" si="457"/>
        <v/>
      </c>
      <c r="V3461">
        <f t="shared" ca="1" si="461"/>
        <v>99999</v>
      </c>
      <c r="W3461">
        <f t="shared" ca="1" si="462"/>
        <v>0</v>
      </c>
      <c r="X3461">
        <f t="shared" ca="1" si="463"/>
        <v>0</v>
      </c>
      <c r="Y3461">
        <f t="shared" ca="1" si="464"/>
        <v>0</v>
      </c>
    </row>
    <row r="3462" spans="1:25" x14ac:dyDescent="0.3">
      <c r="A3462" s="2">
        <v>2</v>
      </c>
      <c r="C3462" t="str">
        <f t="shared" ca="1" si="458"/>
        <v/>
      </c>
      <c r="D3462" t="str">
        <f t="shared" ca="1" si="459"/>
        <v/>
      </c>
      <c r="H3462" t="str">
        <f t="shared" ca="1" si="460"/>
        <v/>
      </c>
      <c r="K3462" t="str">
        <f t="shared" ca="1" si="457"/>
        <v/>
      </c>
      <c r="V3462">
        <f t="shared" ca="1" si="461"/>
        <v>99999</v>
      </c>
      <c r="W3462">
        <f t="shared" ca="1" si="462"/>
        <v>0</v>
      </c>
      <c r="X3462">
        <f t="shared" ca="1" si="463"/>
        <v>0</v>
      </c>
      <c r="Y3462">
        <f t="shared" ca="1" si="464"/>
        <v>0</v>
      </c>
    </row>
    <row r="3463" spans="1:25" x14ac:dyDescent="0.3">
      <c r="A3463" s="2">
        <v>2</v>
      </c>
      <c r="C3463" t="str">
        <f t="shared" ca="1" si="458"/>
        <v/>
      </c>
      <c r="D3463" t="str">
        <f t="shared" ca="1" si="459"/>
        <v/>
      </c>
      <c r="H3463" t="str">
        <f t="shared" ca="1" si="460"/>
        <v/>
      </c>
      <c r="K3463" t="str">
        <f t="shared" ca="1" si="457"/>
        <v/>
      </c>
      <c r="V3463">
        <f t="shared" ca="1" si="461"/>
        <v>99999</v>
      </c>
      <c r="W3463">
        <f t="shared" ca="1" si="462"/>
        <v>0</v>
      </c>
      <c r="X3463">
        <f t="shared" ca="1" si="463"/>
        <v>0</v>
      </c>
      <c r="Y3463">
        <f t="shared" ca="1" si="464"/>
        <v>0</v>
      </c>
    </row>
    <row r="3464" spans="1:25" x14ac:dyDescent="0.3">
      <c r="A3464" s="2">
        <v>2</v>
      </c>
      <c r="C3464" t="str">
        <f t="shared" ca="1" si="458"/>
        <v/>
      </c>
      <c r="D3464" t="str">
        <f t="shared" ca="1" si="459"/>
        <v/>
      </c>
      <c r="H3464" t="str">
        <f t="shared" ca="1" si="460"/>
        <v/>
      </c>
      <c r="K3464" t="str">
        <f t="shared" ca="1" si="457"/>
        <v/>
      </c>
      <c r="V3464">
        <f t="shared" ca="1" si="461"/>
        <v>99999</v>
      </c>
      <c r="W3464">
        <f t="shared" ca="1" si="462"/>
        <v>0</v>
      </c>
      <c r="X3464">
        <f t="shared" ca="1" si="463"/>
        <v>0</v>
      </c>
      <c r="Y3464">
        <f t="shared" ca="1" si="464"/>
        <v>0</v>
      </c>
    </row>
    <row r="3465" spans="1:25" x14ac:dyDescent="0.3">
      <c r="A3465" s="2">
        <v>0</v>
      </c>
      <c r="C3465" t="str">
        <f t="shared" ca="1" si="458"/>
        <v/>
      </c>
      <c r="D3465" t="str">
        <f t="shared" ca="1" si="459"/>
        <v/>
      </c>
      <c r="H3465" t="str">
        <f t="shared" ca="1" si="460"/>
        <v/>
      </c>
      <c r="K3465" t="str">
        <f t="shared" ca="1" si="457"/>
        <v/>
      </c>
      <c r="V3465">
        <f t="shared" ca="1" si="461"/>
        <v>99999</v>
      </c>
      <c r="W3465">
        <f t="shared" ca="1" si="462"/>
        <v>0</v>
      </c>
      <c r="X3465">
        <f t="shared" ca="1" si="463"/>
        <v>0</v>
      </c>
      <c r="Y3465">
        <f t="shared" ca="1" si="464"/>
        <v>0</v>
      </c>
    </row>
    <row r="3466" spans="1:25" x14ac:dyDescent="0.3">
      <c r="A3466" s="2">
        <v>4</v>
      </c>
      <c r="C3466" t="str">
        <f t="shared" ca="1" si="458"/>
        <v/>
      </c>
      <c r="D3466" t="str">
        <f t="shared" ca="1" si="459"/>
        <v/>
      </c>
      <c r="H3466" t="str">
        <f t="shared" ca="1" si="460"/>
        <v/>
      </c>
      <c r="K3466" t="str">
        <f t="shared" ca="1" si="457"/>
        <v/>
      </c>
      <c r="V3466">
        <f t="shared" ca="1" si="461"/>
        <v>99999</v>
      </c>
      <c r="W3466">
        <f t="shared" ca="1" si="462"/>
        <v>0</v>
      </c>
      <c r="X3466">
        <f t="shared" ca="1" si="463"/>
        <v>0</v>
      </c>
      <c r="Y3466">
        <f t="shared" ca="1" si="464"/>
        <v>0</v>
      </c>
    </row>
    <row r="3467" spans="1:25" x14ac:dyDescent="0.3">
      <c r="A3467" s="2">
        <v>0</v>
      </c>
      <c r="C3467" t="str">
        <f t="shared" ca="1" si="458"/>
        <v/>
      </c>
      <c r="D3467" t="str">
        <f t="shared" ca="1" si="459"/>
        <v/>
      </c>
      <c r="H3467" t="str">
        <f t="shared" ca="1" si="460"/>
        <v/>
      </c>
      <c r="K3467" t="str">
        <f t="shared" ca="1" si="457"/>
        <v/>
      </c>
      <c r="V3467">
        <f t="shared" ca="1" si="461"/>
        <v>99999</v>
      </c>
      <c r="W3467">
        <f t="shared" ca="1" si="462"/>
        <v>0</v>
      </c>
      <c r="X3467">
        <f t="shared" ca="1" si="463"/>
        <v>0</v>
      </c>
      <c r="Y3467">
        <f t="shared" ca="1" si="464"/>
        <v>0</v>
      </c>
    </row>
    <row r="3468" spans="1:25" x14ac:dyDescent="0.3">
      <c r="A3468" s="2">
        <v>3</v>
      </c>
      <c r="C3468" t="str">
        <f t="shared" ca="1" si="458"/>
        <v/>
      </c>
      <c r="D3468" t="str">
        <f t="shared" ca="1" si="459"/>
        <v/>
      </c>
      <c r="H3468" t="str">
        <f t="shared" ca="1" si="460"/>
        <v/>
      </c>
      <c r="K3468" t="str">
        <f t="shared" ca="1" si="457"/>
        <v/>
      </c>
      <c r="V3468">
        <f t="shared" ca="1" si="461"/>
        <v>99999</v>
      </c>
      <c r="W3468">
        <f t="shared" ca="1" si="462"/>
        <v>0</v>
      </c>
      <c r="X3468">
        <f t="shared" ca="1" si="463"/>
        <v>0</v>
      </c>
      <c r="Y3468">
        <f t="shared" ca="1" si="464"/>
        <v>0</v>
      </c>
    </row>
    <row r="3469" spans="1:25" x14ac:dyDescent="0.3">
      <c r="A3469" s="2">
        <v>3</v>
      </c>
      <c r="C3469" t="str">
        <f t="shared" ca="1" si="458"/>
        <v/>
      </c>
      <c r="D3469" t="str">
        <f t="shared" ca="1" si="459"/>
        <v/>
      </c>
      <c r="H3469" t="str">
        <f t="shared" ca="1" si="460"/>
        <v/>
      </c>
      <c r="K3469" t="str">
        <f t="shared" ca="1" si="457"/>
        <v/>
      </c>
      <c r="V3469">
        <f t="shared" ca="1" si="461"/>
        <v>99999</v>
      </c>
      <c r="W3469">
        <f t="shared" ca="1" si="462"/>
        <v>0</v>
      </c>
      <c r="X3469">
        <f t="shared" ca="1" si="463"/>
        <v>0</v>
      </c>
      <c r="Y3469">
        <f t="shared" ca="1" si="464"/>
        <v>0</v>
      </c>
    </row>
    <row r="3470" spans="1:25" x14ac:dyDescent="0.3">
      <c r="A3470" s="2">
        <v>1</v>
      </c>
      <c r="C3470" t="str">
        <f t="shared" ca="1" si="458"/>
        <v/>
      </c>
      <c r="D3470" t="str">
        <f t="shared" ca="1" si="459"/>
        <v/>
      </c>
      <c r="H3470" t="str">
        <f t="shared" ca="1" si="460"/>
        <v/>
      </c>
      <c r="K3470" t="str">
        <f t="shared" ca="1" si="457"/>
        <v/>
      </c>
      <c r="V3470">
        <f t="shared" ca="1" si="461"/>
        <v>99999</v>
      </c>
      <c r="W3470">
        <f t="shared" ca="1" si="462"/>
        <v>0</v>
      </c>
      <c r="X3470">
        <f t="shared" ca="1" si="463"/>
        <v>0</v>
      </c>
      <c r="Y3470">
        <f t="shared" ca="1" si="464"/>
        <v>0</v>
      </c>
    </row>
    <row r="3471" spans="1:25" x14ac:dyDescent="0.3">
      <c r="A3471" s="2">
        <v>1</v>
      </c>
      <c r="C3471">
        <f t="shared" ca="1" si="458"/>
        <v>14</v>
      </c>
      <c r="D3471" t="str">
        <f t="shared" ca="1" si="459"/>
        <v/>
      </c>
      <c r="H3471">
        <f t="shared" ca="1" si="460"/>
        <v>1.1449000000000007</v>
      </c>
      <c r="K3471" t="str">
        <f t="shared" ca="1" si="457"/>
        <v/>
      </c>
      <c r="V3471">
        <f t="shared" ca="1" si="461"/>
        <v>99999</v>
      </c>
      <c r="W3471">
        <f t="shared" ca="1" si="462"/>
        <v>0</v>
      </c>
      <c r="X3471">
        <f t="shared" ca="1" si="463"/>
        <v>0</v>
      </c>
      <c r="Y3471">
        <f t="shared" ca="1" si="464"/>
        <v>0</v>
      </c>
    </row>
    <row r="3472" spans="1:25" x14ac:dyDescent="0.3">
      <c r="A3472" s="2">
        <v>0</v>
      </c>
      <c r="C3472" t="str">
        <f t="shared" ca="1" si="458"/>
        <v/>
      </c>
      <c r="D3472" t="str">
        <f t="shared" ca="1" si="459"/>
        <v/>
      </c>
      <c r="H3472" t="str">
        <f t="shared" ca="1" si="460"/>
        <v/>
      </c>
      <c r="K3472" t="str">
        <f t="shared" ca="1" si="457"/>
        <v/>
      </c>
      <c r="V3472">
        <f t="shared" ca="1" si="461"/>
        <v>99999</v>
      </c>
      <c r="W3472">
        <f t="shared" ca="1" si="462"/>
        <v>0</v>
      </c>
      <c r="X3472">
        <f t="shared" ca="1" si="463"/>
        <v>0</v>
      </c>
      <c r="Y3472">
        <f t="shared" ca="1" si="464"/>
        <v>0</v>
      </c>
    </row>
    <row r="3473" spans="1:25" x14ac:dyDescent="0.3">
      <c r="A3473" s="2">
        <v>1</v>
      </c>
      <c r="C3473" t="str">
        <f t="shared" ca="1" si="458"/>
        <v/>
      </c>
      <c r="D3473" t="str">
        <f t="shared" ca="1" si="459"/>
        <v/>
      </c>
      <c r="H3473" t="str">
        <f t="shared" ca="1" si="460"/>
        <v/>
      </c>
      <c r="K3473" t="str">
        <f t="shared" ca="1" si="457"/>
        <v/>
      </c>
      <c r="V3473">
        <f t="shared" ca="1" si="461"/>
        <v>99999</v>
      </c>
      <c r="W3473">
        <f t="shared" ca="1" si="462"/>
        <v>0</v>
      </c>
      <c r="X3473">
        <f t="shared" ca="1" si="463"/>
        <v>0</v>
      </c>
      <c r="Y3473">
        <f t="shared" ca="1" si="464"/>
        <v>0</v>
      </c>
    </row>
    <row r="3474" spans="1:25" x14ac:dyDescent="0.3">
      <c r="A3474" s="2">
        <v>1</v>
      </c>
      <c r="C3474" t="str">
        <f t="shared" ca="1" si="458"/>
        <v/>
      </c>
      <c r="D3474" t="str">
        <f t="shared" ca="1" si="459"/>
        <v/>
      </c>
      <c r="H3474" t="str">
        <f t="shared" ca="1" si="460"/>
        <v/>
      </c>
      <c r="K3474" t="str">
        <f t="shared" ca="1" si="457"/>
        <v/>
      </c>
      <c r="V3474">
        <f t="shared" ca="1" si="461"/>
        <v>99999</v>
      </c>
      <c r="W3474">
        <f t="shared" ca="1" si="462"/>
        <v>0</v>
      </c>
      <c r="X3474">
        <f t="shared" ca="1" si="463"/>
        <v>0</v>
      </c>
      <c r="Y3474">
        <f t="shared" ca="1" si="464"/>
        <v>0</v>
      </c>
    </row>
    <row r="3475" spans="1:25" x14ac:dyDescent="0.3">
      <c r="A3475" s="2">
        <v>3</v>
      </c>
      <c r="C3475" t="str">
        <f t="shared" ca="1" si="458"/>
        <v/>
      </c>
      <c r="D3475" t="str">
        <f t="shared" ca="1" si="459"/>
        <v/>
      </c>
      <c r="H3475" t="str">
        <f t="shared" ca="1" si="460"/>
        <v/>
      </c>
      <c r="K3475" t="str">
        <f t="shared" ca="1" si="457"/>
        <v/>
      </c>
      <c r="V3475">
        <f t="shared" ca="1" si="461"/>
        <v>99999</v>
      </c>
      <c r="W3475">
        <f t="shared" ca="1" si="462"/>
        <v>0</v>
      </c>
      <c r="X3475">
        <f t="shared" ca="1" si="463"/>
        <v>0</v>
      </c>
      <c r="Y3475">
        <f t="shared" ca="1" si="464"/>
        <v>0</v>
      </c>
    </row>
    <row r="3476" spans="1:25" x14ac:dyDescent="0.3">
      <c r="A3476" s="2">
        <v>3</v>
      </c>
      <c r="C3476" t="str">
        <f t="shared" ca="1" si="458"/>
        <v/>
      </c>
      <c r="D3476" t="str">
        <f t="shared" ca="1" si="459"/>
        <v/>
      </c>
      <c r="H3476" t="str">
        <f t="shared" ca="1" si="460"/>
        <v/>
      </c>
      <c r="K3476" t="str">
        <f t="shared" ca="1" si="457"/>
        <v/>
      </c>
      <c r="V3476">
        <f t="shared" ca="1" si="461"/>
        <v>99999</v>
      </c>
      <c r="W3476">
        <f t="shared" ca="1" si="462"/>
        <v>0</v>
      </c>
      <c r="X3476">
        <f t="shared" ca="1" si="463"/>
        <v>0</v>
      </c>
      <c r="Y3476">
        <f t="shared" ca="1" si="464"/>
        <v>0</v>
      </c>
    </row>
    <row r="3477" spans="1:25" x14ac:dyDescent="0.3">
      <c r="A3477" s="2">
        <v>2</v>
      </c>
      <c r="C3477" t="str">
        <f t="shared" ca="1" si="458"/>
        <v/>
      </c>
      <c r="D3477" t="str">
        <f t="shared" ca="1" si="459"/>
        <v/>
      </c>
      <c r="H3477" t="str">
        <f t="shared" ca="1" si="460"/>
        <v/>
      </c>
      <c r="K3477" t="str">
        <f t="shared" ca="1" si="457"/>
        <v/>
      </c>
      <c r="V3477">
        <f t="shared" ca="1" si="461"/>
        <v>99999</v>
      </c>
      <c r="W3477">
        <f t="shared" ca="1" si="462"/>
        <v>0</v>
      </c>
      <c r="X3477">
        <f t="shared" ca="1" si="463"/>
        <v>0</v>
      </c>
      <c r="Y3477">
        <f t="shared" ca="1" si="464"/>
        <v>0</v>
      </c>
    </row>
    <row r="3478" spans="1:25" x14ac:dyDescent="0.3">
      <c r="A3478" s="2">
        <v>0</v>
      </c>
      <c r="C3478" t="str">
        <f t="shared" ca="1" si="458"/>
        <v/>
      </c>
      <c r="D3478" t="str">
        <f t="shared" ca="1" si="459"/>
        <v/>
      </c>
      <c r="H3478" t="str">
        <f t="shared" ca="1" si="460"/>
        <v/>
      </c>
      <c r="K3478" t="str">
        <f t="shared" ref="K3478:K3541" ca="1" si="465">IF(MOD(CELL("строка",D3478),40)=1,POWER( SUM( D3478, -$J$1 ), 2 ),"")</f>
        <v/>
      </c>
      <c r="V3478">
        <f t="shared" ca="1" si="461"/>
        <v>99999</v>
      </c>
      <c r="W3478">
        <f t="shared" ca="1" si="462"/>
        <v>0</v>
      </c>
      <c r="X3478">
        <f t="shared" ca="1" si="463"/>
        <v>0</v>
      </c>
      <c r="Y3478">
        <f t="shared" ca="1" si="464"/>
        <v>0</v>
      </c>
    </row>
    <row r="3479" spans="1:25" x14ac:dyDescent="0.3">
      <c r="A3479" s="2">
        <v>1</v>
      </c>
      <c r="C3479" t="str">
        <f t="shared" ca="1" si="458"/>
        <v/>
      </c>
      <c r="D3479" t="str">
        <f t="shared" ca="1" si="459"/>
        <v/>
      </c>
      <c r="H3479" t="str">
        <f t="shared" ca="1" si="460"/>
        <v/>
      </c>
      <c r="K3479" t="str">
        <f t="shared" ca="1" si="465"/>
        <v/>
      </c>
      <c r="V3479">
        <f t="shared" ca="1" si="461"/>
        <v>99999</v>
      </c>
      <c r="W3479">
        <f t="shared" ca="1" si="462"/>
        <v>0</v>
      </c>
      <c r="X3479">
        <f t="shared" ca="1" si="463"/>
        <v>0</v>
      </c>
      <c r="Y3479">
        <f t="shared" ca="1" si="464"/>
        <v>0</v>
      </c>
    </row>
    <row r="3480" spans="1:25" x14ac:dyDescent="0.3">
      <c r="A3480" s="2">
        <v>2</v>
      </c>
      <c r="C3480" t="str">
        <f t="shared" ca="1" si="458"/>
        <v/>
      </c>
      <c r="D3480" t="str">
        <f t="shared" ca="1" si="459"/>
        <v/>
      </c>
      <c r="H3480" t="str">
        <f t="shared" ca="1" si="460"/>
        <v/>
      </c>
      <c r="K3480" t="str">
        <f t="shared" ca="1" si="465"/>
        <v/>
      </c>
      <c r="V3480">
        <f t="shared" ca="1" si="461"/>
        <v>99999</v>
      </c>
      <c r="W3480">
        <f t="shared" ca="1" si="462"/>
        <v>0</v>
      </c>
      <c r="X3480">
        <f t="shared" ca="1" si="463"/>
        <v>0</v>
      </c>
      <c r="Y3480">
        <f t="shared" ca="1" si="464"/>
        <v>0</v>
      </c>
    </row>
    <row r="3481" spans="1:25" x14ac:dyDescent="0.3">
      <c r="A3481" s="2">
        <v>3</v>
      </c>
      <c r="C3481">
        <f t="shared" ca="1" si="458"/>
        <v>14</v>
      </c>
      <c r="D3481">
        <f t="shared" ca="1" si="459"/>
        <v>53</v>
      </c>
      <c r="H3481">
        <f t="shared" ca="1" si="460"/>
        <v>1.1449000000000007</v>
      </c>
      <c r="K3481">
        <f t="shared" ca="1" si="465"/>
        <v>1.638400000000003</v>
      </c>
      <c r="V3481">
        <f t="shared" ca="1" si="461"/>
        <v>1.2800000000000011</v>
      </c>
      <c r="W3481">
        <f t="shared" ca="1" si="462"/>
        <v>1</v>
      </c>
      <c r="X3481">
        <f t="shared" ca="1" si="463"/>
        <v>1</v>
      </c>
      <c r="Y3481">
        <f t="shared" ca="1" si="464"/>
        <v>1</v>
      </c>
    </row>
    <row r="3482" spans="1:25" x14ac:dyDescent="0.3">
      <c r="A3482" s="2">
        <v>1</v>
      </c>
      <c r="C3482" t="str">
        <f t="shared" ca="1" si="458"/>
        <v/>
      </c>
      <c r="D3482" t="str">
        <f t="shared" ca="1" si="459"/>
        <v/>
      </c>
      <c r="H3482" t="str">
        <f t="shared" ca="1" si="460"/>
        <v/>
      </c>
      <c r="K3482" t="str">
        <f t="shared" ca="1" si="465"/>
        <v/>
      </c>
      <c r="V3482">
        <f t="shared" ca="1" si="461"/>
        <v>99999</v>
      </c>
      <c r="W3482">
        <f t="shared" ca="1" si="462"/>
        <v>0</v>
      </c>
      <c r="X3482">
        <f t="shared" ca="1" si="463"/>
        <v>0</v>
      </c>
      <c r="Y3482">
        <f t="shared" ca="1" si="464"/>
        <v>0</v>
      </c>
    </row>
    <row r="3483" spans="1:25" x14ac:dyDescent="0.3">
      <c r="A3483" s="2">
        <v>0</v>
      </c>
      <c r="C3483" t="str">
        <f t="shared" ca="1" si="458"/>
        <v/>
      </c>
      <c r="D3483" t="str">
        <f t="shared" ca="1" si="459"/>
        <v/>
      </c>
      <c r="H3483" t="str">
        <f t="shared" ca="1" si="460"/>
        <v/>
      </c>
      <c r="K3483" t="str">
        <f t="shared" ca="1" si="465"/>
        <v/>
      </c>
      <c r="V3483">
        <f t="shared" ca="1" si="461"/>
        <v>99999</v>
      </c>
      <c r="W3483">
        <f t="shared" ca="1" si="462"/>
        <v>0</v>
      </c>
      <c r="X3483">
        <f t="shared" ca="1" si="463"/>
        <v>0</v>
      </c>
      <c r="Y3483">
        <f t="shared" ca="1" si="464"/>
        <v>0</v>
      </c>
    </row>
    <row r="3484" spans="1:25" x14ac:dyDescent="0.3">
      <c r="A3484" s="2">
        <v>2</v>
      </c>
      <c r="C3484" t="str">
        <f t="shared" ca="1" si="458"/>
        <v/>
      </c>
      <c r="D3484" t="str">
        <f t="shared" ca="1" si="459"/>
        <v/>
      </c>
      <c r="H3484" t="str">
        <f t="shared" ca="1" si="460"/>
        <v/>
      </c>
      <c r="K3484" t="str">
        <f t="shared" ca="1" si="465"/>
        <v/>
      </c>
      <c r="V3484">
        <f t="shared" ca="1" si="461"/>
        <v>99999</v>
      </c>
      <c r="W3484">
        <f t="shared" ca="1" si="462"/>
        <v>0</v>
      </c>
      <c r="X3484">
        <f t="shared" ca="1" si="463"/>
        <v>0</v>
      </c>
      <c r="Y3484">
        <f t="shared" ca="1" si="464"/>
        <v>0</v>
      </c>
    </row>
    <row r="3485" spans="1:25" x14ac:dyDescent="0.3">
      <c r="A3485" s="2">
        <v>0</v>
      </c>
      <c r="C3485" t="str">
        <f t="shared" ca="1" si="458"/>
        <v/>
      </c>
      <c r="D3485" t="str">
        <f t="shared" ca="1" si="459"/>
        <v/>
      </c>
      <c r="H3485" t="str">
        <f t="shared" ca="1" si="460"/>
        <v/>
      </c>
      <c r="K3485" t="str">
        <f t="shared" ca="1" si="465"/>
        <v/>
      </c>
      <c r="V3485">
        <f t="shared" ca="1" si="461"/>
        <v>99999</v>
      </c>
      <c r="W3485">
        <f t="shared" ca="1" si="462"/>
        <v>0</v>
      </c>
      <c r="X3485">
        <f t="shared" ca="1" si="463"/>
        <v>0</v>
      </c>
      <c r="Y3485">
        <f t="shared" ca="1" si="464"/>
        <v>0</v>
      </c>
    </row>
    <row r="3486" spans="1:25" x14ac:dyDescent="0.3">
      <c r="A3486" s="2">
        <v>3</v>
      </c>
      <c r="C3486" t="str">
        <f t="shared" ca="1" si="458"/>
        <v/>
      </c>
      <c r="D3486" t="str">
        <f t="shared" ca="1" si="459"/>
        <v/>
      </c>
      <c r="H3486" t="str">
        <f t="shared" ca="1" si="460"/>
        <v/>
      </c>
      <c r="K3486" t="str">
        <f t="shared" ca="1" si="465"/>
        <v/>
      </c>
      <c r="V3486">
        <f t="shared" ca="1" si="461"/>
        <v>99999</v>
      </c>
      <c r="W3486">
        <f t="shared" ca="1" si="462"/>
        <v>0</v>
      </c>
      <c r="X3486">
        <f t="shared" ca="1" si="463"/>
        <v>0</v>
      </c>
      <c r="Y3486">
        <f t="shared" ca="1" si="464"/>
        <v>0</v>
      </c>
    </row>
    <row r="3487" spans="1:25" x14ac:dyDescent="0.3">
      <c r="A3487" s="2">
        <v>2</v>
      </c>
      <c r="C3487" t="str">
        <f t="shared" ca="1" si="458"/>
        <v/>
      </c>
      <c r="D3487" t="str">
        <f t="shared" ca="1" si="459"/>
        <v/>
      </c>
      <c r="H3487" t="str">
        <f t="shared" ca="1" si="460"/>
        <v/>
      </c>
      <c r="K3487" t="str">
        <f t="shared" ca="1" si="465"/>
        <v/>
      </c>
      <c r="V3487">
        <f t="shared" ca="1" si="461"/>
        <v>99999</v>
      </c>
      <c r="W3487">
        <f t="shared" ca="1" si="462"/>
        <v>0</v>
      </c>
      <c r="X3487">
        <f t="shared" ca="1" si="463"/>
        <v>0</v>
      </c>
      <c r="Y3487">
        <f t="shared" ca="1" si="464"/>
        <v>0</v>
      </c>
    </row>
    <row r="3488" spans="1:25" x14ac:dyDescent="0.3">
      <c r="A3488" s="2">
        <v>0</v>
      </c>
      <c r="C3488" t="str">
        <f t="shared" ca="1" si="458"/>
        <v/>
      </c>
      <c r="D3488" t="str">
        <f t="shared" ca="1" si="459"/>
        <v/>
      </c>
      <c r="H3488" t="str">
        <f t="shared" ca="1" si="460"/>
        <v/>
      </c>
      <c r="K3488" t="str">
        <f t="shared" ca="1" si="465"/>
        <v/>
      </c>
      <c r="V3488">
        <f t="shared" ca="1" si="461"/>
        <v>99999</v>
      </c>
      <c r="W3488">
        <f t="shared" ca="1" si="462"/>
        <v>0</v>
      </c>
      <c r="X3488">
        <f t="shared" ca="1" si="463"/>
        <v>0</v>
      </c>
      <c r="Y3488">
        <f t="shared" ca="1" si="464"/>
        <v>0</v>
      </c>
    </row>
    <row r="3489" spans="1:25" x14ac:dyDescent="0.3">
      <c r="A3489" s="2">
        <v>2</v>
      </c>
      <c r="C3489" t="str">
        <f t="shared" ca="1" si="458"/>
        <v/>
      </c>
      <c r="D3489" t="str">
        <f t="shared" ca="1" si="459"/>
        <v/>
      </c>
      <c r="H3489" t="str">
        <f t="shared" ca="1" si="460"/>
        <v/>
      </c>
      <c r="K3489" t="str">
        <f t="shared" ca="1" si="465"/>
        <v/>
      </c>
      <c r="V3489">
        <f t="shared" ca="1" si="461"/>
        <v>99999</v>
      </c>
      <c r="W3489">
        <f t="shared" ca="1" si="462"/>
        <v>0</v>
      </c>
      <c r="X3489">
        <f t="shared" ca="1" si="463"/>
        <v>0</v>
      </c>
      <c r="Y3489">
        <f t="shared" ca="1" si="464"/>
        <v>0</v>
      </c>
    </row>
    <row r="3490" spans="1:25" x14ac:dyDescent="0.3">
      <c r="A3490" s="2">
        <v>1</v>
      </c>
      <c r="C3490" t="str">
        <f t="shared" ca="1" si="458"/>
        <v/>
      </c>
      <c r="D3490" t="str">
        <f t="shared" ca="1" si="459"/>
        <v/>
      </c>
      <c r="H3490" t="str">
        <f t="shared" ca="1" si="460"/>
        <v/>
      </c>
      <c r="K3490" t="str">
        <f t="shared" ca="1" si="465"/>
        <v/>
      </c>
      <c r="V3490">
        <f t="shared" ca="1" si="461"/>
        <v>99999</v>
      </c>
      <c r="W3490">
        <f t="shared" ca="1" si="462"/>
        <v>0</v>
      </c>
      <c r="X3490">
        <f t="shared" ca="1" si="463"/>
        <v>0</v>
      </c>
      <c r="Y3490">
        <f t="shared" ca="1" si="464"/>
        <v>0</v>
      </c>
    </row>
    <row r="3491" spans="1:25" x14ac:dyDescent="0.3">
      <c r="A3491" s="2">
        <v>0</v>
      </c>
      <c r="C3491">
        <f t="shared" ca="1" si="458"/>
        <v>15</v>
      </c>
      <c r="D3491" t="str">
        <f t="shared" ca="1" si="459"/>
        <v/>
      </c>
      <c r="H3491">
        <f t="shared" ca="1" si="460"/>
        <v>4.2849000000000013</v>
      </c>
      <c r="K3491" t="str">
        <f t="shared" ca="1" si="465"/>
        <v/>
      </c>
      <c r="V3491">
        <f t="shared" ca="1" si="461"/>
        <v>99999</v>
      </c>
      <c r="W3491">
        <f t="shared" ca="1" si="462"/>
        <v>0</v>
      </c>
      <c r="X3491">
        <f t="shared" ca="1" si="463"/>
        <v>0</v>
      </c>
      <c r="Y3491">
        <f t="shared" ca="1" si="464"/>
        <v>0</v>
      </c>
    </row>
    <row r="3492" spans="1:25" x14ac:dyDescent="0.3">
      <c r="A3492" s="2">
        <v>0</v>
      </c>
      <c r="C3492" t="str">
        <f t="shared" ca="1" si="458"/>
        <v/>
      </c>
      <c r="D3492" t="str">
        <f t="shared" ca="1" si="459"/>
        <v/>
      </c>
      <c r="H3492" t="str">
        <f t="shared" ca="1" si="460"/>
        <v/>
      </c>
      <c r="K3492" t="str">
        <f t="shared" ca="1" si="465"/>
        <v/>
      </c>
      <c r="V3492">
        <f t="shared" ca="1" si="461"/>
        <v>99999</v>
      </c>
      <c r="W3492">
        <f t="shared" ca="1" si="462"/>
        <v>0</v>
      </c>
      <c r="X3492">
        <f t="shared" ca="1" si="463"/>
        <v>0</v>
      </c>
      <c r="Y3492">
        <f t="shared" ca="1" si="464"/>
        <v>0</v>
      </c>
    </row>
    <row r="3493" spans="1:25" x14ac:dyDescent="0.3">
      <c r="A3493" s="2">
        <v>3</v>
      </c>
      <c r="C3493" t="str">
        <f t="shared" ca="1" si="458"/>
        <v/>
      </c>
      <c r="D3493" t="str">
        <f t="shared" ca="1" si="459"/>
        <v/>
      </c>
      <c r="H3493" t="str">
        <f t="shared" ca="1" si="460"/>
        <v/>
      </c>
      <c r="K3493" t="str">
        <f t="shared" ca="1" si="465"/>
        <v/>
      </c>
      <c r="V3493">
        <f t="shared" ca="1" si="461"/>
        <v>99999</v>
      </c>
      <c r="W3493">
        <f t="shared" ca="1" si="462"/>
        <v>0</v>
      </c>
      <c r="X3493">
        <f t="shared" ca="1" si="463"/>
        <v>0</v>
      </c>
      <c r="Y3493">
        <f t="shared" ca="1" si="464"/>
        <v>0</v>
      </c>
    </row>
    <row r="3494" spans="1:25" x14ac:dyDescent="0.3">
      <c r="A3494" s="2">
        <v>1</v>
      </c>
      <c r="C3494" t="str">
        <f t="shared" ca="1" si="458"/>
        <v/>
      </c>
      <c r="D3494" t="str">
        <f t="shared" ca="1" si="459"/>
        <v/>
      </c>
      <c r="H3494" t="str">
        <f t="shared" ca="1" si="460"/>
        <v/>
      </c>
      <c r="K3494" t="str">
        <f t="shared" ca="1" si="465"/>
        <v/>
      </c>
      <c r="V3494">
        <f t="shared" ca="1" si="461"/>
        <v>99999</v>
      </c>
      <c r="W3494">
        <f t="shared" ca="1" si="462"/>
        <v>0</v>
      </c>
      <c r="X3494">
        <f t="shared" ca="1" si="463"/>
        <v>0</v>
      </c>
      <c r="Y3494">
        <f t="shared" ca="1" si="464"/>
        <v>0</v>
      </c>
    </row>
    <row r="3495" spans="1:25" x14ac:dyDescent="0.3">
      <c r="A3495" s="2">
        <v>3</v>
      </c>
      <c r="C3495" t="str">
        <f t="shared" ca="1" si="458"/>
        <v/>
      </c>
      <c r="D3495" t="str">
        <f t="shared" ca="1" si="459"/>
        <v/>
      </c>
      <c r="H3495" t="str">
        <f t="shared" ca="1" si="460"/>
        <v/>
      </c>
      <c r="K3495" t="str">
        <f t="shared" ca="1" si="465"/>
        <v/>
      </c>
      <c r="V3495">
        <f t="shared" ca="1" si="461"/>
        <v>99999</v>
      </c>
      <c r="W3495">
        <f t="shared" ca="1" si="462"/>
        <v>0</v>
      </c>
      <c r="X3495">
        <f t="shared" ca="1" si="463"/>
        <v>0</v>
      </c>
      <c r="Y3495">
        <f t="shared" ca="1" si="464"/>
        <v>0</v>
      </c>
    </row>
    <row r="3496" spans="1:25" x14ac:dyDescent="0.3">
      <c r="A3496" s="2">
        <v>1</v>
      </c>
      <c r="C3496" t="str">
        <f t="shared" ca="1" si="458"/>
        <v/>
      </c>
      <c r="D3496" t="str">
        <f t="shared" ca="1" si="459"/>
        <v/>
      </c>
      <c r="H3496" t="str">
        <f t="shared" ca="1" si="460"/>
        <v/>
      </c>
      <c r="K3496" t="str">
        <f t="shared" ca="1" si="465"/>
        <v/>
      </c>
      <c r="V3496">
        <f t="shared" ca="1" si="461"/>
        <v>99999</v>
      </c>
      <c r="W3496">
        <f t="shared" ca="1" si="462"/>
        <v>0</v>
      </c>
      <c r="X3496">
        <f t="shared" ca="1" si="463"/>
        <v>0</v>
      </c>
      <c r="Y3496">
        <f t="shared" ca="1" si="464"/>
        <v>0</v>
      </c>
    </row>
    <row r="3497" spans="1:25" x14ac:dyDescent="0.3">
      <c r="A3497" s="2">
        <v>2</v>
      </c>
      <c r="C3497" t="str">
        <f t="shared" ca="1" si="458"/>
        <v/>
      </c>
      <c r="D3497" t="str">
        <f t="shared" ca="1" si="459"/>
        <v/>
      </c>
      <c r="H3497" t="str">
        <f t="shared" ca="1" si="460"/>
        <v/>
      </c>
      <c r="K3497" t="str">
        <f t="shared" ca="1" si="465"/>
        <v/>
      </c>
      <c r="V3497">
        <f t="shared" ca="1" si="461"/>
        <v>99999</v>
      </c>
      <c r="W3497">
        <f t="shared" ca="1" si="462"/>
        <v>0</v>
      </c>
      <c r="X3497">
        <f t="shared" ca="1" si="463"/>
        <v>0</v>
      </c>
      <c r="Y3497">
        <f t="shared" ca="1" si="464"/>
        <v>0</v>
      </c>
    </row>
    <row r="3498" spans="1:25" x14ac:dyDescent="0.3">
      <c r="A3498" s="2">
        <v>2</v>
      </c>
      <c r="C3498" t="str">
        <f t="shared" ca="1" si="458"/>
        <v/>
      </c>
      <c r="D3498" t="str">
        <f t="shared" ca="1" si="459"/>
        <v/>
      </c>
      <c r="H3498" t="str">
        <f t="shared" ca="1" si="460"/>
        <v/>
      </c>
      <c r="K3498" t="str">
        <f t="shared" ca="1" si="465"/>
        <v/>
      </c>
      <c r="V3498">
        <f t="shared" ca="1" si="461"/>
        <v>99999</v>
      </c>
      <c r="W3498">
        <f t="shared" ca="1" si="462"/>
        <v>0</v>
      </c>
      <c r="X3498">
        <f t="shared" ca="1" si="463"/>
        <v>0</v>
      </c>
      <c r="Y3498">
        <f t="shared" ca="1" si="464"/>
        <v>0</v>
      </c>
    </row>
    <row r="3499" spans="1:25" x14ac:dyDescent="0.3">
      <c r="A3499" s="2">
        <v>1</v>
      </c>
      <c r="C3499" t="str">
        <f t="shared" ca="1" si="458"/>
        <v/>
      </c>
      <c r="D3499" t="str">
        <f t="shared" ca="1" si="459"/>
        <v/>
      </c>
      <c r="H3499" t="str">
        <f t="shared" ca="1" si="460"/>
        <v/>
      </c>
      <c r="K3499" t="str">
        <f t="shared" ca="1" si="465"/>
        <v/>
      </c>
      <c r="V3499">
        <f t="shared" ca="1" si="461"/>
        <v>99999</v>
      </c>
      <c r="W3499">
        <f t="shared" ca="1" si="462"/>
        <v>0</v>
      </c>
      <c r="X3499">
        <f t="shared" ca="1" si="463"/>
        <v>0</v>
      </c>
      <c r="Y3499">
        <f t="shared" ca="1" si="464"/>
        <v>0</v>
      </c>
    </row>
    <row r="3500" spans="1:25" x14ac:dyDescent="0.3">
      <c r="A3500" s="2">
        <v>2</v>
      </c>
      <c r="C3500" t="str">
        <f t="shared" ca="1" si="458"/>
        <v/>
      </c>
      <c r="D3500" t="str">
        <f t="shared" ca="1" si="459"/>
        <v/>
      </c>
      <c r="H3500" t="str">
        <f t="shared" ca="1" si="460"/>
        <v/>
      </c>
      <c r="K3500" t="str">
        <f t="shared" ca="1" si="465"/>
        <v/>
      </c>
      <c r="V3500">
        <f t="shared" ca="1" si="461"/>
        <v>99999</v>
      </c>
      <c r="W3500">
        <f t="shared" ca="1" si="462"/>
        <v>0</v>
      </c>
      <c r="X3500">
        <f t="shared" ca="1" si="463"/>
        <v>0</v>
      </c>
      <c r="Y3500">
        <f t="shared" ca="1" si="464"/>
        <v>0</v>
      </c>
    </row>
    <row r="3501" spans="1:25" x14ac:dyDescent="0.3">
      <c r="A3501" s="2">
        <v>1</v>
      </c>
      <c r="C3501">
        <f t="shared" ca="1" si="458"/>
        <v>11</v>
      </c>
      <c r="D3501" t="str">
        <f t="shared" ca="1" si="459"/>
        <v/>
      </c>
      <c r="H3501">
        <f t="shared" ca="1" si="460"/>
        <v>3.724899999999999</v>
      </c>
      <c r="K3501" t="str">
        <f t="shared" ca="1" si="465"/>
        <v/>
      </c>
      <c r="V3501">
        <f t="shared" ca="1" si="461"/>
        <v>99999</v>
      </c>
      <c r="W3501">
        <f t="shared" ca="1" si="462"/>
        <v>0</v>
      </c>
      <c r="X3501">
        <f t="shared" ca="1" si="463"/>
        <v>0</v>
      </c>
      <c r="Y3501">
        <f t="shared" ca="1" si="464"/>
        <v>0</v>
      </c>
    </row>
    <row r="3502" spans="1:25" x14ac:dyDescent="0.3">
      <c r="A3502" s="2">
        <v>1</v>
      </c>
      <c r="C3502" t="str">
        <f t="shared" ca="1" si="458"/>
        <v/>
      </c>
      <c r="D3502" t="str">
        <f t="shared" ca="1" si="459"/>
        <v/>
      </c>
      <c r="H3502" t="str">
        <f t="shared" ca="1" si="460"/>
        <v/>
      </c>
      <c r="K3502" t="str">
        <f t="shared" ca="1" si="465"/>
        <v/>
      </c>
      <c r="V3502">
        <f t="shared" ca="1" si="461"/>
        <v>99999</v>
      </c>
      <c r="W3502">
        <f t="shared" ca="1" si="462"/>
        <v>0</v>
      </c>
      <c r="X3502">
        <f t="shared" ca="1" si="463"/>
        <v>0</v>
      </c>
      <c r="Y3502">
        <f t="shared" ca="1" si="464"/>
        <v>0</v>
      </c>
    </row>
    <row r="3503" spans="1:25" x14ac:dyDescent="0.3">
      <c r="A3503" s="2">
        <v>1</v>
      </c>
      <c r="C3503" t="str">
        <f t="shared" ca="1" si="458"/>
        <v/>
      </c>
      <c r="D3503" t="str">
        <f t="shared" ca="1" si="459"/>
        <v/>
      </c>
      <c r="H3503" t="str">
        <f t="shared" ca="1" si="460"/>
        <v/>
      </c>
      <c r="K3503" t="str">
        <f t="shared" ca="1" si="465"/>
        <v/>
      </c>
      <c r="V3503">
        <f t="shared" ca="1" si="461"/>
        <v>99999</v>
      </c>
      <c r="W3503">
        <f t="shared" ca="1" si="462"/>
        <v>0</v>
      </c>
      <c r="X3503">
        <f t="shared" ca="1" si="463"/>
        <v>0</v>
      </c>
      <c r="Y3503">
        <f t="shared" ca="1" si="464"/>
        <v>0</v>
      </c>
    </row>
    <row r="3504" spans="1:25" x14ac:dyDescent="0.3">
      <c r="A3504" s="2">
        <v>2</v>
      </c>
      <c r="C3504" t="str">
        <f t="shared" ca="1" si="458"/>
        <v/>
      </c>
      <c r="D3504" t="str">
        <f t="shared" ca="1" si="459"/>
        <v/>
      </c>
      <c r="H3504" t="str">
        <f t="shared" ca="1" si="460"/>
        <v/>
      </c>
      <c r="K3504" t="str">
        <f t="shared" ca="1" si="465"/>
        <v/>
      </c>
      <c r="V3504">
        <f t="shared" ca="1" si="461"/>
        <v>99999</v>
      </c>
      <c r="W3504">
        <f t="shared" ca="1" si="462"/>
        <v>0</v>
      </c>
      <c r="X3504">
        <f t="shared" ca="1" si="463"/>
        <v>0</v>
      </c>
      <c r="Y3504">
        <f t="shared" ca="1" si="464"/>
        <v>0</v>
      </c>
    </row>
    <row r="3505" spans="1:25" x14ac:dyDescent="0.3">
      <c r="A3505" s="2">
        <v>1</v>
      </c>
      <c r="C3505" t="str">
        <f t="shared" ca="1" si="458"/>
        <v/>
      </c>
      <c r="D3505" t="str">
        <f t="shared" ca="1" si="459"/>
        <v/>
      </c>
      <c r="H3505" t="str">
        <f t="shared" ca="1" si="460"/>
        <v/>
      </c>
      <c r="K3505" t="str">
        <f t="shared" ca="1" si="465"/>
        <v/>
      </c>
      <c r="V3505">
        <f t="shared" ca="1" si="461"/>
        <v>99999</v>
      </c>
      <c r="W3505">
        <f t="shared" ca="1" si="462"/>
        <v>0</v>
      </c>
      <c r="X3505">
        <f t="shared" ca="1" si="463"/>
        <v>0</v>
      </c>
      <c r="Y3505">
        <f t="shared" ca="1" si="464"/>
        <v>0</v>
      </c>
    </row>
    <row r="3506" spans="1:25" x14ac:dyDescent="0.3">
      <c r="A3506" s="2">
        <v>1</v>
      </c>
      <c r="C3506" t="str">
        <f t="shared" ca="1" si="458"/>
        <v/>
      </c>
      <c r="D3506" t="str">
        <f t="shared" ca="1" si="459"/>
        <v/>
      </c>
      <c r="H3506" t="str">
        <f t="shared" ca="1" si="460"/>
        <v/>
      </c>
      <c r="K3506" t="str">
        <f t="shared" ca="1" si="465"/>
        <v/>
      </c>
      <c r="V3506">
        <f t="shared" ca="1" si="461"/>
        <v>99999</v>
      </c>
      <c r="W3506">
        <f t="shared" ca="1" si="462"/>
        <v>0</v>
      </c>
      <c r="X3506">
        <f t="shared" ca="1" si="463"/>
        <v>0</v>
      </c>
      <c r="Y3506">
        <f t="shared" ca="1" si="464"/>
        <v>0</v>
      </c>
    </row>
    <row r="3507" spans="1:25" x14ac:dyDescent="0.3">
      <c r="A3507" s="2">
        <v>1</v>
      </c>
      <c r="C3507" t="str">
        <f t="shared" ca="1" si="458"/>
        <v/>
      </c>
      <c r="D3507" t="str">
        <f t="shared" ca="1" si="459"/>
        <v/>
      </c>
      <c r="H3507" t="str">
        <f t="shared" ca="1" si="460"/>
        <v/>
      </c>
      <c r="K3507" t="str">
        <f t="shared" ca="1" si="465"/>
        <v/>
      </c>
      <c r="V3507">
        <f t="shared" ca="1" si="461"/>
        <v>99999</v>
      </c>
      <c r="W3507">
        <f t="shared" ca="1" si="462"/>
        <v>0</v>
      </c>
      <c r="X3507">
        <f t="shared" ca="1" si="463"/>
        <v>0</v>
      </c>
      <c r="Y3507">
        <f t="shared" ca="1" si="464"/>
        <v>0</v>
      </c>
    </row>
    <row r="3508" spans="1:25" x14ac:dyDescent="0.3">
      <c r="A3508" s="2">
        <v>1</v>
      </c>
      <c r="C3508" t="str">
        <f t="shared" ca="1" si="458"/>
        <v/>
      </c>
      <c r="D3508" t="str">
        <f t="shared" ca="1" si="459"/>
        <v/>
      </c>
      <c r="H3508" t="str">
        <f t="shared" ca="1" si="460"/>
        <v/>
      </c>
      <c r="K3508" t="str">
        <f t="shared" ca="1" si="465"/>
        <v/>
      </c>
      <c r="V3508">
        <f t="shared" ca="1" si="461"/>
        <v>99999</v>
      </c>
      <c r="W3508">
        <f t="shared" ca="1" si="462"/>
        <v>0</v>
      </c>
      <c r="X3508">
        <f t="shared" ca="1" si="463"/>
        <v>0</v>
      </c>
      <c r="Y3508">
        <f t="shared" ca="1" si="464"/>
        <v>0</v>
      </c>
    </row>
    <row r="3509" spans="1:25" x14ac:dyDescent="0.3">
      <c r="A3509" s="2">
        <v>0</v>
      </c>
      <c r="C3509" t="str">
        <f t="shared" ca="1" si="458"/>
        <v/>
      </c>
      <c r="D3509" t="str">
        <f t="shared" ca="1" si="459"/>
        <v/>
      </c>
      <c r="H3509" t="str">
        <f t="shared" ca="1" si="460"/>
        <v/>
      </c>
      <c r="K3509" t="str">
        <f t="shared" ca="1" si="465"/>
        <v/>
      </c>
      <c r="V3509">
        <f t="shared" ca="1" si="461"/>
        <v>99999</v>
      </c>
      <c r="W3509">
        <f t="shared" ca="1" si="462"/>
        <v>0</v>
      </c>
      <c r="X3509">
        <f t="shared" ca="1" si="463"/>
        <v>0</v>
      </c>
      <c r="Y3509">
        <f t="shared" ca="1" si="464"/>
        <v>0</v>
      </c>
    </row>
    <row r="3510" spans="1:25" x14ac:dyDescent="0.3">
      <c r="A3510" s="2">
        <v>2</v>
      </c>
      <c r="C3510" t="str">
        <f t="shared" ca="1" si="458"/>
        <v/>
      </c>
      <c r="D3510" t="str">
        <f t="shared" ca="1" si="459"/>
        <v/>
      </c>
      <c r="H3510" t="str">
        <f t="shared" ca="1" si="460"/>
        <v/>
      </c>
      <c r="K3510" t="str">
        <f t="shared" ca="1" si="465"/>
        <v/>
      </c>
      <c r="V3510">
        <f t="shared" ca="1" si="461"/>
        <v>99999</v>
      </c>
      <c r="W3510">
        <f t="shared" ca="1" si="462"/>
        <v>0</v>
      </c>
      <c r="X3510">
        <f t="shared" ca="1" si="463"/>
        <v>0</v>
      </c>
      <c r="Y3510">
        <f t="shared" ca="1" si="464"/>
        <v>0</v>
      </c>
    </row>
    <row r="3511" spans="1:25" x14ac:dyDescent="0.3">
      <c r="A3511" s="2">
        <v>1</v>
      </c>
      <c r="C3511">
        <f t="shared" ca="1" si="458"/>
        <v>13</v>
      </c>
      <c r="D3511" t="str">
        <f t="shared" ca="1" si="459"/>
        <v/>
      </c>
      <c r="H3511">
        <f t="shared" ca="1" si="460"/>
        <v>4.9000000000000397E-3</v>
      </c>
      <c r="K3511" t="str">
        <f t="shared" ca="1" si="465"/>
        <v/>
      </c>
      <c r="V3511">
        <f t="shared" ca="1" si="461"/>
        <v>99999</v>
      </c>
      <c r="W3511">
        <f t="shared" ca="1" si="462"/>
        <v>0</v>
      </c>
      <c r="X3511">
        <f t="shared" ca="1" si="463"/>
        <v>0</v>
      </c>
      <c r="Y3511">
        <f t="shared" ca="1" si="464"/>
        <v>0</v>
      </c>
    </row>
    <row r="3512" spans="1:25" x14ac:dyDescent="0.3">
      <c r="A3512" s="2">
        <v>2</v>
      </c>
      <c r="C3512" t="str">
        <f t="shared" ca="1" si="458"/>
        <v/>
      </c>
      <c r="D3512" t="str">
        <f t="shared" ca="1" si="459"/>
        <v/>
      </c>
      <c r="H3512" t="str">
        <f t="shared" ca="1" si="460"/>
        <v/>
      </c>
      <c r="K3512" t="str">
        <f t="shared" ca="1" si="465"/>
        <v/>
      </c>
      <c r="V3512">
        <f t="shared" ca="1" si="461"/>
        <v>99999</v>
      </c>
      <c r="W3512">
        <f t="shared" ca="1" si="462"/>
        <v>0</v>
      </c>
      <c r="X3512">
        <f t="shared" ca="1" si="463"/>
        <v>0</v>
      </c>
      <c r="Y3512">
        <f t="shared" ca="1" si="464"/>
        <v>0</v>
      </c>
    </row>
    <row r="3513" spans="1:25" x14ac:dyDescent="0.3">
      <c r="A3513" s="2">
        <v>2</v>
      </c>
      <c r="C3513" t="str">
        <f t="shared" ca="1" si="458"/>
        <v/>
      </c>
      <c r="D3513" t="str">
        <f t="shared" ca="1" si="459"/>
        <v/>
      </c>
      <c r="H3513" t="str">
        <f t="shared" ca="1" si="460"/>
        <v/>
      </c>
      <c r="K3513" t="str">
        <f t="shared" ca="1" si="465"/>
        <v/>
      </c>
      <c r="V3513">
        <f t="shared" ca="1" si="461"/>
        <v>99999</v>
      </c>
      <c r="W3513">
        <f t="shared" ca="1" si="462"/>
        <v>0</v>
      </c>
      <c r="X3513">
        <f t="shared" ca="1" si="463"/>
        <v>0</v>
      </c>
      <c r="Y3513">
        <f t="shared" ca="1" si="464"/>
        <v>0</v>
      </c>
    </row>
    <row r="3514" spans="1:25" x14ac:dyDescent="0.3">
      <c r="A3514" s="2">
        <v>1</v>
      </c>
      <c r="C3514" t="str">
        <f t="shared" ca="1" si="458"/>
        <v/>
      </c>
      <c r="D3514" t="str">
        <f t="shared" ca="1" si="459"/>
        <v/>
      </c>
      <c r="H3514" t="str">
        <f t="shared" ca="1" si="460"/>
        <v/>
      </c>
      <c r="K3514" t="str">
        <f t="shared" ca="1" si="465"/>
        <v/>
      </c>
      <c r="V3514">
        <f t="shared" ca="1" si="461"/>
        <v>99999</v>
      </c>
      <c r="W3514">
        <f t="shared" ca="1" si="462"/>
        <v>0</v>
      </c>
      <c r="X3514">
        <f t="shared" ca="1" si="463"/>
        <v>0</v>
      </c>
      <c r="Y3514">
        <f t="shared" ca="1" si="464"/>
        <v>0</v>
      </c>
    </row>
    <row r="3515" spans="1:25" x14ac:dyDescent="0.3">
      <c r="A3515" s="2">
        <v>2</v>
      </c>
      <c r="C3515" t="str">
        <f t="shared" ca="1" si="458"/>
        <v/>
      </c>
      <c r="D3515" t="str">
        <f t="shared" ca="1" si="459"/>
        <v/>
      </c>
      <c r="H3515" t="str">
        <f t="shared" ca="1" si="460"/>
        <v/>
      </c>
      <c r="K3515" t="str">
        <f t="shared" ca="1" si="465"/>
        <v/>
      </c>
      <c r="V3515">
        <f t="shared" ca="1" si="461"/>
        <v>99999</v>
      </c>
      <c r="W3515">
        <f t="shared" ca="1" si="462"/>
        <v>0</v>
      </c>
      <c r="X3515">
        <f t="shared" ca="1" si="463"/>
        <v>0</v>
      </c>
      <c r="Y3515">
        <f t="shared" ca="1" si="464"/>
        <v>0</v>
      </c>
    </row>
    <row r="3516" spans="1:25" x14ac:dyDescent="0.3">
      <c r="A3516" s="2">
        <v>2</v>
      </c>
      <c r="C3516" t="str">
        <f t="shared" ca="1" si="458"/>
        <v/>
      </c>
      <c r="D3516" t="str">
        <f t="shared" ca="1" si="459"/>
        <v/>
      </c>
      <c r="H3516" t="str">
        <f t="shared" ca="1" si="460"/>
        <v/>
      </c>
      <c r="K3516" t="str">
        <f t="shared" ca="1" si="465"/>
        <v/>
      </c>
      <c r="V3516">
        <f t="shared" ca="1" si="461"/>
        <v>99999</v>
      </c>
      <c r="W3516">
        <f t="shared" ca="1" si="462"/>
        <v>0</v>
      </c>
      <c r="X3516">
        <f t="shared" ca="1" si="463"/>
        <v>0</v>
      </c>
      <c r="Y3516">
        <f t="shared" ca="1" si="464"/>
        <v>0</v>
      </c>
    </row>
    <row r="3517" spans="1:25" x14ac:dyDescent="0.3">
      <c r="A3517" s="2">
        <v>2</v>
      </c>
      <c r="C3517" t="str">
        <f t="shared" ca="1" si="458"/>
        <v/>
      </c>
      <c r="D3517" t="str">
        <f t="shared" ca="1" si="459"/>
        <v/>
      </c>
      <c r="H3517" t="str">
        <f t="shared" ca="1" si="460"/>
        <v/>
      </c>
      <c r="K3517" t="str">
        <f t="shared" ca="1" si="465"/>
        <v/>
      </c>
      <c r="V3517">
        <f t="shared" ca="1" si="461"/>
        <v>99999</v>
      </c>
      <c r="W3517">
        <f t="shared" ca="1" si="462"/>
        <v>0</v>
      </c>
      <c r="X3517">
        <f t="shared" ca="1" si="463"/>
        <v>0</v>
      </c>
      <c r="Y3517">
        <f t="shared" ca="1" si="464"/>
        <v>0</v>
      </c>
    </row>
    <row r="3518" spans="1:25" x14ac:dyDescent="0.3">
      <c r="A3518" s="2">
        <v>0</v>
      </c>
      <c r="C3518" t="str">
        <f t="shared" ca="1" si="458"/>
        <v/>
      </c>
      <c r="D3518" t="str">
        <f t="shared" ca="1" si="459"/>
        <v/>
      </c>
      <c r="H3518" t="str">
        <f t="shared" ca="1" si="460"/>
        <v/>
      </c>
      <c r="K3518" t="str">
        <f t="shared" ca="1" si="465"/>
        <v/>
      </c>
      <c r="V3518">
        <f t="shared" ca="1" si="461"/>
        <v>99999</v>
      </c>
      <c r="W3518">
        <f t="shared" ca="1" si="462"/>
        <v>0</v>
      </c>
      <c r="X3518">
        <f t="shared" ca="1" si="463"/>
        <v>0</v>
      </c>
      <c r="Y3518">
        <f t="shared" ca="1" si="464"/>
        <v>0</v>
      </c>
    </row>
    <row r="3519" spans="1:25" x14ac:dyDescent="0.3">
      <c r="A3519" s="2">
        <v>0</v>
      </c>
      <c r="C3519" t="str">
        <f t="shared" ca="1" si="458"/>
        <v/>
      </c>
      <c r="D3519" t="str">
        <f t="shared" ca="1" si="459"/>
        <v/>
      </c>
      <c r="H3519" t="str">
        <f t="shared" ca="1" si="460"/>
        <v/>
      </c>
      <c r="K3519" t="str">
        <f t="shared" ca="1" si="465"/>
        <v/>
      </c>
      <c r="V3519">
        <f t="shared" ca="1" si="461"/>
        <v>99999</v>
      </c>
      <c r="W3519">
        <f t="shared" ca="1" si="462"/>
        <v>0</v>
      </c>
      <c r="X3519">
        <f t="shared" ca="1" si="463"/>
        <v>0</v>
      </c>
      <c r="Y3519">
        <f t="shared" ca="1" si="464"/>
        <v>0</v>
      </c>
    </row>
    <row r="3520" spans="1:25" x14ac:dyDescent="0.3">
      <c r="A3520" s="2">
        <v>1</v>
      </c>
      <c r="C3520" t="str">
        <f t="shared" ca="1" si="458"/>
        <v/>
      </c>
      <c r="D3520" t="str">
        <f t="shared" ca="1" si="459"/>
        <v/>
      </c>
      <c r="H3520" t="str">
        <f t="shared" ca="1" si="460"/>
        <v/>
      </c>
      <c r="K3520" t="str">
        <f t="shared" ca="1" si="465"/>
        <v/>
      </c>
      <c r="V3520">
        <f t="shared" ca="1" si="461"/>
        <v>99999</v>
      </c>
      <c r="W3520">
        <f t="shared" ca="1" si="462"/>
        <v>0</v>
      </c>
      <c r="X3520">
        <f t="shared" ca="1" si="463"/>
        <v>0</v>
      </c>
      <c r="Y3520">
        <f t="shared" ca="1" si="464"/>
        <v>0</v>
      </c>
    </row>
    <row r="3521" spans="1:25" x14ac:dyDescent="0.3">
      <c r="A3521" s="2">
        <v>4</v>
      </c>
      <c r="C3521">
        <f t="shared" ref="C3521:C3584" ca="1" si="466">IF(MOD(CELL("строка",A3530),10)=0,SUM(A3521:A3530),"")</f>
        <v>18</v>
      </c>
      <c r="D3521">
        <f t="shared" ca="1" si="459"/>
        <v>53</v>
      </c>
      <c r="H3521">
        <f t="shared" ca="1" si="460"/>
        <v>25.704900000000002</v>
      </c>
      <c r="K3521">
        <f t="shared" ca="1" si="465"/>
        <v>1.638400000000003</v>
      </c>
      <c r="V3521">
        <f t="shared" ca="1" si="461"/>
        <v>1.2800000000000011</v>
      </c>
      <c r="W3521">
        <f t="shared" ca="1" si="462"/>
        <v>1</v>
      </c>
      <c r="X3521">
        <f t="shared" ca="1" si="463"/>
        <v>1</v>
      </c>
      <c r="Y3521">
        <f t="shared" ca="1" si="464"/>
        <v>1</v>
      </c>
    </row>
    <row r="3522" spans="1:25" x14ac:dyDescent="0.3">
      <c r="A3522" s="2">
        <v>3</v>
      </c>
      <c r="C3522" t="str">
        <f t="shared" ca="1" si="466"/>
        <v/>
      </c>
      <c r="D3522" t="str">
        <f t="shared" ref="D3522:D3585" ca="1" si="467">IF(MOD(CELL("строка",A3561),40)=0,SUM(A3522:A3561),"")</f>
        <v/>
      </c>
      <c r="H3522" t="str">
        <f t="shared" ref="H3522:H3585" ca="1" si="468">IF(MOD(CELL("строка",C3522),10)=1,POWER( SUM( C3522, -$G$1 ), 2 ),"")</f>
        <v/>
      </c>
      <c r="K3522" t="str">
        <f t="shared" ca="1" si="465"/>
        <v/>
      </c>
      <c r="V3522">
        <f t="shared" ref="V3522:V3585" ca="1" si="469">IF(MOD(CELL("строка",D3522),40)=1,ABS($J$1 - D3522),99999)</f>
        <v>99999</v>
      </c>
      <c r="W3522">
        <f t="shared" ref="W3522:W3585" ca="1" si="470">IF(V3522&lt;=$L$1, 1, 0 )</f>
        <v>0</v>
      </c>
      <c r="X3522">
        <f t="shared" ref="X3522:X3585" ca="1" si="471">IF(V3522&lt;=2*$L$1, 1, 0 )</f>
        <v>0</v>
      </c>
      <c r="Y3522">
        <f t="shared" ref="Y3522:Y3585" ca="1" si="472">IF(V3522&lt;=3*$L$1, 1, 0 )</f>
        <v>0</v>
      </c>
    </row>
    <row r="3523" spans="1:25" x14ac:dyDescent="0.3">
      <c r="A3523" s="2">
        <v>0</v>
      </c>
      <c r="C3523" t="str">
        <f t="shared" ca="1" si="466"/>
        <v/>
      </c>
      <c r="D3523" t="str">
        <f t="shared" ca="1" si="467"/>
        <v/>
      </c>
      <c r="H3523" t="str">
        <f t="shared" ca="1" si="468"/>
        <v/>
      </c>
      <c r="K3523" t="str">
        <f t="shared" ca="1" si="465"/>
        <v/>
      </c>
      <c r="V3523">
        <f t="shared" ca="1" si="469"/>
        <v>99999</v>
      </c>
      <c r="W3523">
        <f t="shared" ca="1" si="470"/>
        <v>0</v>
      </c>
      <c r="X3523">
        <f t="shared" ca="1" si="471"/>
        <v>0</v>
      </c>
      <c r="Y3523">
        <f t="shared" ca="1" si="472"/>
        <v>0</v>
      </c>
    </row>
    <row r="3524" spans="1:25" x14ac:dyDescent="0.3">
      <c r="A3524" s="2">
        <v>2</v>
      </c>
      <c r="C3524" t="str">
        <f t="shared" ca="1" si="466"/>
        <v/>
      </c>
      <c r="D3524" t="str">
        <f t="shared" ca="1" si="467"/>
        <v/>
      </c>
      <c r="H3524" t="str">
        <f t="shared" ca="1" si="468"/>
        <v/>
      </c>
      <c r="K3524" t="str">
        <f t="shared" ca="1" si="465"/>
        <v/>
      </c>
      <c r="V3524">
        <f t="shared" ca="1" si="469"/>
        <v>99999</v>
      </c>
      <c r="W3524">
        <f t="shared" ca="1" si="470"/>
        <v>0</v>
      </c>
      <c r="X3524">
        <f t="shared" ca="1" si="471"/>
        <v>0</v>
      </c>
      <c r="Y3524">
        <f t="shared" ca="1" si="472"/>
        <v>0</v>
      </c>
    </row>
    <row r="3525" spans="1:25" x14ac:dyDescent="0.3">
      <c r="A3525" s="2">
        <v>2</v>
      </c>
      <c r="C3525" t="str">
        <f t="shared" ca="1" si="466"/>
        <v/>
      </c>
      <c r="D3525" t="str">
        <f t="shared" ca="1" si="467"/>
        <v/>
      </c>
      <c r="H3525" t="str">
        <f t="shared" ca="1" si="468"/>
        <v/>
      </c>
      <c r="K3525" t="str">
        <f t="shared" ca="1" si="465"/>
        <v/>
      </c>
      <c r="V3525">
        <f t="shared" ca="1" si="469"/>
        <v>99999</v>
      </c>
      <c r="W3525">
        <f t="shared" ca="1" si="470"/>
        <v>0</v>
      </c>
      <c r="X3525">
        <f t="shared" ca="1" si="471"/>
        <v>0</v>
      </c>
      <c r="Y3525">
        <f t="shared" ca="1" si="472"/>
        <v>0</v>
      </c>
    </row>
    <row r="3526" spans="1:25" x14ac:dyDescent="0.3">
      <c r="A3526" s="2">
        <v>1</v>
      </c>
      <c r="C3526" t="str">
        <f t="shared" ca="1" si="466"/>
        <v/>
      </c>
      <c r="D3526" t="str">
        <f t="shared" ca="1" si="467"/>
        <v/>
      </c>
      <c r="H3526" t="str">
        <f t="shared" ca="1" si="468"/>
        <v/>
      </c>
      <c r="K3526" t="str">
        <f t="shared" ca="1" si="465"/>
        <v/>
      </c>
      <c r="V3526">
        <f t="shared" ca="1" si="469"/>
        <v>99999</v>
      </c>
      <c r="W3526">
        <f t="shared" ca="1" si="470"/>
        <v>0</v>
      </c>
      <c r="X3526">
        <f t="shared" ca="1" si="471"/>
        <v>0</v>
      </c>
      <c r="Y3526">
        <f t="shared" ca="1" si="472"/>
        <v>0</v>
      </c>
    </row>
    <row r="3527" spans="1:25" x14ac:dyDescent="0.3">
      <c r="A3527" s="2">
        <v>0</v>
      </c>
      <c r="C3527" t="str">
        <f t="shared" ca="1" si="466"/>
        <v/>
      </c>
      <c r="D3527" t="str">
        <f t="shared" ca="1" si="467"/>
        <v/>
      </c>
      <c r="H3527" t="str">
        <f t="shared" ca="1" si="468"/>
        <v/>
      </c>
      <c r="K3527" t="str">
        <f t="shared" ca="1" si="465"/>
        <v/>
      </c>
      <c r="V3527">
        <f t="shared" ca="1" si="469"/>
        <v>99999</v>
      </c>
      <c r="W3527">
        <f t="shared" ca="1" si="470"/>
        <v>0</v>
      </c>
      <c r="X3527">
        <f t="shared" ca="1" si="471"/>
        <v>0</v>
      </c>
      <c r="Y3527">
        <f t="shared" ca="1" si="472"/>
        <v>0</v>
      </c>
    </row>
    <row r="3528" spans="1:25" x14ac:dyDescent="0.3">
      <c r="A3528" s="2">
        <v>2</v>
      </c>
      <c r="C3528" t="str">
        <f t="shared" ca="1" si="466"/>
        <v/>
      </c>
      <c r="D3528" t="str">
        <f t="shared" ca="1" si="467"/>
        <v/>
      </c>
      <c r="H3528" t="str">
        <f t="shared" ca="1" si="468"/>
        <v/>
      </c>
      <c r="K3528" t="str">
        <f t="shared" ca="1" si="465"/>
        <v/>
      </c>
      <c r="V3528">
        <f t="shared" ca="1" si="469"/>
        <v>99999</v>
      </c>
      <c r="W3528">
        <f t="shared" ca="1" si="470"/>
        <v>0</v>
      </c>
      <c r="X3528">
        <f t="shared" ca="1" si="471"/>
        <v>0</v>
      </c>
      <c r="Y3528">
        <f t="shared" ca="1" si="472"/>
        <v>0</v>
      </c>
    </row>
    <row r="3529" spans="1:25" x14ac:dyDescent="0.3">
      <c r="A3529" s="2">
        <v>2</v>
      </c>
      <c r="C3529" t="str">
        <f t="shared" ca="1" si="466"/>
        <v/>
      </c>
      <c r="D3529" t="str">
        <f t="shared" ca="1" si="467"/>
        <v/>
      </c>
      <c r="H3529" t="str">
        <f t="shared" ca="1" si="468"/>
        <v/>
      </c>
      <c r="K3529" t="str">
        <f t="shared" ca="1" si="465"/>
        <v/>
      </c>
      <c r="V3529">
        <f t="shared" ca="1" si="469"/>
        <v>99999</v>
      </c>
      <c r="W3529">
        <f t="shared" ca="1" si="470"/>
        <v>0</v>
      </c>
      <c r="X3529">
        <f t="shared" ca="1" si="471"/>
        <v>0</v>
      </c>
      <c r="Y3529">
        <f t="shared" ca="1" si="472"/>
        <v>0</v>
      </c>
    </row>
    <row r="3530" spans="1:25" x14ac:dyDescent="0.3">
      <c r="A3530" s="2">
        <v>2</v>
      </c>
      <c r="C3530" t="str">
        <f t="shared" ca="1" si="466"/>
        <v/>
      </c>
      <c r="D3530" t="str">
        <f t="shared" ca="1" si="467"/>
        <v/>
      </c>
      <c r="H3530" t="str">
        <f t="shared" ca="1" si="468"/>
        <v/>
      </c>
      <c r="K3530" t="str">
        <f t="shared" ca="1" si="465"/>
        <v/>
      </c>
      <c r="V3530">
        <f t="shared" ca="1" si="469"/>
        <v>99999</v>
      </c>
      <c r="W3530">
        <f t="shared" ca="1" si="470"/>
        <v>0</v>
      </c>
      <c r="X3530">
        <f t="shared" ca="1" si="471"/>
        <v>0</v>
      </c>
      <c r="Y3530">
        <f t="shared" ca="1" si="472"/>
        <v>0</v>
      </c>
    </row>
    <row r="3531" spans="1:25" x14ac:dyDescent="0.3">
      <c r="A3531" s="2">
        <v>1</v>
      </c>
      <c r="C3531">
        <f t="shared" ca="1" si="466"/>
        <v>9</v>
      </c>
      <c r="D3531" t="str">
        <f t="shared" ca="1" si="467"/>
        <v/>
      </c>
      <c r="H3531">
        <f t="shared" ca="1" si="468"/>
        <v>15.444899999999997</v>
      </c>
      <c r="K3531" t="str">
        <f t="shared" ca="1" si="465"/>
        <v/>
      </c>
      <c r="V3531">
        <f t="shared" ca="1" si="469"/>
        <v>99999</v>
      </c>
      <c r="W3531">
        <f t="shared" ca="1" si="470"/>
        <v>0</v>
      </c>
      <c r="X3531">
        <f t="shared" ca="1" si="471"/>
        <v>0</v>
      </c>
      <c r="Y3531">
        <f t="shared" ca="1" si="472"/>
        <v>0</v>
      </c>
    </row>
    <row r="3532" spans="1:25" x14ac:dyDescent="0.3">
      <c r="A3532" s="2">
        <v>2</v>
      </c>
      <c r="C3532" t="str">
        <f t="shared" ca="1" si="466"/>
        <v/>
      </c>
      <c r="D3532" t="str">
        <f t="shared" ca="1" si="467"/>
        <v/>
      </c>
      <c r="H3532" t="str">
        <f t="shared" ca="1" si="468"/>
        <v/>
      </c>
      <c r="K3532" t="str">
        <f t="shared" ca="1" si="465"/>
        <v/>
      </c>
      <c r="V3532">
        <f t="shared" ca="1" si="469"/>
        <v>99999</v>
      </c>
      <c r="W3532">
        <f t="shared" ca="1" si="470"/>
        <v>0</v>
      </c>
      <c r="X3532">
        <f t="shared" ca="1" si="471"/>
        <v>0</v>
      </c>
      <c r="Y3532">
        <f t="shared" ca="1" si="472"/>
        <v>0</v>
      </c>
    </row>
    <row r="3533" spans="1:25" x14ac:dyDescent="0.3">
      <c r="A3533" s="2">
        <v>0</v>
      </c>
      <c r="C3533" t="str">
        <f t="shared" ca="1" si="466"/>
        <v/>
      </c>
      <c r="D3533" t="str">
        <f t="shared" ca="1" si="467"/>
        <v/>
      </c>
      <c r="H3533" t="str">
        <f t="shared" ca="1" si="468"/>
        <v/>
      </c>
      <c r="K3533" t="str">
        <f t="shared" ca="1" si="465"/>
        <v/>
      </c>
      <c r="V3533">
        <f t="shared" ca="1" si="469"/>
        <v>99999</v>
      </c>
      <c r="W3533">
        <f t="shared" ca="1" si="470"/>
        <v>0</v>
      </c>
      <c r="X3533">
        <f t="shared" ca="1" si="471"/>
        <v>0</v>
      </c>
      <c r="Y3533">
        <f t="shared" ca="1" si="472"/>
        <v>0</v>
      </c>
    </row>
    <row r="3534" spans="1:25" x14ac:dyDescent="0.3">
      <c r="A3534" s="2">
        <v>1</v>
      </c>
      <c r="C3534" t="str">
        <f t="shared" ca="1" si="466"/>
        <v/>
      </c>
      <c r="D3534" t="str">
        <f t="shared" ca="1" si="467"/>
        <v/>
      </c>
      <c r="H3534" t="str">
        <f t="shared" ca="1" si="468"/>
        <v/>
      </c>
      <c r="K3534" t="str">
        <f t="shared" ca="1" si="465"/>
        <v/>
      </c>
      <c r="V3534">
        <f t="shared" ca="1" si="469"/>
        <v>99999</v>
      </c>
      <c r="W3534">
        <f t="shared" ca="1" si="470"/>
        <v>0</v>
      </c>
      <c r="X3534">
        <f t="shared" ca="1" si="471"/>
        <v>0</v>
      </c>
      <c r="Y3534">
        <f t="shared" ca="1" si="472"/>
        <v>0</v>
      </c>
    </row>
    <row r="3535" spans="1:25" x14ac:dyDescent="0.3">
      <c r="A3535" s="2">
        <v>2</v>
      </c>
      <c r="C3535" t="str">
        <f t="shared" ca="1" si="466"/>
        <v/>
      </c>
      <c r="D3535" t="str">
        <f t="shared" ca="1" si="467"/>
        <v/>
      </c>
      <c r="H3535" t="str">
        <f t="shared" ca="1" si="468"/>
        <v/>
      </c>
      <c r="K3535" t="str">
        <f t="shared" ca="1" si="465"/>
        <v/>
      </c>
      <c r="V3535">
        <f t="shared" ca="1" si="469"/>
        <v>99999</v>
      </c>
      <c r="W3535">
        <f t="shared" ca="1" si="470"/>
        <v>0</v>
      </c>
      <c r="X3535">
        <f t="shared" ca="1" si="471"/>
        <v>0</v>
      </c>
      <c r="Y3535">
        <f t="shared" ca="1" si="472"/>
        <v>0</v>
      </c>
    </row>
    <row r="3536" spans="1:25" x14ac:dyDescent="0.3">
      <c r="A3536" s="2">
        <v>1</v>
      </c>
      <c r="C3536" t="str">
        <f t="shared" ca="1" si="466"/>
        <v/>
      </c>
      <c r="D3536" t="str">
        <f t="shared" ca="1" si="467"/>
        <v/>
      </c>
      <c r="H3536" t="str">
        <f t="shared" ca="1" si="468"/>
        <v/>
      </c>
      <c r="K3536" t="str">
        <f t="shared" ca="1" si="465"/>
        <v/>
      </c>
      <c r="V3536">
        <f t="shared" ca="1" si="469"/>
        <v>99999</v>
      </c>
      <c r="W3536">
        <f t="shared" ca="1" si="470"/>
        <v>0</v>
      </c>
      <c r="X3536">
        <f t="shared" ca="1" si="471"/>
        <v>0</v>
      </c>
      <c r="Y3536">
        <f t="shared" ca="1" si="472"/>
        <v>0</v>
      </c>
    </row>
    <row r="3537" spans="1:25" x14ac:dyDescent="0.3">
      <c r="A3537" s="2">
        <v>0</v>
      </c>
      <c r="C3537" t="str">
        <f t="shared" ca="1" si="466"/>
        <v/>
      </c>
      <c r="D3537" t="str">
        <f t="shared" ca="1" si="467"/>
        <v/>
      </c>
      <c r="H3537" t="str">
        <f t="shared" ca="1" si="468"/>
        <v/>
      </c>
      <c r="K3537" t="str">
        <f t="shared" ca="1" si="465"/>
        <v/>
      </c>
      <c r="V3537">
        <f t="shared" ca="1" si="469"/>
        <v>99999</v>
      </c>
      <c r="W3537">
        <f t="shared" ca="1" si="470"/>
        <v>0</v>
      </c>
      <c r="X3537">
        <f t="shared" ca="1" si="471"/>
        <v>0</v>
      </c>
      <c r="Y3537">
        <f t="shared" ca="1" si="472"/>
        <v>0</v>
      </c>
    </row>
    <row r="3538" spans="1:25" x14ac:dyDescent="0.3">
      <c r="A3538" s="2">
        <v>2</v>
      </c>
      <c r="C3538" t="str">
        <f t="shared" ca="1" si="466"/>
        <v/>
      </c>
      <c r="D3538" t="str">
        <f t="shared" ca="1" si="467"/>
        <v/>
      </c>
      <c r="H3538" t="str">
        <f t="shared" ca="1" si="468"/>
        <v/>
      </c>
      <c r="K3538" t="str">
        <f t="shared" ca="1" si="465"/>
        <v/>
      </c>
      <c r="V3538">
        <f t="shared" ca="1" si="469"/>
        <v>99999</v>
      </c>
      <c r="W3538">
        <f t="shared" ca="1" si="470"/>
        <v>0</v>
      </c>
      <c r="X3538">
        <f t="shared" ca="1" si="471"/>
        <v>0</v>
      </c>
      <c r="Y3538">
        <f t="shared" ca="1" si="472"/>
        <v>0</v>
      </c>
    </row>
    <row r="3539" spans="1:25" x14ac:dyDescent="0.3">
      <c r="A3539" s="2">
        <v>0</v>
      </c>
      <c r="C3539" t="str">
        <f t="shared" ca="1" si="466"/>
        <v/>
      </c>
      <c r="D3539" t="str">
        <f t="shared" ca="1" si="467"/>
        <v/>
      </c>
      <c r="H3539" t="str">
        <f t="shared" ca="1" si="468"/>
        <v/>
      </c>
      <c r="K3539" t="str">
        <f t="shared" ca="1" si="465"/>
        <v/>
      </c>
      <c r="V3539">
        <f t="shared" ca="1" si="469"/>
        <v>99999</v>
      </c>
      <c r="W3539">
        <f t="shared" ca="1" si="470"/>
        <v>0</v>
      </c>
      <c r="X3539">
        <f t="shared" ca="1" si="471"/>
        <v>0</v>
      </c>
      <c r="Y3539">
        <f t="shared" ca="1" si="472"/>
        <v>0</v>
      </c>
    </row>
    <row r="3540" spans="1:25" x14ac:dyDescent="0.3">
      <c r="A3540" s="2">
        <v>0</v>
      </c>
      <c r="C3540" t="str">
        <f t="shared" ca="1" si="466"/>
        <v/>
      </c>
      <c r="D3540" t="str">
        <f t="shared" ca="1" si="467"/>
        <v/>
      </c>
      <c r="H3540" t="str">
        <f t="shared" ca="1" si="468"/>
        <v/>
      </c>
      <c r="K3540" t="str">
        <f t="shared" ca="1" si="465"/>
        <v/>
      </c>
      <c r="V3540">
        <f t="shared" ca="1" si="469"/>
        <v>99999</v>
      </c>
      <c r="W3540">
        <f t="shared" ca="1" si="470"/>
        <v>0</v>
      </c>
      <c r="X3540">
        <f t="shared" ca="1" si="471"/>
        <v>0</v>
      </c>
      <c r="Y3540">
        <f t="shared" ca="1" si="472"/>
        <v>0</v>
      </c>
    </row>
    <row r="3541" spans="1:25" x14ac:dyDescent="0.3">
      <c r="A3541" s="2">
        <v>1</v>
      </c>
      <c r="C3541">
        <f t="shared" ca="1" si="466"/>
        <v>11</v>
      </c>
      <c r="D3541" t="str">
        <f t="shared" ca="1" si="467"/>
        <v/>
      </c>
      <c r="H3541">
        <f t="shared" ca="1" si="468"/>
        <v>3.724899999999999</v>
      </c>
      <c r="K3541" t="str">
        <f t="shared" ca="1" si="465"/>
        <v/>
      </c>
      <c r="V3541">
        <f t="shared" ca="1" si="469"/>
        <v>99999</v>
      </c>
      <c r="W3541">
        <f t="shared" ca="1" si="470"/>
        <v>0</v>
      </c>
      <c r="X3541">
        <f t="shared" ca="1" si="471"/>
        <v>0</v>
      </c>
      <c r="Y3541">
        <f t="shared" ca="1" si="472"/>
        <v>0</v>
      </c>
    </row>
    <row r="3542" spans="1:25" x14ac:dyDescent="0.3">
      <c r="A3542" s="2">
        <v>3</v>
      </c>
      <c r="C3542" t="str">
        <f t="shared" ca="1" si="466"/>
        <v/>
      </c>
      <c r="D3542" t="str">
        <f t="shared" ca="1" si="467"/>
        <v/>
      </c>
      <c r="H3542" t="str">
        <f t="shared" ca="1" si="468"/>
        <v/>
      </c>
      <c r="K3542" t="str">
        <f t="shared" ref="K3542:K3605" ca="1" si="473">IF(MOD(CELL("строка",D3542),40)=1,POWER( SUM( D3542, -$J$1 ), 2 ),"")</f>
        <v/>
      </c>
      <c r="V3542">
        <f t="shared" ca="1" si="469"/>
        <v>99999</v>
      </c>
      <c r="W3542">
        <f t="shared" ca="1" si="470"/>
        <v>0</v>
      </c>
      <c r="X3542">
        <f t="shared" ca="1" si="471"/>
        <v>0</v>
      </c>
      <c r="Y3542">
        <f t="shared" ca="1" si="472"/>
        <v>0</v>
      </c>
    </row>
    <row r="3543" spans="1:25" x14ac:dyDescent="0.3">
      <c r="A3543" s="2">
        <v>0</v>
      </c>
      <c r="C3543" t="str">
        <f t="shared" ca="1" si="466"/>
        <v/>
      </c>
      <c r="D3543" t="str">
        <f t="shared" ca="1" si="467"/>
        <v/>
      </c>
      <c r="H3543" t="str">
        <f t="shared" ca="1" si="468"/>
        <v/>
      </c>
      <c r="K3543" t="str">
        <f t="shared" ca="1" si="473"/>
        <v/>
      </c>
      <c r="V3543">
        <f t="shared" ca="1" si="469"/>
        <v>99999</v>
      </c>
      <c r="W3543">
        <f t="shared" ca="1" si="470"/>
        <v>0</v>
      </c>
      <c r="X3543">
        <f t="shared" ca="1" si="471"/>
        <v>0</v>
      </c>
      <c r="Y3543">
        <f t="shared" ca="1" si="472"/>
        <v>0</v>
      </c>
    </row>
    <row r="3544" spans="1:25" x14ac:dyDescent="0.3">
      <c r="A3544" s="2">
        <v>1</v>
      </c>
      <c r="C3544" t="str">
        <f t="shared" ca="1" si="466"/>
        <v/>
      </c>
      <c r="D3544" t="str">
        <f t="shared" ca="1" si="467"/>
        <v/>
      </c>
      <c r="H3544" t="str">
        <f t="shared" ca="1" si="468"/>
        <v/>
      </c>
      <c r="K3544" t="str">
        <f t="shared" ca="1" si="473"/>
        <v/>
      </c>
      <c r="V3544">
        <f t="shared" ca="1" si="469"/>
        <v>99999</v>
      </c>
      <c r="W3544">
        <f t="shared" ca="1" si="470"/>
        <v>0</v>
      </c>
      <c r="X3544">
        <f t="shared" ca="1" si="471"/>
        <v>0</v>
      </c>
      <c r="Y3544">
        <f t="shared" ca="1" si="472"/>
        <v>0</v>
      </c>
    </row>
    <row r="3545" spans="1:25" x14ac:dyDescent="0.3">
      <c r="A3545" s="2">
        <v>2</v>
      </c>
      <c r="C3545" t="str">
        <f t="shared" ca="1" si="466"/>
        <v/>
      </c>
      <c r="D3545" t="str">
        <f t="shared" ca="1" si="467"/>
        <v/>
      </c>
      <c r="H3545" t="str">
        <f t="shared" ca="1" si="468"/>
        <v/>
      </c>
      <c r="K3545" t="str">
        <f t="shared" ca="1" si="473"/>
        <v/>
      </c>
      <c r="V3545">
        <f t="shared" ca="1" si="469"/>
        <v>99999</v>
      </c>
      <c r="W3545">
        <f t="shared" ca="1" si="470"/>
        <v>0</v>
      </c>
      <c r="X3545">
        <f t="shared" ca="1" si="471"/>
        <v>0</v>
      </c>
      <c r="Y3545">
        <f t="shared" ca="1" si="472"/>
        <v>0</v>
      </c>
    </row>
    <row r="3546" spans="1:25" x14ac:dyDescent="0.3">
      <c r="A3546" s="2">
        <v>1</v>
      </c>
      <c r="C3546" t="str">
        <f t="shared" ca="1" si="466"/>
        <v/>
      </c>
      <c r="D3546" t="str">
        <f t="shared" ca="1" si="467"/>
        <v/>
      </c>
      <c r="H3546" t="str">
        <f t="shared" ca="1" si="468"/>
        <v/>
      </c>
      <c r="K3546" t="str">
        <f t="shared" ca="1" si="473"/>
        <v/>
      </c>
      <c r="V3546">
        <f t="shared" ca="1" si="469"/>
        <v>99999</v>
      </c>
      <c r="W3546">
        <f t="shared" ca="1" si="470"/>
        <v>0</v>
      </c>
      <c r="X3546">
        <f t="shared" ca="1" si="471"/>
        <v>0</v>
      </c>
      <c r="Y3546">
        <f t="shared" ca="1" si="472"/>
        <v>0</v>
      </c>
    </row>
    <row r="3547" spans="1:25" x14ac:dyDescent="0.3">
      <c r="A3547" s="2">
        <v>0</v>
      </c>
      <c r="C3547" t="str">
        <f t="shared" ca="1" si="466"/>
        <v/>
      </c>
      <c r="D3547" t="str">
        <f t="shared" ca="1" si="467"/>
        <v/>
      </c>
      <c r="H3547" t="str">
        <f t="shared" ca="1" si="468"/>
        <v/>
      </c>
      <c r="K3547" t="str">
        <f t="shared" ca="1" si="473"/>
        <v/>
      </c>
      <c r="V3547">
        <f t="shared" ca="1" si="469"/>
        <v>99999</v>
      </c>
      <c r="W3547">
        <f t="shared" ca="1" si="470"/>
        <v>0</v>
      </c>
      <c r="X3547">
        <f t="shared" ca="1" si="471"/>
        <v>0</v>
      </c>
      <c r="Y3547">
        <f t="shared" ca="1" si="472"/>
        <v>0</v>
      </c>
    </row>
    <row r="3548" spans="1:25" x14ac:dyDescent="0.3">
      <c r="A3548" s="2">
        <v>1</v>
      </c>
      <c r="C3548" t="str">
        <f t="shared" ca="1" si="466"/>
        <v/>
      </c>
      <c r="D3548" t="str">
        <f t="shared" ca="1" si="467"/>
        <v/>
      </c>
      <c r="H3548" t="str">
        <f t="shared" ca="1" si="468"/>
        <v/>
      </c>
      <c r="K3548" t="str">
        <f t="shared" ca="1" si="473"/>
        <v/>
      </c>
      <c r="V3548">
        <f t="shared" ca="1" si="469"/>
        <v>99999</v>
      </c>
      <c r="W3548">
        <f t="shared" ca="1" si="470"/>
        <v>0</v>
      </c>
      <c r="X3548">
        <f t="shared" ca="1" si="471"/>
        <v>0</v>
      </c>
      <c r="Y3548">
        <f t="shared" ca="1" si="472"/>
        <v>0</v>
      </c>
    </row>
    <row r="3549" spans="1:25" x14ac:dyDescent="0.3">
      <c r="A3549" s="2">
        <v>1</v>
      </c>
      <c r="C3549" t="str">
        <f t="shared" ca="1" si="466"/>
        <v/>
      </c>
      <c r="D3549" t="str">
        <f t="shared" ca="1" si="467"/>
        <v/>
      </c>
      <c r="H3549" t="str">
        <f t="shared" ca="1" si="468"/>
        <v/>
      </c>
      <c r="K3549" t="str">
        <f t="shared" ca="1" si="473"/>
        <v/>
      </c>
      <c r="V3549">
        <f t="shared" ca="1" si="469"/>
        <v>99999</v>
      </c>
      <c r="W3549">
        <f t="shared" ca="1" si="470"/>
        <v>0</v>
      </c>
      <c r="X3549">
        <f t="shared" ca="1" si="471"/>
        <v>0</v>
      </c>
      <c r="Y3549">
        <f t="shared" ca="1" si="472"/>
        <v>0</v>
      </c>
    </row>
    <row r="3550" spans="1:25" x14ac:dyDescent="0.3">
      <c r="A3550" s="2">
        <v>1</v>
      </c>
      <c r="C3550" t="str">
        <f t="shared" ca="1" si="466"/>
        <v/>
      </c>
      <c r="D3550" t="str">
        <f t="shared" ca="1" si="467"/>
        <v/>
      </c>
      <c r="H3550" t="str">
        <f t="shared" ca="1" si="468"/>
        <v/>
      </c>
      <c r="K3550" t="str">
        <f t="shared" ca="1" si="473"/>
        <v/>
      </c>
      <c r="V3550">
        <f t="shared" ca="1" si="469"/>
        <v>99999</v>
      </c>
      <c r="W3550">
        <f t="shared" ca="1" si="470"/>
        <v>0</v>
      </c>
      <c r="X3550">
        <f t="shared" ca="1" si="471"/>
        <v>0</v>
      </c>
      <c r="Y3550">
        <f t="shared" ca="1" si="472"/>
        <v>0</v>
      </c>
    </row>
    <row r="3551" spans="1:25" x14ac:dyDescent="0.3">
      <c r="A3551" s="2">
        <v>0</v>
      </c>
      <c r="C3551">
        <f t="shared" ca="1" si="466"/>
        <v>15</v>
      </c>
      <c r="D3551" t="str">
        <f t="shared" ca="1" si="467"/>
        <v/>
      </c>
      <c r="H3551">
        <f t="shared" ca="1" si="468"/>
        <v>4.2849000000000013</v>
      </c>
      <c r="K3551" t="str">
        <f t="shared" ca="1" si="473"/>
        <v/>
      </c>
      <c r="V3551">
        <f t="shared" ca="1" si="469"/>
        <v>99999</v>
      </c>
      <c r="W3551">
        <f t="shared" ca="1" si="470"/>
        <v>0</v>
      </c>
      <c r="X3551">
        <f t="shared" ca="1" si="471"/>
        <v>0</v>
      </c>
      <c r="Y3551">
        <f t="shared" ca="1" si="472"/>
        <v>0</v>
      </c>
    </row>
    <row r="3552" spans="1:25" x14ac:dyDescent="0.3">
      <c r="A3552" s="2">
        <v>1</v>
      </c>
      <c r="C3552" t="str">
        <f t="shared" ca="1" si="466"/>
        <v/>
      </c>
      <c r="D3552" t="str">
        <f t="shared" ca="1" si="467"/>
        <v/>
      </c>
      <c r="H3552" t="str">
        <f t="shared" ca="1" si="468"/>
        <v/>
      </c>
      <c r="K3552" t="str">
        <f t="shared" ca="1" si="473"/>
        <v/>
      </c>
      <c r="V3552">
        <f t="shared" ca="1" si="469"/>
        <v>99999</v>
      </c>
      <c r="W3552">
        <f t="shared" ca="1" si="470"/>
        <v>0</v>
      </c>
      <c r="X3552">
        <f t="shared" ca="1" si="471"/>
        <v>0</v>
      </c>
      <c r="Y3552">
        <f t="shared" ca="1" si="472"/>
        <v>0</v>
      </c>
    </row>
    <row r="3553" spans="1:25" x14ac:dyDescent="0.3">
      <c r="A3553" s="2">
        <v>0</v>
      </c>
      <c r="C3553" t="str">
        <f t="shared" ca="1" si="466"/>
        <v/>
      </c>
      <c r="D3553" t="str">
        <f t="shared" ca="1" si="467"/>
        <v/>
      </c>
      <c r="H3553" t="str">
        <f t="shared" ca="1" si="468"/>
        <v/>
      </c>
      <c r="K3553" t="str">
        <f t="shared" ca="1" si="473"/>
        <v/>
      </c>
      <c r="V3553">
        <f t="shared" ca="1" si="469"/>
        <v>99999</v>
      </c>
      <c r="W3553">
        <f t="shared" ca="1" si="470"/>
        <v>0</v>
      </c>
      <c r="X3553">
        <f t="shared" ca="1" si="471"/>
        <v>0</v>
      </c>
      <c r="Y3553">
        <f t="shared" ca="1" si="472"/>
        <v>0</v>
      </c>
    </row>
    <row r="3554" spans="1:25" x14ac:dyDescent="0.3">
      <c r="A3554" s="2">
        <v>0</v>
      </c>
      <c r="C3554" t="str">
        <f t="shared" ca="1" si="466"/>
        <v/>
      </c>
      <c r="D3554" t="str">
        <f t="shared" ca="1" si="467"/>
        <v/>
      </c>
      <c r="H3554" t="str">
        <f t="shared" ca="1" si="468"/>
        <v/>
      </c>
      <c r="K3554" t="str">
        <f t="shared" ca="1" si="473"/>
        <v/>
      </c>
      <c r="V3554">
        <f t="shared" ca="1" si="469"/>
        <v>99999</v>
      </c>
      <c r="W3554">
        <f t="shared" ca="1" si="470"/>
        <v>0</v>
      </c>
      <c r="X3554">
        <f t="shared" ca="1" si="471"/>
        <v>0</v>
      </c>
      <c r="Y3554">
        <f t="shared" ca="1" si="472"/>
        <v>0</v>
      </c>
    </row>
    <row r="3555" spans="1:25" x14ac:dyDescent="0.3">
      <c r="A3555" s="2">
        <v>3</v>
      </c>
      <c r="C3555" t="str">
        <f t="shared" ca="1" si="466"/>
        <v/>
      </c>
      <c r="D3555" t="str">
        <f t="shared" ca="1" si="467"/>
        <v/>
      </c>
      <c r="H3555" t="str">
        <f t="shared" ca="1" si="468"/>
        <v/>
      </c>
      <c r="K3555" t="str">
        <f t="shared" ca="1" si="473"/>
        <v/>
      </c>
      <c r="V3555">
        <f t="shared" ca="1" si="469"/>
        <v>99999</v>
      </c>
      <c r="W3555">
        <f t="shared" ca="1" si="470"/>
        <v>0</v>
      </c>
      <c r="X3555">
        <f t="shared" ca="1" si="471"/>
        <v>0</v>
      </c>
      <c r="Y3555">
        <f t="shared" ca="1" si="472"/>
        <v>0</v>
      </c>
    </row>
    <row r="3556" spans="1:25" x14ac:dyDescent="0.3">
      <c r="A3556" s="2">
        <v>4</v>
      </c>
      <c r="C3556" t="str">
        <f t="shared" ca="1" si="466"/>
        <v/>
      </c>
      <c r="D3556" t="str">
        <f t="shared" ca="1" si="467"/>
        <v/>
      </c>
      <c r="H3556" t="str">
        <f t="shared" ca="1" si="468"/>
        <v/>
      </c>
      <c r="K3556" t="str">
        <f t="shared" ca="1" si="473"/>
        <v/>
      </c>
      <c r="V3556">
        <f t="shared" ca="1" si="469"/>
        <v>99999</v>
      </c>
      <c r="W3556">
        <f t="shared" ca="1" si="470"/>
        <v>0</v>
      </c>
      <c r="X3556">
        <f t="shared" ca="1" si="471"/>
        <v>0</v>
      </c>
      <c r="Y3556">
        <f t="shared" ca="1" si="472"/>
        <v>0</v>
      </c>
    </row>
    <row r="3557" spans="1:25" x14ac:dyDescent="0.3">
      <c r="A3557" s="2">
        <v>0</v>
      </c>
      <c r="C3557" t="str">
        <f t="shared" ca="1" si="466"/>
        <v/>
      </c>
      <c r="D3557" t="str">
        <f t="shared" ca="1" si="467"/>
        <v/>
      </c>
      <c r="H3557" t="str">
        <f t="shared" ca="1" si="468"/>
        <v/>
      </c>
      <c r="K3557" t="str">
        <f t="shared" ca="1" si="473"/>
        <v/>
      </c>
      <c r="V3557">
        <f t="shared" ca="1" si="469"/>
        <v>99999</v>
      </c>
      <c r="W3557">
        <f t="shared" ca="1" si="470"/>
        <v>0</v>
      </c>
      <c r="X3557">
        <f t="shared" ca="1" si="471"/>
        <v>0</v>
      </c>
      <c r="Y3557">
        <f t="shared" ca="1" si="472"/>
        <v>0</v>
      </c>
    </row>
    <row r="3558" spans="1:25" x14ac:dyDescent="0.3">
      <c r="A3558" s="2">
        <v>3</v>
      </c>
      <c r="C3558" t="str">
        <f t="shared" ca="1" si="466"/>
        <v/>
      </c>
      <c r="D3558" t="str">
        <f t="shared" ca="1" si="467"/>
        <v/>
      </c>
      <c r="H3558" t="str">
        <f t="shared" ca="1" si="468"/>
        <v/>
      </c>
      <c r="K3558" t="str">
        <f t="shared" ca="1" si="473"/>
        <v/>
      </c>
      <c r="V3558">
        <f t="shared" ca="1" si="469"/>
        <v>99999</v>
      </c>
      <c r="W3558">
        <f t="shared" ca="1" si="470"/>
        <v>0</v>
      </c>
      <c r="X3558">
        <f t="shared" ca="1" si="471"/>
        <v>0</v>
      </c>
      <c r="Y3558">
        <f t="shared" ca="1" si="472"/>
        <v>0</v>
      </c>
    </row>
    <row r="3559" spans="1:25" x14ac:dyDescent="0.3">
      <c r="A3559" s="2">
        <v>2</v>
      </c>
      <c r="C3559" t="str">
        <f t="shared" ca="1" si="466"/>
        <v/>
      </c>
      <c r="D3559" t="str">
        <f t="shared" ca="1" si="467"/>
        <v/>
      </c>
      <c r="H3559" t="str">
        <f t="shared" ca="1" si="468"/>
        <v/>
      </c>
      <c r="K3559" t="str">
        <f t="shared" ca="1" si="473"/>
        <v/>
      </c>
      <c r="V3559">
        <f t="shared" ca="1" si="469"/>
        <v>99999</v>
      </c>
      <c r="W3559">
        <f t="shared" ca="1" si="470"/>
        <v>0</v>
      </c>
      <c r="X3559">
        <f t="shared" ca="1" si="471"/>
        <v>0</v>
      </c>
      <c r="Y3559">
        <f t="shared" ca="1" si="472"/>
        <v>0</v>
      </c>
    </row>
    <row r="3560" spans="1:25" x14ac:dyDescent="0.3">
      <c r="A3560" s="2">
        <v>2</v>
      </c>
      <c r="C3560" t="str">
        <f t="shared" ca="1" si="466"/>
        <v/>
      </c>
      <c r="D3560" t="str">
        <f t="shared" ca="1" si="467"/>
        <v/>
      </c>
      <c r="H3560" t="str">
        <f t="shared" ca="1" si="468"/>
        <v/>
      </c>
      <c r="K3560" t="str">
        <f t="shared" ca="1" si="473"/>
        <v/>
      </c>
      <c r="V3560">
        <f t="shared" ca="1" si="469"/>
        <v>99999</v>
      </c>
      <c r="W3560">
        <f t="shared" ca="1" si="470"/>
        <v>0</v>
      </c>
      <c r="X3560">
        <f t="shared" ca="1" si="471"/>
        <v>0</v>
      </c>
      <c r="Y3560">
        <f t="shared" ca="1" si="472"/>
        <v>0</v>
      </c>
    </row>
    <row r="3561" spans="1:25" x14ac:dyDescent="0.3">
      <c r="A3561" s="2">
        <v>3</v>
      </c>
      <c r="C3561">
        <f t="shared" ca="1" si="466"/>
        <v>12</v>
      </c>
      <c r="D3561">
        <f t="shared" ca="1" si="467"/>
        <v>52</v>
      </c>
      <c r="H3561">
        <f t="shared" ca="1" si="468"/>
        <v>0.86489999999999945</v>
      </c>
      <c r="K3561">
        <f t="shared" ca="1" si="473"/>
        <v>7.8400000000000636E-2</v>
      </c>
      <c r="V3561">
        <f t="shared" ca="1" si="469"/>
        <v>0.28000000000000114</v>
      </c>
      <c r="W3561">
        <f t="shared" ca="1" si="470"/>
        <v>1</v>
      </c>
      <c r="X3561">
        <f t="shared" ca="1" si="471"/>
        <v>1</v>
      </c>
      <c r="Y3561">
        <f t="shared" ca="1" si="472"/>
        <v>1</v>
      </c>
    </row>
    <row r="3562" spans="1:25" x14ac:dyDescent="0.3">
      <c r="A3562" s="2">
        <v>0</v>
      </c>
      <c r="C3562" t="str">
        <f t="shared" ca="1" si="466"/>
        <v/>
      </c>
      <c r="D3562" t="str">
        <f t="shared" ca="1" si="467"/>
        <v/>
      </c>
      <c r="H3562" t="str">
        <f t="shared" ca="1" si="468"/>
        <v/>
      </c>
      <c r="K3562" t="str">
        <f t="shared" ca="1" si="473"/>
        <v/>
      </c>
      <c r="V3562">
        <f t="shared" ca="1" si="469"/>
        <v>99999</v>
      </c>
      <c r="W3562">
        <f t="shared" ca="1" si="470"/>
        <v>0</v>
      </c>
      <c r="X3562">
        <f t="shared" ca="1" si="471"/>
        <v>0</v>
      </c>
      <c r="Y3562">
        <f t="shared" ca="1" si="472"/>
        <v>0</v>
      </c>
    </row>
    <row r="3563" spans="1:25" x14ac:dyDescent="0.3">
      <c r="A3563" s="2">
        <v>2</v>
      </c>
      <c r="C3563" t="str">
        <f t="shared" ca="1" si="466"/>
        <v/>
      </c>
      <c r="D3563" t="str">
        <f t="shared" ca="1" si="467"/>
        <v/>
      </c>
      <c r="H3563" t="str">
        <f t="shared" ca="1" si="468"/>
        <v/>
      </c>
      <c r="K3563" t="str">
        <f t="shared" ca="1" si="473"/>
        <v/>
      </c>
      <c r="V3563">
        <f t="shared" ca="1" si="469"/>
        <v>99999</v>
      </c>
      <c r="W3563">
        <f t="shared" ca="1" si="470"/>
        <v>0</v>
      </c>
      <c r="X3563">
        <f t="shared" ca="1" si="471"/>
        <v>0</v>
      </c>
      <c r="Y3563">
        <f t="shared" ca="1" si="472"/>
        <v>0</v>
      </c>
    </row>
    <row r="3564" spans="1:25" x14ac:dyDescent="0.3">
      <c r="A3564" s="2">
        <v>3</v>
      </c>
      <c r="C3564" t="str">
        <f t="shared" ca="1" si="466"/>
        <v/>
      </c>
      <c r="D3564" t="str">
        <f t="shared" ca="1" si="467"/>
        <v/>
      </c>
      <c r="H3564" t="str">
        <f t="shared" ca="1" si="468"/>
        <v/>
      </c>
      <c r="K3564" t="str">
        <f t="shared" ca="1" si="473"/>
        <v/>
      </c>
      <c r="V3564">
        <f t="shared" ca="1" si="469"/>
        <v>99999</v>
      </c>
      <c r="W3564">
        <f t="shared" ca="1" si="470"/>
        <v>0</v>
      </c>
      <c r="X3564">
        <f t="shared" ca="1" si="471"/>
        <v>0</v>
      </c>
      <c r="Y3564">
        <f t="shared" ca="1" si="472"/>
        <v>0</v>
      </c>
    </row>
    <row r="3565" spans="1:25" x14ac:dyDescent="0.3">
      <c r="A3565" s="2">
        <v>0</v>
      </c>
      <c r="C3565" t="str">
        <f t="shared" ca="1" si="466"/>
        <v/>
      </c>
      <c r="D3565" t="str">
        <f t="shared" ca="1" si="467"/>
        <v/>
      </c>
      <c r="H3565" t="str">
        <f t="shared" ca="1" si="468"/>
        <v/>
      </c>
      <c r="K3565" t="str">
        <f t="shared" ca="1" si="473"/>
        <v/>
      </c>
      <c r="V3565">
        <f t="shared" ca="1" si="469"/>
        <v>99999</v>
      </c>
      <c r="W3565">
        <f t="shared" ca="1" si="470"/>
        <v>0</v>
      </c>
      <c r="X3565">
        <f t="shared" ca="1" si="471"/>
        <v>0</v>
      </c>
      <c r="Y3565">
        <f t="shared" ca="1" si="472"/>
        <v>0</v>
      </c>
    </row>
    <row r="3566" spans="1:25" x14ac:dyDescent="0.3">
      <c r="A3566" s="2">
        <v>2</v>
      </c>
      <c r="C3566" t="str">
        <f t="shared" ca="1" si="466"/>
        <v/>
      </c>
      <c r="D3566" t="str">
        <f t="shared" ca="1" si="467"/>
        <v/>
      </c>
      <c r="H3566" t="str">
        <f t="shared" ca="1" si="468"/>
        <v/>
      </c>
      <c r="K3566" t="str">
        <f t="shared" ca="1" si="473"/>
        <v/>
      </c>
      <c r="V3566">
        <f t="shared" ca="1" si="469"/>
        <v>99999</v>
      </c>
      <c r="W3566">
        <f t="shared" ca="1" si="470"/>
        <v>0</v>
      </c>
      <c r="X3566">
        <f t="shared" ca="1" si="471"/>
        <v>0</v>
      </c>
      <c r="Y3566">
        <f t="shared" ca="1" si="472"/>
        <v>0</v>
      </c>
    </row>
    <row r="3567" spans="1:25" x14ac:dyDescent="0.3">
      <c r="A3567" s="2">
        <v>1</v>
      </c>
      <c r="C3567" t="str">
        <f t="shared" ca="1" si="466"/>
        <v/>
      </c>
      <c r="D3567" t="str">
        <f t="shared" ca="1" si="467"/>
        <v/>
      </c>
      <c r="H3567" t="str">
        <f t="shared" ca="1" si="468"/>
        <v/>
      </c>
      <c r="K3567" t="str">
        <f t="shared" ca="1" si="473"/>
        <v/>
      </c>
      <c r="V3567">
        <f t="shared" ca="1" si="469"/>
        <v>99999</v>
      </c>
      <c r="W3567">
        <f t="shared" ca="1" si="470"/>
        <v>0</v>
      </c>
      <c r="X3567">
        <f t="shared" ca="1" si="471"/>
        <v>0</v>
      </c>
      <c r="Y3567">
        <f t="shared" ca="1" si="472"/>
        <v>0</v>
      </c>
    </row>
    <row r="3568" spans="1:25" x14ac:dyDescent="0.3">
      <c r="A3568" s="2">
        <v>1</v>
      </c>
      <c r="C3568" t="str">
        <f t="shared" ca="1" si="466"/>
        <v/>
      </c>
      <c r="D3568" t="str">
        <f t="shared" ca="1" si="467"/>
        <v/>
      </c>
      <c r="H3568" t="str">
        <f t="shared" ca="1" si="468"/>
        <v/>
      </c>
      <c r="K3568" t="str">
        <f t="shared" ca="1" si="473"/>
        <v/>
      </c>
      <c r="V3568">
        <f t="shared" ca="1" si="469"/>
        <v>99999</v>
      </c>
      <c r="W3568">
        <f t="shared" ca="1" si="470"/>
        <v>0</v>
      </c>
      <c r="X3568">
        <f t="shared" ca="1" si="471"/>
        <v>0</v>
      </c>
      <c r="Y3568">
        <f t="shared" ca="1" si="472"/>
        <v>0</v>
      </c>
    </row>
    <row r="3569" spans="1:25" x14ac:dyDescent="0.3">
      <c r="A3569" s="2">
        <v>0</v>
      </c>
      <c r="C3569" t="str">
        <f t="shared" ca="1" si="466"/>
        <v/>
      </c>
      <c r="D3569" t="str">
        <f t="shared" ca="1" si="467"/>
        <v/>
      </c>
      <c r="H3569" t="str">
        <f t="shared" ca="1" si="468"/>
        <v/>
      </c>
      <c r="K3569" t="str">
        <f t="shared" ca="1" si="473"/>
        <v/>
      </c>
      <c r="V3569">
        <f t="shared" ca="1" si="469"/>
        <v>99999</v>
      </c>
      <c r="W3569">
        <f t="shared" ca="1" si="470"/>
        <v>0</v>
      </c>
      <c r="X3569">
        <f t="shared" ca="1" si="471"/>
        <v>0</v>
      </c>
      <c r="Y3569">
        <f t="shared" ca="1" si="472"/>
        <v>0</v>
      </c>
    </row>
    <row r="3570" spans="1:25" x14ac:dyDescent="0.3">
      <c r="A3570" s="2">
        <v>0</v>
      </c>
      <c r="C3570" t="str">
        <f t="shared" ca="1" si="466"/>
        <v/>
      </c>
      <c r="D3570" t="str">
        <f t="shared" ca="1" si="467"/>
        <v/>
      </c>
      <c r="H3570" t="str">
        <f t="shared" ca="1" si="468"/>
        <v/>
      </c>
      <c r="K3570" t="str">
        <f t="shared" ca="1" si="473"/>
        <v/>
      </c>
      <c r="V3570">
        <f t="shared" ca="1" si="469"/>
        <v>99999</v>
      </c>
      <c r="W3570">
        <f t="shared" ca="1" si="470"/>
        <v>0</v>
      </c>
      <c r="X3570">
        <f t="shared" ca="1" si="471"/>
        <v>0</v>
      </c>
      <c r="Y3570">
        <f t="shared" ca="1" si="472"/>
        <v>0</v>
      </c>
    </row>
    <row r="3571" spans="1:25" x14ac:dyDescent="0.3">
      <c r="A3571" s="2">
        <v>0</v>
      </c>
      <c r="C3571">
        <f t="shared" ca="1" si="466"/>
        <v>14</v>
      </c>
      <c r="D3571" t="str">
        <f t="shared" ca="1" si="467"/>
        <v/>
      </c>
      <c r="H3571">
        <f t="shared" ca="1" si="468"/>
        <v>1.1449000000000007</v>
      </c>
      <c r="K3571" t="str">
        <f t="shared" ca="1" si="473"/>
        <v/>
      </c>
      <c r="V3571">
        <f t="shared" ca="1" si="469"/>
        <v>99999</v>
      </c>
      <c r="W3571">
        <f t="shared" ca="1" si="470"/>
        <v>0</v>
      </c>
      <c r="X3571">
        <f t="shared" ca="1" si="471"/>
        <v>0</v>
      </c>
      <c r="Y3571">
        <f t="shared" ca="1" si="472"/>
        <v>0</v>
      </c>
    </row>
    <row r="3572" spans="1:25" x14ac:dyDescent="0.3">
      <c r="A3572" s="2">
        <v>1</v>
      </c>
      <c r="C3572" t="str">
        <f t="shared" ca="1" si="466"/>
        <v/>
      </c>
      <c r="D3572" t="str">
        <f t="shared" ca="1" si="467"/>
        <v/>
      </c>
      <c r="H3572" t="str">
        <f t="shared" ca="1" si="468"/>
        <v/>
      </c>
      <c r="K3572" t="str">
        <f t="shared" ca="1" si="473"/>
        <v/>
      </c>
      <c r="V3572">
        <f t="shared" ca="1" si="469"/>
        <v>99999</v>
      </c>
      <c r="W3572">
        <f t="shared" ca="1" si="470"/>
        <v>0</v>
      </c>
      <c r="X3572">
        <f t="shared" ca="1" si="471"/>
        <v>0</v>
      </c>
      <c r="Y3572">
        <f t="shared" ca="1" si="472"/>
        <v>0</v>
      </c>
    </row>
    <row r="3573" spans="1:25" x14ac:dyDescent="0.3">
      <c r="A3573" s="2">
        <v>1</v>
      </c>
      <c r="C3573" t="str">
        <f t="shared" ca="1" si="466"/>
        <v/>
      </c>
      <c r="D3573" t="str">
        <f t="shared" ca="1" si="467"/>
        <v/>
      </c>
      <c r="H3573" t="str">
        <f t="shared" ca="1" si="468"/>
        <v/>
      </c>
      <c r="K3573" t="str">
        <f t="shared" ca="1" si="473"/>
        <v/>
      </c>
      <c r="V3573">
        <f t="shared" ca="1" si="469"/>
        <v>99999</v>
      </c>
      <c r="W3573">
        <f t="shared" ca="1" si="470"/>
        <v>0</v>
      </c>
      <c r="X3573">
        <f t="shared" ca="1" si="471"/>
        <v>0</v>
      </c>
      <c r="Y3573">
        <f t="shared" ca="1" si="472"/>
        <v>0</v>
      </c>
    </row>
    <row r="3574" spans="1:25" x14ac:dyDescent="0.3">
      <c r="A3574" s="2">
        <v>1</v>
      </c>
      <c r="C3574" t="str">
        <f t="shared" ca="1" si="466"/>
        <v/>
      </c>
      <c r="D3574" t="str">
        <f t="shared" ca="1" si="467"/>
        <v/>
      </c>
      <c r="H3574" t="str">
        <f t="shared" ca="1" si="468"/>
        <v/>
      </c>
      <c r="K3574" t="str">
        <f t="shared" ca="1" si="473"/>
        <v/>
      </c>
      <c r="V3574">
        <f t="shared" ca="1" si="469"/>
        <v>99999</v>
      </c>
      <c r="W3574">
        <f t="shared" ca="1" si="470"/>
        <v>0</v>
      </c>
      <c r="X3574">
        <f t="shared" ca="1" si="471"/>
        <v>0</v>
      </c>
      <c r="Y3574">
        <f t="shared" ca="1" si="472"/>
        <v>0</v>
      </c>
    </row>
    <row r="3575" spans="1:25" x14ac:dyDescent="0.3">
      <c r="A3575" s="2">
        <v>1</v>
      </c>
      <c r="C3575" t="str">
        <f t="shared" ca="1" si="466"/>
        <v/>
      </c>
      <c r="D3575" t="str">
        <f t="shared" ca="1" si="467"/>
        <v/>
      </c>
      <c r="H3575" t="str">
        <f t="shared" ca="1" si="468"/>
        <v/>
      </c>
      <c r="K3575" t="str">
        <f t="shared" ca="1" si="473"/>
        <v/>
      </c>
      <c r="V3575">
        <f t="shared" ca="1" si="469"/>
        <v>99999</v>
      </c>
      <c r="W3575">
        <f t="shared" ca="1" si="470"/>
        <v>0</v>
      </c>
      <c r="X3575">
        <f t="shared" ca="1" si="471"/>
        <v>0</v>
      </c>
      <c r="Y3575">
        <f t="shared" ca="1" si="472"/>
        <v>0</v>
      </c>
    </row>
    <row r="3576" spans="1:25" x14ac:dyDescent="0.3">
      <c r="A3576" s="2">
        <v>2</v>
      </c>
      <c r="C3576" t="str">
        <f t="shared" ca="1" si="466"/>
        <v/>
      </c>
      <c r="D3576" t="str">
        <f t="shared" ca="1" si="467"/>
        <v/>
      </c>
      <c r="H3576" t="str">
        <f t="shared" ca="1" si="468"/>
        <v/>
      </c>
      <c r="K3576" t="str">
        <f t="shared" ca="1" si="473"/>
        <v/>
      </c>
      <c r="V3576">
        <f t="shared" ca="1" si="469"/>
        <v>99999</v>
      </c>
      <c r="W3576">
        <f t="shared" ca="1" si="470"/>
        <v>0</v>
      </c>
      <c r="X3576">
        <f t="shared" ca="1" si="471"/>
        <v>0</v>
      </c>
      <c r="Y3576">
        <f t="shared" ca="1" si="472"/>
        <v>0</v>
      </c>
    </row>
    <row r="3577" spans="1:25" x14ac:dyDescent="0.3">
      <c r="A3577" s="2">
        <v>3</v>
      </c>
      <c r="C3577" t="str">
        <f t="shared" ca="1" si="466"/>
        <v/>
      </c>
      <c r="D3577" t="str">
        <f t="shared" ca="1" si="467"/>
        <v/>
      </c>
      <c r="H3577" t="str">
        <f t="shared" ca="1" si="468"/>
        <v/>
      </c>
      <c r="K3577" t="str">
        <f t="shared" ca="1" si="473"/>
        <v/>
      </c>
      <c r="V3577">
        <f t="shared" ca="1" si="469"/>
        <v>99999</v>
      </c>
      <c r="W3577">
        <f t="shared" ca="1" si="470"/>
        <v>0</v>
      </c>
      <c r="X3577">
        <f t="shared" ca="1" si="471"/>
        <v>0</v>
      </c>
      <c r="Y3577">
        <f t="shared" ca="1" si="472"/>
        <v>0</v>
      </c>
    </row>
    <row r="3578" spans="1:25" x14ac:dyDescent="0.3">
      <c r="A3578" s="2">
        <v>1</v>
      </c>
      <c r="C3578" t="str">
        <f t="shared" ca="1" si="466"/>
        <v/>
      </c>
      <c r="D3578" t="str">
        <f t="shared" ca="1" si="467"/>
        <v/>
      </c>
      <c r="H3578" t="str">
        <f t="shared" ca="1" si="468"/>
        <v/>
      </c>
      <c r="K3578" t="str">
        <f t="shared" ca="1" si="473"/>
        <v/>
      </c>
      <c r="V3578">
        <f t="shared" ca="1" si="469"/>
        <v>99999</v>
      </c>
      <c r="W3578">
        <f t="shared" ca="1" si="470"/>
        <v>0</v>
      </c>
      <c r="X3578">
        <f t="shared" ca="1" si="471"/>
        <v>0</v>
      </c>
      <c r="Y3578">
        <f t="shared" ca="1" si="472"/>
        <v>0</v>
      </c>
    </row>
    <row r="3579" spans="1:25" x14ac:dyDescent="0.3">
      <c r="A3579" s="2">
        <v>1</v>
      </c>
      <c r="C3579" t="str">
        <f t="shared" ca="1" si="466"/>
        <v/>
      </c>
      <c r="D3579" t="str">
        <f t="shared" ca="1" si="467"/>
        <v/>
      </c>
      <c r="H3579" t="str">
        <f t="shared" ca="1" si="468"/>
        <v/>
      </c>
      <c r="K3579" t="str">
        <f t="shared" ca="1" si="473"/>
        <v/>
      </c>
      <c r="V3579">
        <f t="shared" ca="1" si="469"/>
        <v>99999</v>
      </c>
      <c r="W3579">
        <f t="shared" ca="1" si="470"/>
        <v>0</v>
      </c>
      <c r="X3579">
        <f t="shared" ca="1" si="471"/>
        <v>0</v>
      </c>
      <c r="Y3579">
        <f t="shared" ca="1" si="472"/>
        <v>0</v>
      </c>
    </row>
    <row r="3580" spans="1:25" x14ac:dyDescent="0.3">
      <c r="A3580" s="2">
        <v>3</v>
      </c>
      <c r="C3580" t="str">
        <f t="shared" ca="1" si="466"/>
        <v/>
      </c>
      <c r="D3580" t="str">
        <f t="shared" ca="1" si="467"/>
        <v/>
      </c>
      <c r="H3580" t="str">
        <f t="shared" ca="1" si="468"/>
        <v/>
      </c>
      <c r="K3580" t="str">
        <f t="shared" ca="1" si="473"/>
        <v/>
      </c>
      <c r="V3580">
        <f t="shared" ca="1" si="469"/>
        <v>99999</v>
      </c>
      <c r="W3580">
        <f t="shared" ca="1" si="470"/>
        <v>0</v>
      </c>
      <c r="X3580">
        <f t="shared" ca="1" si="471"/>
        <v>0</v>
      </c>
      <c r="Y3580">
        <f t="shared" ca="1" si="472"/>
        <v>0</v>
      </c>
    </row>
    <row r="3581" spans="1:25" x14ac:dyDescent="0.3">
      <c r="A3581" s="2">
        <v>1</v>
      </c>
      <c r="C3581">
        <f t="shared" ca="1" si="466"/>
        <v>13</v>
      </c>
      <c r="D3581" t="str">
        <f t="shared" ca="1" si="467"/>
        <v/>
      </c>
      <c r="H3581">
        <f t="shared" ca="1" si="468"/>
        <v>4.9000000000000397E-3</v>
      </c>
      <c r="K3581" t="str">
        <f t="shared" ca="1" si="473"/>
        <v/>
      </c>
      <c r="V3581">
        <f t="shared" ca="1" si="469"/>
        <v>99999</v>
      </c>
      <c r="W3581">
        <f t="shared" ca="1" si="470"/>
        <v>0</v>
      </c>
      <c r="X3581">
        <f t="shared" ca="1" si="471"/>
        <v>0</v>
      </c>
      <c r="Y3581">
        <f t="shared" ca="1" si="472"/>
        <v>0</v>
      </c>
    </row>
    <row r="3582" spans="1:25" x14ac:dyDescent="0.3">
      <c r="A3582" s="2">
        <v>1</v>
      </c>
      <c r="C3582" t="str">
        <f t="shared" ca="1" si="466"/>
        <v/>
      </c>
      <c r="D3582" t="str">
        <f t="shared" ca="1" si="467"/>
        <v/>
      </c>
      <c r="H3582" t="str">
        <f t="shared" ca="1" si="468"/>
        <v/>
      </c>
      <c r="K3582" t="str">
        <f t="shared" ca="1" si="473"/>
        <v/>
      </c>
      <c r="V3582">
        <f t="shared" ca="1" si="469"/>
        <v>99999</v>
      </c>
      <c r="W3582">
        <f t="shared" ca="1" si="470"/>
        <v>0</v>
      </c>
      <c r="X3582">
        <f t="shared" ca="1" si="471"/>
        <v>0</v>
      </c>
      <c r="Y3582">
        <f t="shared" ca="1" si="472"/>
        <v>0</v>
      </c>
    </row>
    <row r="3583" spans="1:25" x14ac:dyDescent="0.3">
      <c r="A3583" s="2">
        <v>0</v>
      </c>
      <c r="C3583" t="str">
        <f t="shared" ca="1" si="466"/>
        <v/>
      </c>
      <c r="D3583" t="str">
        <f t="shared" ca="1" si="467"/>
        <v/>
      </c>
      <c r="H3583" t="str">
        <f t="shared" ca="1" si="468"/>
        <v/>
      </c>
      <c r="K3583" t="str">
        <f t="shared" ca="1" si="473"/>
        <v/>
      </c>
      <c r="V3583">
        <f t="shared" ca="1" si="469"/>
        <v>99999</v>
      </c>
      <c r="W3583">
        <f t="shared" ca="1" si="470"/>
        <v>0</v>
      </c>
      <c r="X3583">
        <f t="shared" ca="1" si="471"/>
        <v>0</v>
      </c>
      <c r="Y3583">
        <f t="shared" ca="1" si="472"/>
        <v>0</v>
      </c>
    </row>
    <row r="3584" spans="1:25" x14ac:dyDescent="0.3">
      <c r="A3584" s="2">
        <v>4</v>
      </c>
      <c r="C3584" t="str">
        <f t="shared" ca="1" si="466"/>
        <v/>
      </c>
      <c r="D3584" t="str">
        <f t="shared" ca="1" si="467"/>
        <v/>
      </c>
      <c r="H3584" t="str">
        <f t="shared" ca="1" si="468"/>
        <v/>
      </c>
      <c r="K3584" t="str">
        <f t="shared" ca="1" si="473"/>
        <v/>
      </c>
      <c r="V3584">
        <f t="shared" ca="1" si="469"/>
        <v>99999</v>
      </c>
      <c r="W3584">
        <f t="shared" ca="1" si="470"/>
        <v>0</v>
      </c>
      <c r="X3584">
        <f t="shared" ca="1" si="471"/>
        <v>0</v>
      </c>
      <c r="Y3584">
        <f t="shared" ca="1" si="472"/>
        <v>0</v>
      </c>
    </row>
    <row r="3585" spans="1:25" x14ac:dyDescent="0.3">
      <c r="A3585" s="2">
        <v>2</v>
      </c>
      <c r="C3585" t="str">
        <f t="shared" ref="C3585:C3648" ca="1" si="474">IF(MOD(CELL("строка",A3594),10)=0,SUM(A3585:A3594),"")</f>
        <v/>
      </c>
      <c r="D3585" t="str">
        <f t="shared" ca="1" si="467"/>
        <v/>
      </c>
      <c r="H3585" t="str">
        <f t="shared" ca="1" si="468"/>
        <v/>
      </c>
      <c r="K3585" t="str">
        <f t="shared" ca="1" si="473"/>
        <v/>
      </c>
      <c r="V3585">
        <f t="shared" ca="1" si="469"/>
        <v>99999</v>
      </c>
      <c r="W3585">
        <f t="shared" ca="1" si="470"/>
        <v>0</v>
      </c>
      <c r="X3585">
        <f t="shared" ca="1" si="471"/>
        <v>0</v>
      </c>
      <c r="Y3585">
        <f t="shared" ca="1" si="472"/>
        <v>0</v>
      </c>
    </row>
    <row r="3586" spans="1:25" x14ac:dyDescent="0.3">
      <c r="A3586" s="2">
        <v>0</v>
      </c>
      <c r="C3586" t="str">
        <f t="shared" ca="1" si="474"/>
        <v/>
      </c>
      <c r="D3586" t="str">
        <f t="shared" ref="D3586:D3649" ca="1" si="475">IF(MOD(CELL("строка",A3625),40)=0,SUM(A3586:A3625),"")</f>
        <v/>
      </c>
      <c r="H3586" t="str">
        <f t="shared" ref="H3586:H3649" ca="1" si="476">IF(MOD(CELL("строка",C3586),10)=1,POWER( SUM( C3586, -$G$1 ), 2 ),"")</f>
        <v/>
      </c>
      <c r="K3586" t="str">
        <f t="shared" ca="1" si="473"/>
        <v/>
      </c>
      <c r="V3586">
        <f t="shared" ref="V3586:V3649" ca="1" si="477">IF(MOD(CELL("строка",D3586),40)=1,ABS($J$1 - D3586),99999)</f>
        <v>99999</v>
      </c>
      <c r="W3586">
        <f t="shared" ref="W3586:W3649" ca="1" si="478">IF(V3586&lt;=$L$1, 1, 0 )</f>
        <v>0</v>
      </c>
      <c r="X3586">
        <f t="shared" ref="X3586:X3649" ca="1" si="479">IF(V3586&lt;=2*$L$1, 1, 0 )</f>
        <v>0</v>
      </c>
      <c r="Y3586">
        <f t="shared" ref="Y3586:Y3649" ca="1" si="480">IF(V3586&lt;=3*$L$1, 1, 0 )</f>
        <v>0</v>
      </c>
    </row>
    <row r="3587" spans="1:25" x14ac:dyDescent="0.3">
      <c r="A3587" s="2">
        <v>0</v>
      </c>
      <c r="C3587" t="str">
        <f t="shared" ca="1" si="474"/>
        <v/>
      </c>
      <c r="D3587" t="str">
        <f t="shared" ca="1" si="475"/>
        <v/>
      </c>
      <c r="H3587" t="str">
        <f t="shared" ca="1" si="476"/>
        <v/>
      </c>
      <c r="K3587" t="str">
        <f t="shared" ca="1" si="473"/>
        <v/>
      </c>
      <c r="V3587">
        <f t="shared" ca="1" si="477"/>
        <v>99999</v>
      </c>
      <c r="W3587">
        <f t="shared" ca="1" si="478"/>
        <v>0</v>
      </c>
      <c r="X3587">
        <f t="shared" ca="1" si="479"/>
        <v>0</v>
      </c>
      <c r="Y3587">
        <f t="shared" ca="1" si="480"/>
        <v>0</v>
      </c>
    </row>
    <row r="3588" spans="1:25" x14ac:dyDescent="0.3">
      <c r="A3588" s="2">
        <v>2</v>
      </c>
      <c r="C3588" t="str">
        <f t="shared" ca="1" si="474"/>
        <v/>
      </c>
      <c r="D3588" t="str">
        <f t="shared" ca="1" si="475"/>
        <v/>
      </c>
      <c r="H3588" t="str">
        <f t="shared" ca="1" si="476"/>
        <v/>
      </c>
      <c r="K3588" t="str">
        <f t="shared" ca="1" si="473"/>
        <v/>
      </c>
      <c r="V3588">
        <f t="shared" ca="1" si="477"/>
        <v>99999</v>
      </c>
      <c r="W3588">
        <f t="shared" ca="1" si="478"/>
        <v>0</v>
      </c>
      <c r="X3588">
        <f t="shared" ca="1" si="479"/>
        <v>0</v>
      </c>
      <c r="Y3588">
        <f t="shared" ca="1" si="480"/>
        <v>0</v>
      </c>
    </row>
    <row r="3589" spans="1:25" x14ac:dyDescent="0.3">
      <c r="A3589" s="2">
        <v>1</v>
      </c>
      <c r="C3589" t="str">
        <f t="shared" ca="1" si="474"/>
        <v/>
      </c>
      <c r="D3589" t="str">
        <f t="shared" ca="1" si="475"/>
        <v/>
      </c>
      <c r="H3589" t="str">
        <f t="shared" ca="1" si="476"/>
        <v/>
      </c>
      <c r="K3589" t="str">
        <f t="shared" ca="1" si="473"/>
        <v/>
      </c>
      <c r="V3589">
        <f t="shared" ca="1" si="477"/>
        <v>99999</v>
      </c>
      <c r="W3589">
        <f t="shared" ca="1" si="478"/>
        <v>0</v>
      </c>
      <c r="X3589">
        <f t="shared" ca="1" si="479"/>
        <v>0</v>
      </c>
      <c r="Y3589">
        <f t="shared" ca="1" si="480"/>
        <v>0</v>
      </c>
    </row>
    <row r="3590" spans="1:25" x14ac:dyDescent="0.3">
      <c r="A3590" s="2">
        <v>2</v>
      </c>
      <c r="C3590" t="str">
        <f t="shared" ca="1" si="474"/>
        <v/>
      </c>
      <c r="D3590" t="str">
        <f t="shared" ca="1" si="475"/>
        <v/>
      </c>
      <c r="H3590" t="str">
        <f t="shared" ca="1" si="476"/>
        <v/>
      </c>
      <c r="K3590" t="str">
        <f t="shared" ca="1" si="473"/>
        <v/>
      </c>
      <c r="V3590">
        <f t="shared" ca="1" si="477"/>
        <v>99999</v>
      </c>
      <c r="W3590">
        <f t="shared" ca="1" si="478"/>
        <v>0</v>
      </c>
      <c r="X3590">
        <f t="shared" ca="1" si="479"/>
        <v>0</v>
      </c>
      <c r="Y3590">
        <f t="shared" ca="1" si="480"/>
        <v>0</v>
      </c>
    </row>
    <row r="3591" spans="1:25" x14ac:dyDescent="0.3">
      <c r="A3591" s="2">
        <v>1</v>
      </c>
      <c r="C3591">
        <f t="shared" ca="1" si="474"/>
        <v>13</v>
      </c>
      <c r="D3591" t="str">
        <f t="shared" ca="1" si="475"/>
        <v/>
      </c>
      <c r="H3591">
        <f t="shared" ca="1" si="476"/>
        <v>4.9000000000000397E-3</v>
      </c>
      <c r="K3591" t="str">
        <f t="shared" ca="1" si="473"/>
        <v/>
      </c>
      <c r="V3591">
        <f t="shared" ca="1" si="477"/>
        <v>99999</v>
      </c>
      <c r="W3591">
        <f t="shared" ca="1" si="478"/>
        <v>0</v>
      </c>
      <c r="X3591">
        <f t="shared" ca="1" si="479"/>
        <v>0</v>
      </c>
      <c r="Y3591">
        <f t="shared" ca="1" si="480"/>
        <v>0</v>
      </c>
    </row>
    <row r="3592" spans="1:25" x14ac:dyDescent="0.3">
      <c r="A3592" s="2">
        <v>1</v>
      </c>
      <c r="C3592" t="str">
        <f t="shared" ca="1" si="474"/>
        <v/>
      </c>
      <c r="D3592" t="str">
        <f t="shared" ca="1" si="475"/>
        <v/>
      </c>
      <c r="H3592" t="str">
        <f t="shared" ca="1" si="476"/>
        <v/>
      </c>
      <c r="K3592" t="str">
        <f t="shared" ca="1" si="473"/>
        <v/>
      </c>
      <c r="V3592">
        <f t="shared" ca="1" si="477"/>
        <v>99999</v>
      </c>
      <c r="W3592">
        <f t="shared" ca="1" si="478"/>
        <v>0</v>
      </c>
      <c r="X3592">
        <f t="shared" ca="1" si="479"/>
        <v>0</v>
      </c>
      <c r="Y3592">
        <f t="shared" ca="1" si="480"/>
        <v>0</v>
      </c>
    </row>
    <row r="3593" spans="1:25" x14ac:dyDescent="0.3">
      <c r="A3593" s="2">
        <v>3</v>
      </c>
      <c r="C3593" t="str">
        <f t="shared" ca="1" si="474"/>
        <v/>
      </c>
      <c r="D3593" t="str">
        <f t="shared" ca="1" si="475"/>
        <v/>
      </c>
      <c r="H3593" t="str">
        <f t="shared" ca="1" si="476"/>
        <v/>
      </c>
      <c r="K3593" t="str">
        <f t="shared" ca="1" si="473"/>
        <v/>
      </c>
      <c r="V3593">
        <f t="shared" ca="1" si="477"/>
        <v>99999</v>
      </c>
      <c r="W3593">
        <f t="shared" ca="1" si="478"/>
        <v>0</v>
      </c>
      <c r="X3593">
        <f t="shared" ca="1" si="479"/>
        <v>0</v>
      </c>
      <c r="Y3593">
        <f t="shared" ca="1" si="480"/>
        <v>0</v>
      </c>
    </row>
    <row r="3594" spans="1:25" x14ac:dyDescent="0.3">
      <c r="A3594" s="2">
        <v>2</v>
      </c>
      <c r="C3594" t="str">
        <f t="shared" ca="1" si="474"/>
        <v/>
      </c>
      <c r="D3594" t="str">
        <f t="shared" ca="1" si="475"/>
        <v/>
      </c>
      <c r="H3594" t="str">
        <f t="shared" ca="1" si="476"/>
        <v/>
      </c>
      <c r="K3594" t="str">
        <f t="shared" ca="1" si="473"/>
        <v/>
      </c>
      <c r="V3594">
        <f t="shared" ca="1" si="477"/>
        <v>99999</v>
      </c>
      <c r="W3594">
        <f t="shared" ca="1" si="478"/>
        <v>0</v>
      </c>
      <c r="X3594">
        <f t="shared" ca="1" si="479"/>
        <v>0</v>
      </c>
      <c r="Y3594">
        <f t="shared" ca="1" si="480"/>
        <v>0</v>
      </c>
    </row>
    <row r="3595" spans="1:25" x14ac:dyDescent="0.3">
      <c r="A3595" s="2">
        <v>2</v>
      </c>
      <c r="C3595" t="str">
        <f t="shared" ca="1" si="474"/>
        <v/>
      </c>
      <c r="D3595" t="str">
        <f t="shared" ca="1" si="475"/>
        <v/>
      </c>
      <c r="H3595" t="str">
        <f t="shared" ca="1" si="476"/>
        <v/>
      </c>
      <c r="K3595" t="str">
        <f t="shared" ca="1" si="473"/>
        <v/>
      </c>
      <c r="V3595">
        <f t="shared" ca="1" si="477"/>
        <v>99999</v>
      </c>
      <c r="W3595">
        <f t="shared" ca="1" si="478"/>
        <v>0</v>
      </c>
      <c r="X3595">
        <f t="shared" ca="1" si="479"/>
        <v>0</v>
      </c>
      <c r="Y3595">
        <f t="shared" ca="1" si="480"/>
        <v>0</v>
      </c>
    </row>
    <row r="3596" spans="1:25" x14ac:dyDescent="0.3">
      <c r="A3596" s="2">
        <v>1</v>
      </c>
      <c r="C3596" t="str">
        <f t="shared" ca="1" si="474"/>
        <v/>
      </c>
      <c r="D3596" t="str">
        <f t="shared" ca="1" si="475"/>
        <v/>
      </c>
      <c r="H3596" t="str">
        <f t="shared" ca="1" si="476"/>
        <v/>
      </c>
      <c r="K3596" t="str">
        <f t="shared" ca="1" si="473"/>
        <v/>
      </c>
      <c r="V3596">
        <f t="shared" ca="1" si="477"/>
        <v>99999</v>
      </c>
      <c r="W3596">
        <f t="shared" ca="1" si="478"/>
        <v>0</v>
      </c>
      <c r="X3596">
        <f t="shared" ca="1" si="479"/>
        <v>0</v>
      </c>
      <c r="Y3596">
        <f t="shared" ca="1" si="480"/>
        <v>0</v>
      </c>
    </row>
    <row r="3597" spans="1:25" x14ac:dyDescent="0.3">
      <c r="A3597" s="2">
        <v>2</v>
      </c>
      <c r="C3597" t="str">
        <f t="shared" ca="1" si="474"/>
        <v/>
      </c>
      <c r="D3597" t="str">
        <f t="shared" ca="1" si="475"/>
        <v/>
      </c>
      <c r="H3597" t="str">
        <f t="shared" ca="1" si="476"/>
        <v/>
      </c>
      <c r="K3597" t="str">
        <f t="shared" ca="1" si="473"/>
        <v/>
      </c>
      <c r="V3597">
        <f t="shared" ca="1" si="477"/>
        <v>99999</v>
      </c>
      <c r="W3597">
        <f t="shared" ca="1" si="478"/>
        <v>0</v>
      </c>
      <c r="X3597">
        <f t="shared" ca="1" si="479"/>
        <v>0</v>
      </c>
      <c r="Y3597">
        <f t="shared" ca="1" si="480"/>
        <v>0</v>
      </c>
    </row>
    <row r="3598" spans="1:25" x14ac:dyDescent="0.3">
      <c r="A3598" s="2">
        <v>1</v>
      </c>
      <c r="C3598" t="str">
        <f t="shared" ca="1" si="474"/>
        <v/>
      </c>
      <c r="D3598" t="str">
        <f t="shared" ca="1" si="475"/>
        <v/>
      </c>
      <c r="H3598" t="str">
        <f t="shared" ca="1" si="476"/>
        <v/>
      </c>
      <c r="K3598" t="str">
        <f t="shared" ca="1" si="473"/>
        <v/>
      </c>
      <c r="V3598">
        <f t="shared" ca="1" si="477"/>
        <v>99999</v>
      </c>
      <c r="W3598">
        <f t="shared" ca="1" si="478"/>
        <v>0</v>
      </c>
      <c r="X3598">
        <f t="shared" ca="1" si="479"/>
        <v>0</v>
      </c>
      <c r="Y3598">
        <f t="shared" ca="1" si="480"/>
        <v>0</v>
      </c>
    </row>
    <row r="3599" spans="1:25" x14ac:dyDescent="0.3">
      <c r="A3599" s="2">
        <v>0</v>
      </c>
      <c r="C3599" t="str">
        <f t="shared" ca="1" si="474"/>
        <v/>
      </c>
      <c r="D3599" t="str">
        <f t="shared" ca="1" si="475"/>
        <v/>
      </c>
      <c r="H3599" t="str">
        <f t="shared" ca="1" si="476"/>
        <v/>
      </c>
      <c r="K3599" t="str">
        <f t="shared" ca="1" si="473"/>
        <v/>
      </c>
      <c r="V3599">
        <f t="shared" ca="1" si="477"/>
        <v>99999</v>
      </c>
      <c r="W3599">
        <f t="shared" ca="1" si="478"/>
        <v>0</v>
      </c>
      <c r="X3599">
        <f t="shared" ca="1" si="479"/>
        <v>0</v>
      </c>
      <c r="Y3599">
        <f t="shared" ca="1" si="480"/>
        <v>0</v>
      </c>
    </row>
    <row r="3600" spans="1:25" x14ac:dyDescent="0.3">
      <c r="A3600" s="2">
        <v>0</v>
      </c>
      <c r="C3600" t="str">
        <f t="shared" ca="1" si="474"/>
        <v/>
      </c>
      <c r="D3600" t="str">
        <f t="shared" ca="1" si="475"/>
        <v/>
      </c>
      <c r="H3600" t="str">
        <f t="shared" ca="1" si="476"/>
        <v/>
      </c>
      <c r="K3600" t="str">
        <f t="shared" ca="1" si="473"/>
        <v/>
      </c>
      <c r="V3600">
        <f t="shared" ca="1" si="477"/>
        <v>99999</v>
      </c>
      <c r="W3600">
        <f t="shared" ca="1" si="478"/>
        <v>0</v>
      </c>
      <c r="X3600">
        <f t="shared" ca="1" si="479"/>
        <v>0</v>
      </c>
      <c r="Y3600">
        <f t="shared" ca="1" si="480"/>
        <v>0</v>
      </c>
    </row>
    <row r="3601" spans="1:25" x14ac:dyDescent="0.3">
      <c r="A3601" s="2">
        <v>1</v>
      </c>
      <c r="C3601">
        <f t="shared" ca="1" si="474"/>
        <v>18</v>
      </c>
      <c r="D3601">
        <f t="shared" ca="1" si="475"/>
        <v>59</v>
      </c>
      <c r="H3601">
        <f t="shared" ca="1" si="476"/>
        <v>25.704900000000002</v>
      </c>
      <c r="K3601">
        <f t="shared" ca="1" si="473"/>
        <v>52.998400000000018</v>
      </c>
      <c r="V3601">
        <f t="shared" ca="1" si="477"/>
        <v>7.2800000000000011</v>
      </c>
      <c r="W3601">
        <f t="shared" ca="1" si="478"/>
        <v>1</v>
      </c>
      <c r="X3601">
        <f t="shared" ca="1" si="479"/>
        <v>1</v>
      </c>
      <c r="Y3601">
        <f t="shared" ca="1" si="480"/>
        <v>1</v>
      </c>
    </row>
    <row r="3602" spans="1:25" x14ac:dyDescent="0.3">
      <c r="A3602" s="2">
        <v>2</v>
      </c>
      <c r="C3602" t="str">
        <f t="shared" ca="1" si="474"/>
        <v/>
      </c>
      <c r="D3602" t="str">
        <f t="shared" ca="1" si="475"/>
        <v/>
      </c>
      <c r="H3602" t="str">
        <f t="shared" ca="1" si="476"/>
        <v/>
      </c>
      <c r="K3602" t="str">
        <f t="shared" ca="1" si="473"/>
        <v/>
      </c>
      <c r="V3602">
        <f t="shared" ca="1" si="477"/>
        <v>99999</v>
      </c>
      <c r="W3602">
        <f t="shared" ca="1" si="478"/>
        <v>0</v>
      </c>
      <c r="X3602">
        <f t="shared" ca="1" si="479"/>
        <v>0</v>
      </c>
      <c r="Y3602">
        <f t="shared" ca="1" si="480"/>
        <v>0</v>
      </c>
    </row>
    <row r="3603" spans="1:25" x14ac:dyDescent="0.3">
      <c r="A3603" s="2">
        <v>4</v>
      </c>
      <c r="C3603" t="str">
        <f t="shared" ca="1" si="474"/>
        <v/>
      </c>
      <c r="D3603" t="str">
        <f t="shared" ca="1" si="475"/>
        <v/>
      </c>
      <c r="H3603" t="str">
        <f t="shared" ca="1" si="476"/>
        <v/>
      </c>
      <c r="K3603" t="str">
        <f t="shared" ca="1" si="473"/>
        <v/>
      </c>
      <c r="V3603">
        <f t="shared" ca="1" si="477"/>
        <v>99999</v>
      </c>
      <c r="W3603">
        <f t="shared" ca="1" si="478"/>
        <v>0</v>
      </c>
      <c r="X3603">
        <f t="shared" ca="1" si="479"/>
        <v>0</v>
      </c>
      <c r="Y3603">
        <f t="shared" ca="1" si="480"/>
        <v>0</v>
      </c>
    </row>
    <row r="3604" spans="1:25" x14ac:dyDescent="0.3">
      <c r="A3604" s="2">
        <v>2</v>
      </c>
      <c r="C3604" t="str">
        <f t="shared" ca="1" si="474"/>
        <v/>
      </c>
      <c r="D3604" t="str">
        <f t="shared" ca="1" si="475"/>
        <v/>
      </c>
      <c r="H3604" t="str">
        <f t="shared" ca="1" si="476"/>
        <v/>
      </c>
      <c r="K3604" t="str">
        <f t="shared" ca="1" si="473"/>
        <v/>
      </c>
      <c r="V3604">
        <f t="shared" ca="1" si="477"/>
        <v>99999</v>
      </c>
      <c r="W3604">
        <f t="shared" ca="1" si="478"/>
        <v>0</v>
      </c>
      <c r="X3604">
        <f t="shared" ca="1" si="479"/>
        <v>0</v>
      </c>
      <c r="Y3604">
        <f t="shared" ca="1" si="480"/>
        <v>0</v>
      </c>
    </row>
    <row r="3605" spans="1:25" x14ac:dyDescent="0.3">
      <c r="A3605" s="2">
        <v>0</v>
      </c>
      <c r="C3605" t="str">
        <f t="shared" ca="1" si="474"/>
        <v/>
      </c>
      <c r="D3605" t="str">
        <f t="shared" ca="1" si="475"/>
        <v/>
      </c>
      <c r="H3605" t="str">
        <f t="shared" ca="1" si="476"/>
        <v/>
      </c>
      <c r="K3605" t="str">
        <f t="shared" ca="1" si="473"/>
        <v/>
      </c>
      <c r="V3605">
        <f t="shared" ca="1" si="477"/>
        <v>99999</v>
      </c>
      <c r="W3605">
        <f t="shared" ca="1" si="478"/>
        <v>0</v>
      </c>
      <c r="X3605">
        <f t="shared" ca="1" si="479"/>
        <v>0</v>
      </c>
      <c r="Y3605">
        <f t="shared" ca="1" si="480"/>
        <v>0</v>
      </c>
    </row>
    <row r="3606" spans="1:25" x14ac:dyDescent="0.3">
      <c r="A3606" s="2">
        <v>3</v>
      </c>
      <c r="C3606" t="str">
        <f t="shared" ca="1" si="474"/>
        <v/>
      </c>
      <c r="D3606" t="str">
        <f t="shared" ca="1" si="475"/>
        <v/>
      </c>
      <c r="H3606" t="str">
        <f t="shared" ca="1" si="476"/>
        <v/>
      </c>
      <c r="K3606" t="str">
        <f t="shared" ref="K3606:K3669" ca="1" si="481">IF(MOD(CELL("строка",D3606),40)=1,POWER( SUM( D3606, -$J$1 ), 2 ),"")</f>
        <v/>
      </c>
      <c r="V3606">
        <f t="shared" ca="1" si="477"/>
        <v>99999</v>
      </c>
      <c r="W3606">
        <f t="shared" ca="1" si="478"/>
        <v>0</v>
      </c>
      <c r="X3606">
        <f t="shared" ca="1" si="479"/>
        <v>0</v>
      </c>
      <c r="Y3606">
        <f t="shared" ca="1" si="480"/>
        <v>0</v>
      </c>
    </row>
    <row r="3607" spans="1:25" x14ac:dyDescent="0.3">
      <c r="A3607" s="2">
        <v>2</v>
      </c>
      <c r="C3607" t="str">
        <f t="shared" ca="1" si="474"/>
        <v/>
      </c>
      <c r="D3607" t="str">
        <f t="shared" ca="1" si="475"/>
        <v/>
      </c>
      <c r="H3607" t="str">
        <f t="shared" ca="1" si="476"/>
        <v/>
      </c>
      <c r="K3607" t="str">
        <f t="shared" ca="1" si="481"/>
        <v/>
      </c>
      <c r="V3607">
        <f t="shared" ca="1" si="477"/>
        <v>99999</v>
      </c>
      <c r="W3607">
        <f t="shared" ca="1" si="478"/>
        <v>0</v>
      </c>
      <c r="X3607">
        <f t="shared" ca="1" si="479"/>
        <v>0</v>
      </c>
      <c r="Y3607">
        <f t="shared" ca="1" si="480"/>
        <v>0</v>
      </c>
    </row>
    <row r="3608" spans="1:25" x14ac:dyDescent="0.3">
      <c r="A3608" s="2">
        <v>2</v>
      </c>
      <c r="C3608" t="str">
        <f t="shared" ca="1" si="474"/>
        <v/>
      </c>
      <c r="D3608" t="str">
        <f t="shared" ca="1" si="475"/>
        <v/>
      </c>
      <c r="H3608" t="str">
        <f t="shared" ca="1" si="476"/>
        <v/>
      </c>
      <c r="K3608" t="str">
        <f t="shared" ca="1" si="481"/>
        <v/>
      </c>
      <c r="V3608">
        <f t="shared" ca="1" si="477"/>
        <v>99999</v>
      </c>
      <c r="W3608">
        <f t="shared" ca="1" si="478"/>
        <v>0</v>
      </c>
      <c r="X3608">
        <f t="shared" ca="1" si="479"/>
        <v>0</v>
      </c>
      <c r="Y3608">
        <f t="shared" ca="1" si="480"/>
        <v>0</v>
      </c>
    </row>
    <row r="3609" spans="1:25" x14ac:dyDescent="0.3">
      <c r="A3609" s="2">
        <v>0</v>
      </c>
      <c r="C3609" t="str">
        <f t="shared" ca="1" si="474"/>
        <v/>
      </c>
      <c r="D3609" t="str">
        <f t="shared" ca="1" si="475"/>
        <v/>
      </c>
      <c r="H3609" t="str">
        <f t="shared" ca="1" si="476"/>
        <v/>
      </c>
      <c r="K3609" t="str">
        <f t="shared" ca="1" si="481"/>
        <v/>
      </c>
      <c r="V3609">
        <f t="shared" ca="1" si="477"/>
        <v>99999</v>
      </c>
      <c r="W3609">
        <f t="shared" ca="1" si="478"/>
        <v>0</v>
      </c>
      <c r="X3609">
        <f t="shared" ca="1" si="479"/>
        <v>0</v>
      </c>
      <c r="Y3609">
        <f t="shared" ca="1" si="480"/>
        <v>0</v>
      </c>
    </row>
    <row r="3610" spans="1:25" x14ac:dyDescent="0.3">
      <c r="A3610" s="2">
        <v>2</v>
      </c>
      <c r="C3610" t="str">
        <f t="shared" ca="1" si="474"/>
        <v/>
      </c>
      <c r="D3610" t="str">
        <f t="shared" ca="1" si="475"/>
        <v/>
      </c>
      <c r="H3610" t="str">
        <f t="shared" ca="1" si="476"/>
        <v/>
      </c>
      <c r="K3610" t="str">
        <f t="shared" ca="1" si="481"/>
        <v/>
      </c>
      <c r="V3610">
        <f t="shared" ca="1" si="477"/>
        <v>99999</v>
      </c>
      <c r="W3610">
        <f t="shared" ca="1" si="478"/>
        <v>0</v>
      </c>
      <c r="X3610">
        <f t="shared" ca="1" si="479"/>
        <v>0</v>
      </c>
      <c r="Y3610">
        <f t="shared" ca="1" si="480"/>
        <v>0</v>
      </c>
    </row>
    <row r="3611" spans="1:25" x14ac:dyDescent="0.3">
      <c r="A3611" s="2">
        <v>2</v>
      </c>
      <c r="C3611">
        <f t="shared" ca="1" si="474"/>
        <v>14</v>
      </c>
      <c r="D3611" t="str">
        <f t="shared" ca="1" si="475"/>
        <v/>
      </c>
      <c r="H3611">
        <f t="shared" ca="1" si="476"/>
        <v>1.1449000000000007</v>
      </c>
      <c r="K3611" t="str">
        <f t="shared" ca="1" si="481"/>
        <v/>
      </c>
      <c r="V3611">
        <f t="shared" ca="1" si="477"/>
        <v>99999</v>
      </c>
      <c r="W3611">
        <f t="shared" ca="1" si="478"/>
        <v>0</v>
      </c>
      <c r="X3611">
        <f t="shared" ca="1" si="479"/>
        <v>0</v>
      </c>
      <c r="Y3611">
        <f t="shared" ca="1" si="480"/>
        <v>0</v>
      </c>
    </row>
    <row r="3612" spans="1:25" x14ac:dyDescent="0.3">
      <c r="A3612" s="2">
        <v>1</v>
      </c>
      <c r="C3612" t="str">
        <f t="shared" ca="1" si="474"/>
        <v/>
      </c>
      <c r="D3612" t="str">
        <f t="shared" ca="1" si="475"/>
        <v/>
      </c>
      <c r="H3612" t="str">
        <f t="shared" ca="1" si="476"/>
        <v/>
      </c>
      <c r="K3612" t="str">
        <f t="shared" ca="1" si="481"/>
        <v/>
      </c>
      <c r="V3612">
        <f t="shared" ca="1" si="477"/>
        <v>99999</v>
      </c>
      <c r="W3612">
        <f t="shared" ca="1" si="478"/>
        <v>0</v>
      </c>
      <c r="X3612">
        <f t="shared" ca="1" si="479"/>
        <v>0</v>
      </c>
      <c r="Y3612">
        <f t="shared" ca="1" si="480"/>
        <v>0</v>
      </c>
    </row>
    <row r="3613" spans="1:25" x14ac:dyDescent="0.3">
      <c r="A3613" s="2">
        <v>1</v>
      </c>
      <c r="C3613" t="str">
        <f t="shared" ca="1" si="474"/>
        <v/>
      </c>
      <c r="D3613" t="str">
        <f t="shared" ca="1" si="475"/>
        <v/>
      </c>
      <c r="H3613" t="str">
        <f t="shared" ca="1" si="476"/>
        <v/>
      </c>
      <c r="K3613" t="str">
        <f t="shared" ca="1" si="481"/>
        <v/>
      </c>
      <c r="V3613">
        <f t="shared" ca="1" si="477"/>
        <v>99999</v>
      </c>
      <c r="W3613">
        <f t="shared" ca="1" si="478"/>
        <v>0</v>
      </c>
      <c r="X3613">
        <f t="shared" ca="1" si="479"/>
        <v>0</v>
      </c>
      <c r="Y3613">
        <f t="shared" ca="1" si="480"/>
        <v>0</v>
      </c>
    </row>
    <row r="3614" spans="1:25" x14ac:dyDescent="0.3">
      <c r="A3614" s="2">
        <v>0</v>
      </c>
      <c r="C3614" t="str">
        <f t="shared" ca="1" si="474"/>
        <v/>
      </c>
      <c r="D3614" t="str">
        <f t="shared" ca="1" si="475"/>
        <v/>
      </c>
      <c r="H3614" t="str">
        <f t="shared" ca="1" si="476"/>
        <v/>
      </c>
      <c r="K3614" t="str">
        <f t="shared" ca="1" si="481"/>
        <v/>
      </c>
      <c r="V3614">
        <f t="shared" ca="1" si="477"/>
        <v>99999</v>
      </c>
      <c r="W3614">
        <f t="shared" ca="1" si="478"/>
        <v>0</v>
      </c>
      <c r="X3614">
        <f t="shared" ca="1" si="479"/>
        <v>0</v>
      </c>
      <c r="Y3614">
        <f t="shared" ca="1" si="480"/>
        <v>0</v>
      </c>
    </row>
    <row r="3615" spans="1:25" x14ac:dyDescent="0.3">
      <c r="A3615" s="2">
        <v>2</v>
      </c>
      <c r="C3615" t="str">
        <f t="shared" ca="1" si="474"/>
        <v/>
      </c>
      <c r="D3615" t="str">
        <f t="shared" ca="1" si="475"/>
        <v/>
      </c>
      <c r="H3615" t="str">
        <f t="shared" ca="1" si="476"/>
        <v/>
      </c>
      <c r="K3615" t="str">
        <f t="shared" ca="1" si="481"/>
        <v/>
      </c>
      <c r="V3615">
        <f t="shared" ca="1" si="477"/>
        <v>99999</v>
      </c>
      <c r="W3615">
        <f t="shared" ca="1" si="478"/>
        <v>0</v>
      </c>
      <c r="X3615">
        <f t="shared" ca="1" si="479"/>
        <v>0</v>
      </c>
      <c r="Y3615">
        <f t="shared" ca="1" si="480"/>
        <v>0</v>
      </c>
    </row>
    <row r="3616" spans="1:25" x14ac:dyDescent="0.3">
      <c r="A3616" s="2">
        <v>1</v>
      </c>
      <c r="C3616" t="str">
        <f t="shared" ca="1" si="474"/>
        <v/>
      </c>
      <c r="D3616" t="str">
        <f t="shared" ca="1" si="475"/>
        <v/>
      </c>
      <c r="H3616" t="str">
        <f t="shared" ca="1" si="476"/>
        <v/>
      </c>
      <c r="K3616" t="str">
        <f t="shared" ca="1" si="481"/>
        <v/>
      </c>
      <c r="V3616">
        <f t="shared" ca="1" si="477"/>
        <v>99999</v>
      </c>
      <c r="W3616">
        <f t="shared" ca="1" si="478"/>
        <v>0</v>
      </c>
      <c r="X3616">
        <f t="shared" ca="1" si="479"/>
        <v>0</v>
      </c>
      <c r="Y3616">
        <f t="shared" ca="1" si="480"/>
        <v>0</v>
      </c>
    </row>
    <row r="3617" spans="1:25" x14ac:dyDescent="0.3">
      <c r="A3617" s="2">
        <v>1</v>
      </c>
      <c r="C3617" t="str">
        <f t="shared" ca="1" si="474"/>
        <v/>
      </c>
      <c r="D3617" t="str">
        <f t="shared" ca="1" si="475"/>
        <v/>
      </c>
      <c r="H3617" t="str">
        <f t="shared" ca="1" si="476"/>
        <v/>
      </c>
      <c r="K3617" t="str">
        <f t="shared" ca="1" si="481"/>
        <v/>
      </c>
      <c r="V3617">
        <f t="shared" ca="1" si="477"/>
        <v>99999</v>
      </c>
      <c r="W3617">
        <f t="shared" ca="1" si="478"/>
        <v>0</v>
      </c>
      <c r="X3617">
        <f t="shared" ca="1" si="479"/>
        <v>0</v>
      </c>
      <c r="Y3617">
        <f t="shared" ca="1" si="480"/>
        <v>0</v>
      </c>
    </row>
    <row r="3618" spans="1:25" x14ac:dyDescent="0.3">
      <c r="A3618" s="2">
        <v>4</v>
      </c>
      <c r="C3618" t="str">
        <f t="shared" ca="1" si="474"/>
        <v/>
      </c>
      <c r="D3618" t="str">
        <f t="shared" ca="1" si="475"/>
        <v/>
      </c>
      <c r="H3618" t="str">
        <f t="shared" ca="1" si="476"/>
        <v/>
      </c>
      <c r="K3618" t="str">
        <f t="shared" ca="1" si="481"/>
        <v/>
      </c>
      <c r="V3618">
        <f t="shared" ca="1" si="477"/>
        <v>99999</v>
      </c>
      <c r="W3618">
        <f t="shared" ca="1" si="478"/>
        <v>0</v>
      </c>
      <c r="X3618">
        <f t="shared" ca="1" si="479"/>
        <v>0</v>
      </c>
      <c r="Y3618">
        <f t="shared" ca="1" si="480"/>
        <v>0</v>
      </c>
    </row>
    <row r="3619" spans="1:25" x14ac:dyDescent="0.3">
      <c r="A3619" s="2">
        <v>1</v>
      </c>
      <c r="C3619" t="str">
        <f t="shared" ca="1" si="474"/>
        <v/>
      </c>
      <c r="D3619" t="str">
        <f t="shared" ca="1" si="475"/>
        <v/>
      </c>
      <c r="H3619" t="str">
        <f t="shared" ca="1" si="476"/>
        <v/>
      </c>
      <c r="K3619" t="str">
        <f t="shared" ca="1" si="481"/>
        <v/>
      </c>
      <c r="V3619">
        <f t="shared" ca="1" si="477"/>
        <v>99999</v>
      </c>
      <c r="W3619">
        <f t="shared" ca="1" si="478"/>
        <v>0</v>
      </c>
      <c r="X3619">
        <f t="shared" ca="1" si="479"/>
        <v>0</v>
      </c>
      <c r="Y3619">
        <f t="shared" ca="1" si="480"/>
        <v>0</v>
      </c>
    </row>
    <row r="3620" spans="1:25" x14ac:dyDescent="0.3">
      <c r="A3620" s="2">
        <v>1</v>
      </c>
      <c r="C3620" t="str">
        <f t="shared" ca="1" si="474"/>
        <v/>
      </c>
      <c r="D3620" t="str">
        <f t="shared" ca="1" si="475"/>
        <v/>
      </c>
      <c r="H3620" t="str">
        <f t="shared" ca="1" si="476"/>
        <v/>
      </c>
      <c r="K3620" t="str">
        <f t="shared" ca="1" si="481"/>
        <v/>
      </c>
      <c r="V3620">
        <f t="shared" ca="1" si="477"/>
        <v>99999</v>
      </c>
      <c r="W3620">
        <f t="shared" ca="1" si="478"/>
        <v>0</v>
      </c>
      <c r="X3620">
        <f t="shared" ca="1" si="479"/>
        <v>0</v>
      </c>
      <c r="Y3620">
        <f t="shared" ca="1" si="480"/>
        <v>0</v>
      </c>
    </row>
    <row r="3621" spans="1:25" x14ac:dyDescent="0.3">
      <c r="A3621" s="2">
        <v>2</v>
      </c>
      <c r="C3621">
        <f t="shared" ca="1" si="474"/>
        <v>13</v>
      </c>
      <c r="D3621" t="str">
        <f t="shared" ca="1" si="475"/>
        <v/>
      </c>
      <c r="H3621">
        <f t="shared" ca="1" si="476"/>
        <v>4.9000000000000397E-3</v>
      </c>
      <c r="K3621" t="str">
        <f t="shared" ca="1" si="481"/>
        <v/>
      </c>
      <c r="V3621">
        <f t="shared" ca="1" si="477"/>
        <v>99999</v>
      </c>
      <c r="W3621">
        <f t="shared" ca="1" si="478"/>
        <v>0</v>
      </c>
      <c r="X3621">
        <f t="shared" ca="1" si="479"/>
        <v>0</v>
      </c>
      <c r="Y3621">
        <f t="shared" ca="1" si="480"/>
        <v>0</v>
      </c>
    </row>
    <row r="3622" spans="1:25" x14ac:dyDescent="0.3">
      <c r="A3622" s="2">
        <v>1</v>
      </c>
      <c r="C3622" t="str">
        <f t="shared" ca="1" si="474"/>
        <v/>
      </c>
      <c r="D3622" t="str">
        <f t="shared" ca="1" si="475"/>
        <v/>
      </c>
      <c r="H3622" t="str">
        <f t="shared" ca="1" si="476"/>
        <v/>
      </c>
      <c r="K3622" t="str">
        <f t="shared" ca="1" si="481"/>
        <v/>
      </c>
      <c r="V3622">
        <f t="shared" ca="1" si="477"/>
        <v>99999</v>
      </c>
      <c r="W3622">
        <f t="shared" ca="1" si="478"/>
        <v>0</v>
      </c>
      <c r="X3622">
        <f t="shared" ca="1" si="479"/>
        <v>0</v>
      </c>
      <c r="Y3622">
        <f t="shared" ca="1" si="480"/>
        <v>0</v>
      </c>
    </row>
    <row r="3623" spans="1:25" x14ac:dyDescent="0.3">
      <c r="A3623" s="2">
        <v>1</v>
      </c>
      <c r="C3623" t="str">
        <f t="shared" ca="1" si="474"/>
        <v/>
      </c>
      <c r="D3623" t="str">
        <f t="shared" ca="1" si="475"/>
        <v/>
      </c>
      <c r="H3623" t="str">
        <f t="shared" ca="1" si="476"/>
        <v/>
      </c>
      <c r="K3623" t="str">
        <f t="shared" ca="1" si="481"/>
        <v/>
      </c>
      <c r="V3623">
        <f t="shared" ca="1" si="477"/>
        <v>99999</v>
      </c>
      <c r="W3623">
        <f t="shared" ca="1" si="478"/>
        <v>0</v>
      </c>
      <c r="X3623">
        <f t="shared" ca="1" si="479"/>
        <v>0</v>
      </c>
      <c r="Y3623">
        <f t="shared" ca="1" si="480"/>
        <v>0</v>
      </c>
    </row>
    <row r="3624" spans="1:25" x14ac:dyDescent="0.3">
      <c r="A3624" s="2">
        <v>0</v>
      </c>
      <c r="C3624" t="str">
        <f t="shared" ca="1" si="474"/>
        <v/>
      </c>
      <c r="D3624" t="str">
        <f t="shared" ca="1" si="475"/>
        <v/>
      </c>
      <c r="H3624" t="str">
        <f t="shared" ca="1" si="476"/>
        <v/>
      </c>
      <c r="K3624" t="str">
        <f t="shared" ca="1" si="481"/>
        <v/>
      </c>
      <c r="V3624">
        <f t="shared" ca="1" si="477"/>
        <v>99999</v>
      </c>
      <c r="W3624">
        <f t="shared" ca="1" si="478"/>
        <v>0</v>
      </c>
      <c r="X3624">
        <f t="shared" ca="1" si="479"/>
        <v>0</v>
      </c>
      <c r="Y3624">
        <f t="shared" ca="1" si="480"/>
        <v>0</v>
      </c>
    </row>
    <row r="3625" spans="1:25" x14ac:dyDescent="0.3">
      <c r="A3625" s="2">
        <v>1</v>
      </c>
      <c r="C3625" t="str">
        <f t="shared" ca="1" si="474"/>
        <v/>
      </c>
      <c r="D3625" t="str">
        <f t="shared" ca="1" si="475"/>
        <v/>
      </c>
      <c r="H3625" t="str">
        <f t="shared" ca="1" si="476"/>
        <v/>
      </c>
      <c r="K3625" t="str">
        <f t="shared" ca="1" si="481"/>
        <v/>
      </c>
      <c r="V3625">
        <f t="shared" ca="1" si="477"/>
        <v>99999</v>
      </c>
      <c r="W3625">
        <f t="shared" ca="1" si="478"/>
        <v>0</v>
      </c>
      <c r="X3625">
        <f t="shared" ca="1" si="479"/>
        <v>0</v>
      </c>
      <c r="Y3625">
        <f t="shared" ca="1" si="480"/>
        <v>0</v>
      </c>
    </row>
    <row r="3626" spans="1:25" x14ac:dyDescent="0.3">
      <c r="A3626" s="2">
        <v>1</v>
      </c>
      <c r="C3626" t="str">
        <f t="shared" ca="1" si="474"/>
        <v/>
      </c>
      <c r="D3626" t="str">
        <f t="shared" ca="1" si="475"/>
        <v/>
      </c>
      <c r="H3626" t="str">
        <f t="shared" ca="1" si="476"/>
        <v/>
      </c>
      <c r="K3626" t="str">
        <f t="shared" ca="1" si="481"/>
        <v/>
      </c>
      <c r="V3626">
        <f t="shared" ca="1" si="477"/>
        <v>99999</v>
      </c>
      <c r="W3626">
        <f t="shared" ca="1" si="478"/>
        <v>0</v>
      </c>
      <c r="X3626">
        <f t="shared" ca="1" si="479"/>
        <v>0</v>
      </c>
      <c r="Y3626">
        <f t="shared" ca="1" si="480"/>
        <v>0</v>
      </c>
    </row>
    <row r="3627" spans="1:25" x14ac:dyDescent="0.3">
      <c r="A3627" s="2">
        <v>1</v>
      </c>
      <c r="C3627" t="str">
        <f t="shared" ca="1" si="474"/>
        <v/>
      </c>
      <c r="D3627" t="str">
        <f t="shared" ca="1" si="475"/>
        <v/>
      </c>
      <c r="H3627" t="str">
        <f t="shared" ca="1" si="476"/>
        <v/>
      </c>
      <c r="K3627" t="str">
        <f t="shared" ca="1" si="481"/>
        <v/>
      </c>
      <c r="V3627">
        <f t="shared" ca="1" si="477"/>
        <v>99999</v>
      </c>
      <c r="W3627">
        <f t="shared" ca="1" si="478"/>
        <v>0</v>
      </c>
      <c r="X3627">
        <f t="shared" ca="1" si="479"/>
        <v>0</v>
      </c>
      <c r="Y3627">
        <f t="shared" ca="1" si="480"/>
        <v>0</v>
      </c>
    </row>
    <row r="3628" spans="1:25" x14ac:dyDescent="0.3">
      <c r="A3628" s="2">
        <v>2</v>
      </c>
      <c r="C3628" t="str">
        <f t="shared" ca="1" si="474"/>
        <v/>
      </c>
      <c r="D3628" t="str">
        <f t="shared" ca="1" si="475"/>
        <v/>
      </c>
      <c r="H3628" t="str">
        <f t="shared" ca="1" si="476"/>
        <v/>
      </c>
      <c r="K3628" t="str">
        <f t="shared" ca="1" si="481"/>
        <v/>
      </c>
      <c r="V3628">
        <f t="shared" ca="1" si="477"/>
        <v>99999</v>
      </c>
      <c r="W3628">
        <f t="shared" ca="1" si="478"/>
        <v>0</v>
      </c>
      <c r="X3628">
        <f t="shared" ca="1" si="479"/>
        <v>0</v>
      </c>
      <c r="Y3628">
        <f t="shared" ca="1" si="480"/>
        <v>0</v>
      </c>
    </row>
    <row r="3629" spans="1:25" x14ac:dyDescent="0.3">
      <c r="A3629" s="2">
        <v>4</v>
      </c>
      <c r="C3629" t="str">
        <f t="shared" ca="1" si="474"/>
        <v/>
      </c>
      <c r="D3629" t="str">
        <f t="shared" ca="1" si="475"/>
        <v/>
      </c>
      <c r="H3629" t="str">
        <f t="shared" ca="1" si="476"/>
        <v/>
      </c>
      <c r="K3629" t="str">
        <f t="shared" ca="1" si="481"/>
        <v/>
      </c>
      <c r="V3629">
        <f t="shared" ca="1" si="477"/>
        <v>99999</v>
      </c>
      <c r="W3629">
        <f t="shared" ca="1" si="478"/>
        <v>0</v>
      </c>
      <c r="X3629">
        <f t="shared" ca="1" si="479"/>
        <v>0</v>
      </c>
      <c r="Y3629">
        <f t="shared" ca="1" si="480"/>
        <v>0</v>
      </c>
    </row>
    <row r="3630" spans="1:25" x14ac:dyDescent="0.3">
      <c r="A3630" s="2">
        <v>0</v>
      </c>
      <c r="C3630" t="str">
        <f t="shared" ca="1" si="474"/>
        <v/>
      </c>
      <c r="D3630" t="str">
        <f t="shared" ca="1" si="475"/>
        <v/>
      </c>
      <c r="H3630" t="str">
        <f t="shared" ca="1" si="476"/>
        <v/>
      </c>
      <c r="K3630" t="str">
        <f t="shared" ca="1" si="481"/>
        <v/>
      </c>
      <c r="V3630">
        <f t="shared" ca="1" si="477"/>
        <v>99999</v>
      </c>
      <c r="W3630">
        <f t="shared" ca="1" si="478"/>
        <v>0</v>
      </c>
      <c r="X3630">
        <f t="shared" ca="1" si="479"/>
        <v>0</v>
      </c>
      <c r="Y3630">
        <f t="shared" ca="1" si="480"/>
        <v>0</v>
      </c>
    </row>
    <row r="3631" spans="1:25" x14ac:dyDescent="0.3">
      <c r="A3631" s="2">
        <v>2</v>
      </c>
      <c r="C3631">
        <f t="shared" ca="1" si="474"/>
        <v>14</v>
      </c>
      <c r="D3631" t="str">
        <f t="shared" ca="1" si="475"/>
        <v/>
      </c>
      <c r="H3631">
        <f t="shared" ca="1" si="476"/>
        <v>1.1449000000000007</v>
      </c>
      <c r="K3631" t="str">
        <f t="shared" ca="1" si="481"/>
        <v/>
      </c>
      <c r="V3631">
        <f t="shared" ca="1" si="477"/>
        <v>99999</v>
      </c>
      <c r="W3631">
        <f t="shared" ca="1" si="478"/>
        <v>0</v>
      </c>
      <c r="X3631">
        <f t="shared" ca="1" si="479"/>
        <v>0</v>
      </c>
      <c r="Y3631">
        <f t="shared" ca="1" si="480"/>
        <v>0</v>
      </c>
    </row>
    <row r="3632" spans="1:25" x14ac:dyDescent="0.3">
      <c r="A3632" s="2">
        <v>0</v>
      </c>
      <c r="C3632" t="str">
        <f t="shared" ca="1" si="474"/>
        <v/>
      </c>
      <c r="D3632" t="str">
        <f t="shared" ca="1" si="475"/>
        <v/>
      </c>
      <c r="H3632" t="str">
        <f t="shared" ca="1" si="476"/>
        <v/>
      </c>
      <c r="K3632" t="str">
        <f t="shared" ca="1" si="481"/>
        <v/>
      </c>
      <c r="V3632">
        <f t="shared" ca="1" si="477"/>
        <v>99999</v>
      </c>
      <c r="W3632">
        <f t="shared" ca="1" si="478"/>
        <v>0</v>
      </c>
      <c r="X3632">
        <f t="shared" ca="1" si="479"/>
        <v>0</v>
      </c>
      <c r="Y3632">
        <f t="shared" ca="1" si="480"/>
        <v>0</v>
      </c>
    </row>
    <row r="3633" spans="1:25" x14ac:dyDescent="0.3">
      <c r="A3633" s="2">
        <v>3</v>
      </c>
      <c r="C3633" t="str">
        <f t="shared" ca="1" si="474"/>
        <v/>
      </c>
      <c r="D3633" t="str">
        <f t="shared" ca="1" si="475"/>
        <v/>
      </c>
      <c r="H3633" t="str">
        <f t="shared" ca="1" si="476"/>
        <v/>
      </c>
      <c r="K3633" t="str">
        <f t="shared" ca="1" si="481"/>
        <v/>
      </c>
      <c r="V3633">
        <f t="shared" ca="1" si="477"/>
        <v>99999</v>
      </c>
      <c r="W3633">
        <f t="shared" ca="1" si="478"/>
        <v>0</v>
      </c>
      <c r="X3633">
        <f t="shared" ca="1" si="479"/>
        <v>0</v>
      </c>
      <c r="Y3633">
        <f t="shared" ca="1" si="480"/>
        <v>0</v>
      </c>
    </row>
    <row r="3634" spans="1:25" x14ac:dyDescent="0.3">
      <c r="A3634" s="2">
        <v>1</v>
      </c>
      <c r="C3634" t="str">
        <f t="shared" ca="1" si="474"/>
        <v/>
      </c>
      <c r="D3634" t="str">
        <f t="shared" ca="1" si="475"/>
        <v/>
      </c>
      <c r="H3634" t="str">
        <f t="shared" ca="1" si="476"/>
        <v/>
      </c>
      <c r="K3634" t="str">
        <f t="shared" ca="1" si="481"/>
        <v/>
      </c>
      <c r="V3634">
        <f t="shared" ca="1" si="477"/>
        <v>99999</v>
      </c>
      <c r="W3634">
        <f t="shared" ca="1" si="478"/>
        <v>0</v>
      </c>
      <c r="X3634">
        <f t="shared" ca="1" si="479"/>
        <v>0</v>
      </c>
      <c r="Y3634">
        <f t="shared" ca="1" si="480"/>
        <v>0</v>
      </c>
    </row>
    <row r="3635" spans="1:25" x14ac:dyDescent="0.3">
      <c r="A3635" s="2">
        <v>2</v>
      </c>
      <c r="C3635" t="str">
        <f t="shared" ca="1" si="474"/>
        <v/>
      </c>
      <c r="D3635" t="str">
        <f t="shared" ca="1" si="475"/>
        <v/>
      </c>
      <c r="H3635" t="str">
        <f t="shared" ca="1" si="476"/>
        <v/>
      </c>
      <c r="K3635" t="str">
        <f t="shared" ca="1" si="481"/>
        <v/>
      </c>
      <c r="V3635">
        <f t="shared" ca="1" si="477"/>
        <v>99999</v>
      </c>
      <c r="W3635">
        <f t="shared" ca="1" si="478"/>
        <v>0</v>
      </c>
      <c r="X3635">
        <f t="shared" ca="1" si="479"/>
        <v>0</v>
      </c>
      <c r="Y3635">
        <f t="shared" ca="1" si="480"/>
        <v>0</v>
      </c>
    </row>
    <row r="3636" spans="1:25" x14ac:dyDescent="0.3">
      <c r="A3636" s="2">
        <v>1</v>
      </c>
      <c r="C3636" t="str">
        <f t="shared" ca="1" si="474"/>
        <v/>
      </c>
      <c r="D3636" t="str">
        <f t="shared" ca="1" si="475"/>
        <v/>
      </c>
      <c r="H3636" t="str">
        <f t="shared" ca="1" si="476"/>
        <v/>
      </c>
      <c r="K3636" t="str">
        <f t="shared" ca="1" si="481"/>
        <v/>
      </c>
      <c r="V3636">
        <f t="shared" ca="1" si="477"/>
        <v>99999</v>
      </c>
      <c r="W3636">
        <f t="shared" ca="1" si="478"/>
        <v>0</v>
      </c>
      <c r="X3636">
        <f t="shared" ca="1" si="479"/>
        <v>0</v>
      </c>
      <c r="Y3636">
        <f t="shared" ca="1" si="480"/>
        <v>0</v>
      </c>
    </row>
    <row r="3637" spans="1:25" x14ac:dyDescent="0.3">
      <c r="A3637" s="2">
        <v>0</v>
      </c>
      <c r="C3637" t="str">
        <f t="shared" ca="1" si="474"/>
        <v/>
      </c>
      <c r="D3637" t="str">
        <f t="shared" ca="1" si="475"/>
        <v/>
      </c>
      <c r="H3637" t="str">
        <f t="shared" ca="1" si="476"/>
        <v/>
      </c>
      <c r="K3637" t="str">
        <f t="shared" ca="1" si="481"/>
        <v/>
      </c>
      <c r="V3637">
        <f t="shared" ca="1" si="477"/>
        <v>99999</v>
      </c>
      <c r="W3637">
        <f t="shared" ca="1" si="478"/>
        <v>0</v>
      </c>
      <c r="X3637">
        <f t="shared" ca="1" si="479"/>
        <v>0</v>
      </c>
      <c r="Y3637">
        <f t="shared" ca="1" si="480"/>
        <v>0</v>
      </c>
    </row>
    <row r="3638" spans="1:25" x14ac:dyDescent="0.3">
      <c r="A3638" s="2">
        <v>4</v>
      </c>
      <c r="C3638" t="str">
        <f t="shared" ca="1" si="474"/>
        <v/>
      </c>
      <c r="D3638" t="str">
        <f t="shared" ca="1" si="475"/>
        <v/>
      </c>
      <c r="H3638" t="str">
        <f t="shared" ca="1" si="476"/>
        <v/>
      </c>
      <c r="K3638" t="str">
        <f t="shared" ca="1" si="481"/>
        <v/>
      </c>
      <c r="V3638">
        <f t="shared" ca="1" si="477"/>
        <v>99999</v>
      </c>
      <c r="W3638">
        <f t="shared" ca="1" si="478"/>
        <v>0</v>
      </c>
      <c r="X3638">
        <f t="shared" ca="1" si="479"/>
        <v>0</v>
      </c>
      <c r="Y3638">
        <f t="shared" ca="1" si="480"/>
        <v>0</v>
      </c>
    </row>
    <row r="3639" spans="1:25" x14ac:dyDescent="0.3">
      <c r="A3639" s="2">
        <v>1</v>
      </c>
      <c r="C3639" t="str">
        <f t="shared" ca="1" si="474"/>
        <v/>
      </c>
      <c r="D3639" t="str">
        <f t="shared" ca="1" si="475"/>
        <v/>
      </c>
      <c r="H3639" t="str">
        <f t="shared" ca="1" si="476"/>
        <v/>
      </c>
      <c r="K3639" t="str">
        <f t="shared" ca="1" si="481"/>
        <v/>
      </c>
      <c r="V3639">
        <f t="shared" ca="1" si="477"/>
        <v>99999</v>
      </c>
      <c r="W3639">
        <f t="shared" ca="1" si="478"/>
        <v>0</v>
      </c>
      <c r="X3639">
        <f t="shared" ca="1" si="479"/>
        <v>0</v>
      </c>
      <c r="Y3639">
        <f t="shared" ca="1" si="480"/>
        <v>0</v>
      </c>
    </row>
    <row r="3640" spans="1:25" x14ac:dyDescent="0.3">
      <c r="A3640" s="2">
        <v>0</v>
      </c>
      <c r="C3640" t="str">
        <f t="shared" ca="1" si="474"/>
        <v/>
      </c>
      <c r="D3640" t="str">
        <f t="shared" ca="1" si="475"/>
        <v/>
      </c>
      <c r="H3640" t="str">
        <f t="shared" ca="1" si="476"/>
        <v/>
      </c>
      <c r="K3640" t="str">
        <f t="shared" ca="1" si="481"/>
        <v/>
      </c>
      <c r="V3640">
        <f t="shared" ca="1" si="477"/>
        <v>99999</v>
      </c>
      <c r="W3640">
        <f t="shared" ca="1" si="478"/>
        <v>0</v>
      </c>
      <c r="X3640">
        <f t="shared" ca="1" si="479"/>
        <v>0</v>
      </c>
      <c r="Y3640">
        <f t="shared" ca="1" si="480"/>
        <v>0</v>
      </c>
    </row>
    <row r="3641" spans="1:25" x14ac:dyDescent="0.3">
      <c r="A3641" s="2">
        <v>2</v>
      </c>
      <c r="C3641">
        <f t="shared" ca="1" si="474"/>
        <v>8</v>
      </c>
      <c r="D3641">
        <f t="shared" ca="1" si="475"/>
        <v>44</v>
      </c>
      <c r="H3641">
        <f t="shared" ca="1" si="476"/>
        <v>24.304899999999996</v>
      </c>
      <c r="K3641">
        <f t="shared" ca="1" si="481"/>
        <v>59.598399999999984</v>
      </c>
      <c r="V3641">
        <f t="shared" ca="1" si="477"/>
        <v>7.7199999999999989</v>
      </c>
      <c r="W3641">
        <f t="shared" ca="1" si="478"/>
        <v>1</v>
      </c>
      <c r="X3641">
        <f t="shared" ca="1" si="479"/>
        <v>1</v>
      </c>
      <c r="Y3641">
        <f t="shared" ca="1" si="480"/>
        <v>1</v>
      </c>
    </row>
    <row r="3642" spans="1:25" x14ac:dyDescent="0.3">
      <c r="A3642" s="2">
        <v>2</v>
      </c>
      <c r="C3642" t="str">
        <f t="shared" ca="1" si="474"/>
        <v/>
      </c>
      <c r="D3642" t="str">
        <f t="shared" ca="1" si="475"/>
        <v/>
      </c>
      <c r="H3642" t="str">
        <f t="shared" ca="1" si="476"/>
        <v/>
      </c>
      <c r="K3642" t="str">
        <f t="shared" ca="1" si="481"/>
        <v/>
      </c>
      <c r="V3642">
        <f t="shared" ca="1" si="477"/>
        <v>99999</v>
      </c>
      <c r="W3642">
        <f t="shared" ca="1" si="478"/>
        <v>0</v>
      </c>
      <c r="X3642">
        <f t="shared" ca="1" si="479"/>
        <v>0</v>
      </c>
      <c r="Y3642">
        <f t="shared" ca="1" si="480"/>
        <v>0</v>
      </c>
    </row>
    <row r="3643" spans="1:25" x14ac:dyDescent="0.3">
      <c r="A3643" s="2">
        <v>1</v>
      </c>
      <c r="C3643" t="str">
        <f t="shared" ca="1" si="474"/>
        <v/>
      </c>
      <c r="D3643" t="str">
        <f t="shared" ca="1" si="475"/>
        <v/>
      </c>
      <c r="H3643" t="str">
        <f t="shared" ca="1" si="476"/>
        <v/>
      </c>
      <c r="K3643" t="str">
        <f t="shared" ca="1" si="481"/>
        <v/>
      </c>
      <c r="V3643">
        <f t="shared" ca="1" si="477"/>
        <v>99999</v>
      </c>
      <c r="W3643">
        <f t="shared" ca="1" si="478"/>
        <v>0</v>
      </c>
      <c r="X3643">
        <f t="shared" ca="1" si="479"/>
        <v>0</v>
      </c>
      <c r="Y3643">
        <f t="shared" ca="1" si="480"/>
        <v>0</v>
      </c>
    </row>
    <row r="3644" spans="1:25" x14ac:dyDescent="0.3">
      <c r="A3644" s="2">
        <v>1</v>
      </c>
      <c r="C3644" t="str">
        <f t="shared" ca="1" si="474"/>
        <v/>
      </c>
      <c r="D3644" t="str">
        <f t="shared" ca="1" si="475"/>
        <v/>
      </c>
      <c r="H3644" t="str">
        <f t="shared" ca="1" si="476"/>
        <v/>
      </c>
      <c r="K3644" t="str">
        <f t="shared" ca="1" si="481"/>
        <v/>
      </c>
      <c r="V3644">
        <f t="shared" ca="1" si="477"/>
        <v>99999</v>
      </c>
      <c r="W3644">
        <f t="shared" ca="1" si="478"/>
        <v>0</v>
      </c>
      <c r="X3644">
        <f t="shared" ca="1" si="479"/>
        <v>0</v>
      </c>
      <c r="Y3644">
        <f t="shared" ca="1" si="480"/>
        <v>0</v>
      </c>
    </row>
    <row r="3645" spans="1:25" x14ac:dyDescent="0.3">
      <c r="A3645" s="2">
        <v>2</v>
      </c>
      <c r="C3645" t="str">
        <f t="shared" ca="1" si="474"/>
        <v/>
      </c>
      <c r="D3645" t="str">
        <f t="shared" ca="1" si="475"/>
        <v/>
      </c>
      <c r="H3645" t="str">
        <f t="shared" ca="1" si="476"/>
        <v/>
      </c>
      <c r="K3645" t="str">
        <f t="shared" ca="1" si="481"/>
        <v/>
      </c>
      <c r="V3645">
        <f t="shared" ca="1" si="477"/>
        <v>99999</v>
      </c>
      <c r="W3645">
        <f t="shared" ca="1" si="478"/>
        <v>0</v>
      </c>
      <c r="X3645">
        <f t="shared" ca="1" si="479"/>
        <v>0</v>
      </c>
      <c r="Y3645">
        <f t="shared" ca="1" si="480"/>
        <v>0</v>
      </c>
    </row>
    <row r="3646" spans="1:25" x14ac:dyDescent="0.3">
      <c r="A3646" s="2">
        <v>0</v>
      </c>
      <c r="C3646" t="str">
        <f t="shared" ca="1" si="474"/>
        <v/>
      </c>
      <c r="D3646" t="str">
        <f t="shared" ca="1" si="475"/>
        <v/>
      </c>
      <c r="H3646" t="str">
        <f t="shared" ca="1" si="476"/>
        <v/>
      </c>
      <c r="K3646" t="str">
        <f t="shared" ca="1" si="481"/>
        <v/>
      </c>
      <c r="V3646">
        <f t="shared" ca="1" si="477"/>
        <v>99999</v>
      </c>
      <c r="W3646">
        <f t="shared" ca="1" si="478"/>
        <v>0</v>
      </c>
      <c r="X3646">
        <f t="shared" ca="1" si="479"/>
        <v>0</v>
      </c>
      <c r="Y3646">
        <f t="shared" ca="1" si="480"/>
        <v>0</v>
      </c>
    </row>
    <row r="3647" spans="1:25" x14ac:dyDescent="0.3">
      <c r="A3647" s="2">
        <v>0</v>
      </c>
      <c r="C3647" t="str">
        <f t="shared" ca="1" si="474"/>
        <v/>
      </c>
      <c r="D3647" t="str">
        <f t="shared" ca="1" si="475"/>
        <v/>
      </c>
      <c r="H3647" t="str">
        <f t="shared" ca="1" si="476"/>
        <v/>
      </c>
      <c r="K3647" t="str">
        <f t="shared" ca="1" si="481"/>
        <v/>
      </c>
      <c r="V3647">
        <f t="shared" ca="1" si="477"/>
        <v>99999</v>
      </c>
      <c r="W3647">
        <f t="shared" ca="1" si="478"/>
        <v>0</v>
      </c>
      <c r="X3647">
        <f t="shared" ca="1" si="479"/>
        <v>0</v>
      </c>
      <c r="Y3647">
        <f t="shared" ca="1" si="480"/>
        <v>0</v>
      </c>
    </row>
    <row r="3648" spans="1:25" x14ac:dyDescent="0.3">
      <c r="A3648" s="2">
        <v>0</v>
      </c>
      <c r="C3648" t="str">
        <f t="shared" ca="1" si="474"/>
        <v/>
      </c>
      <c r="D3648" t="str">
        <f t="shared" ca="1" si="475"/>
        <v/>
      </c>
      <c r="H3648" t="str">
        <f t="shared" ca="1" si="476"/>
        <v/>
      </c>
      <c r="K3648" t="str">
        <f t="shared" ca="1" si="481"/>
        <v/>
      </c>
      <c r="V3648">
        <f t="shared" ca="1" si="477"/>
        <v>99999</v>
      </c>
      <c r="W3648">
        <f t="shared" ca="1" si="478"/>
        <v>0</v>
      </c>
      <c r="X3648">
        <f t="shared" ca="1" si="479"/>
        <v>0</v>
      </c>
      <c r="Y3648">
        <f t="shared" ca="1" si="480"/>
        <v>0</v>
      </c>
    </row>
    <row r="3649" spans="1:25" x14ac:dyDescent="0.3">
      <c r="A3649" s="2">
        <v>0</v>
      </c>
      <c r="C3649" t="str">
        <f t="shared" ref="C3649:C3712" ca="1" si="482">IF(MOD(CELL("строка",A3658),10)=0,SUM(A3649:A3658),"")</f>
        <v/>
      </c>
      <c r="D3649" t="str">
        <f t="shared" ca="1" si="475"/>
        <v/>
      </c>
      <c r="H3649" t="str">
        <f t="shared" ca="1" si="476"/>
        <v/>
      </c>
      <c r="K3649" t="str">
        <f t="shared" ca="1" si="481"/>
        <v/>
      </c>
      <c r="V3649">
        <f t="shared" ca="1" si="477"/>
        <v>99999</v>
      </c>
      <c r="W3649">
        <f t="shared" ca="1" si="478"/>
        <v>0</v>
      </c>
      <c r="X3649">
        <f t="shared" ca="1" si="479"/>
        <v>0</v>
      </c>
      <c r="Y3649">
        <f t="shared" ca="1" si="480"/>
        <v>0</v>
      </c>
    </row>
    <row r="3650" spans="1:25" x14ac:dyDescent="0.3">
      <c r="A3650" s="2">
        <v>0</v>
      </c>
      <c r="C3650" t="str">
        <f t="shared" ca="1" si="482"/>
        <v/>
      </c>
      <c r="D3650" t="str">
        <f t="shared" ref="D3650:D3713" ca="1" si="483">IF(MOD(CELL("строка",A3689),40)=0,SUM(A3650:A3689),"")</f>
        <v/>
      </c>
      <c r="H3650" t="str">
        <f t="shared" ref="H3650:H3713" ca="1" si="484">IF(MOD(CELL("строка",C3650),10)=1,POWER( SUM( C3650, -$G$1 ), 2 ),"")</f>
        <v/>
      </c>
      <c r="K3650" t="str">
        <f t="shared" ca="1" si="481"/>
        <v/>
      </c>
      <c r="V3650">
        <f t="shared" ref="V3650:V3713" ca="1" si="485">IF(MOD(CELL("строка",D3650),40)=1,ABS($J$1 - D3650),99999)</f>
        <v>99999</v>
      </c>
      <c r="W3650">
        <f t="shared" ref="W3650:W3713" ca="1" si="486">IF(V3650&lt;=$L$1, 1, 0 )</f>
        <v>0</v>
      </c>
      <c r="X3650">
        <f t="shared" ref="X3650:X3713" ca="1" si="487">IF(V3650&lt;=2*$L$1, 1, 0 )</f>
        <v>0</v>
      </c>
      <c r="Y3650">
        <f t="shared" ref="Y3650:Y3713" ca="1" si="488">IF(V3650&lt;=3*$L$1, 1, 0 )</f>
        <v>0</v>
      </c>
    </row>
    <row r="3651" spans="1:25" x14ac:dyDescent="0.3">
      <c r="A3651" s="2">
        <v>3</v>
      </c>
      <c r="C3651">
        <f t="shared" ca="1" si="482"/>
        <v>13</v>
      </c>
      <c r="D3651" t="str">
        <f t="shared" ca="1" si="483"/>
        <v/>
      </c>
      <c r="H3651">
        <f t="shared" ca="1" si="484"/>
        <v>4.9000000000000397E-3</v>
      </c>
      <c r="K3651" t="str">
        <f t="shared" ca="1" si="481"/>
        <v/>
      </c>
      <c r="V3651">
        <f t="shared" ca="1" si="485"/>
        <v>99999</v>
      </c>
      <c r="W3651">
        <f t="shared" ca="1" si="486"/>
        <v>0</v>
      </c>
      <c r="X3651">
        <f t="shared" ca="1" si="487"/>
        <v>0</v>
      </c>
      <c r="Y3651">
        <f t="shared" ca="1" si="488"/>
        <v>0</v>
      </c>
    </row>
    <row r="3652" spans="1:25" x14ac:dyDescent="0.3">
      <c r="A3652" s="2">
        <v>0</v>
      </c>
      <c r="C3652" t="str">
        <f t="shared" ca="1" si="482"/>
        <v/>
      </c>
      <c r="D3652" t="str">
        <f t="shared" ca="1" si="483"/>
        <v/>
      </c>
      <c r="H3652" t="str">
        <f t="shared" ca="1" si="484"/>
        <v/>
      </c>
      <c r="K3652" t="str">
        <f t="shared" ca="1" si="481"/>
        <v/>
      </c>
      <c r="V3652">
        <f t="shared" ca="1" si="485"/>
        <v>99999</v>
      </c>
      <c r="W3652">
        <f t="shared" ca="1" si="486"/>
        <v>0</v>
      </c>
      <c r="X3652">
        <f t="shared" ca="1" si="487"/>
        <v>0</v>
      </c>
      <c r="Y3652">
        <f t="shared" ca="1" si="488"/>
        <v>0</v>
      </c>
    </row>
    <row r="3653" spans="1:25" x14ac:dyDescent="0.3">
      <c r="A3653" s="2">
        <v>1</v>
      </c>
      <c r="C3653" t="str">
        <f t="shared" ca="1" si="482"/>
        <v/>
      </c>
      <c r="D3653" t="str">
        <f t="shared" ca="1" si="483"/>
        <v/>
      </c>
      <c r="H3653" t="str">
        <f t="shared" ca="1" si="484"/>
        <v/>
      </c>
      <c r="K3653" t="str">
        <f t="shared" ca="1" si="481"/>
        <v/>
      </c>
      <c r="V3653">
        <f t="shared" ca="1" si="485"/>
        <v>99999</v>
      </c>
      <c r="W3653">
        <f t="shared" ca="1" si="486"/>
        <v>0</v>
      </c>
      <c r="X3653">
        <f t="shared" ca="1" si="487"/>
        <v>0</v>
      </c>
      <c r="Y3653">
        <f t="shared" ca="1" si="488"/>
        <v>0</v>
      </c>
    </row>
    <row r="3654" spans="1:25" x14ac:dyDescent="0.3">
      <c r="A3654" s="2">
        <v>4</v>
      </c>
      <c r="C3654" t="str">
        <f t="shared" ca="1" si="482"/>
        <v/>
      </c>
      <c r="D3654" t="str">
        <f t="shared" ca="1" si="483"/>
        <v/>
      </c>
      <c r="H3654" t="str">
        <f t="shared" ca="1" si="484"/>
        <v/>
      </c>
      <c r="K3654" t="str">
        <f t="shared" ca="1" si="481"/>
        <v/>
      </c>
      <c r="V3654">
        <f t="shared" ca="1" si="485"/>
        <v>99999</v>
      </c>
      <c r="W3654">
        <f t="shared" ca="1" si="486"/>
        <v>0</v>
      </c>
      <c r="X3654">
        <f t="shared" ca="1" si="487"/>
        <v>0</v>
      </c>
      <c r="Y3654">
        <f t="shared" ca="1" si="488"/>
        <v>0</v>
      </c>
    </row>
    <row r="3655" spans="1:25" x14ac:dyDescent="0.3">
      <c r="A3655" s="2">
        <v>0</v>
      </c>
      <c r="C3655" t="str">
        <f t="shared" ca="1" si="482"/>
        <v/>
      </c>
      <c r="D3655" t="str">
        <f t="shared" ca="1" si="483"/>
        <v/>
      </c>
      <c r="H3655" t="str">
        <f t="shared" ca="1" si="484"/>
        <v/>
      </c>
      <c r="K3655" t="str">
        <f t="shared" ca="1" si="481"/>
        <v/>
      </c>
      <c r="V3655">
        <f t="shared" ca="1" si="485"/>
        <v>99999</v>
      </c>
      <c r="W3655">
        <f t="shared" ca="1" si="486"/>
        <v>0</v>
      </c>
      <c r="X3655">
        <f t="shared" ca="1" si="487"/>
        <v>0</v>
      </c>
      <c r="Y3655">
        <f t="shared" ca="1" si="488"/>
        <v>0</v>
      </c>
    </row>
    <row r="3656" spans="1:25" x14ac:dyDescent="0.3">
      <c r="A3656" s="2">
        <v>2</v>
      </c>
      <c r="C3656" t="str">
        <f t="shared" ca="1" si="482"/>
        <v/>
      </c>
      <c r="D3656" t="str">
        <f t="shared" ca="1" si="483"/>
        <v/>
      </c>
      <c r="H3656" t="str">
        <f t="shared" ca="1" si="484"/>
        <v/>
      </c>
      <c r="K3656" t="str">
        <f t="shared" ca="1" si="481"/>
        <v/>
      </c>
      <c r="V3656">
        <f t="shared" ca="1" si="485"/>
        <v>99999</v>
      </c>
      <c r="W3656">
        <f t="shared" ca="1" si="486"/>
        <v>0</v>
      </c>
      <c r="X3656">
        <f t="shared" ca="1" si="487"/>
        <v>0</v>
      </c>
      <c r="Y3656">
        <f t="shared" ca="1" si="488"/>
        <v>0</v>
      </c>
    </row>
    <row r="3657" spans="1:25" x14ac:dyDescent="0.3">
      <c r="A3657" s="2">
        <v>0</v>
      </c>
      <c r="C3657" t="str">
        <f t="shared" ca="1" si="482"/>
        <v/>
      </c>
      <c r="D3657" t="str">
        <f t="shared" ca="1" si="483"/>
        <v/>
      </c>
      <c r="H3657" t="str">
        <f t="shared" ca="1" si="484"/>
        <v/>
      </c>
      <c r="K3657" t="str">
        <f t="shared" ca="1" si="481"/>
        <v/>
      </c>
      <c r="V3657">
        <f t="shared" ca="1" si="485"/>
        <v>99999</v>
      </c>
      <c r="W3657">
        <f t="shared" ca="1" si="486"/>
        <v>0</v>
      </c>
      <c r="X3657">
        <f t="shared" ca="1" si="487"/>
        <v>0</v>
      </c>
      <c r="Y3657">
        <f t="shared" ca="1" si="488"/>
        <v>0</v>
      </c>
    </row>
    <row r="3658" spans="1:25" x14ac:dyDescent="0.3">
      <c r="A3658" s="2">
        <v>0</v>
      </c>
      <c r="C3658" t="str">
        <f t="shared" ca="1" si="482"/>
        <v/>
      </c>
      <c r="D3658" t="str">
        <f t="shared" ca="1" si="483"/>
        <v/>
      </c>
      <c r="H3658" t="str">
        <f t="shared" ca="1" si="484"/>
        <v/>
      </c>
      <c r="K3658" t="str">
        <f t="shared" ca="1" si="481"/>
        <v/>
      </c>
      <c r="V3658">
        <f t="shared" ca="1" si="485"/>
        <v>99999</v>
      </c>
      <c r="W3658">
        <f t="shared" ca="1" si="486"/>
        <v>0</v>
      </c>
      <c r="X3658">
        <f t="shared" ca="1" si="487"/>
        <v>0</v>
      </c>
      <c r="Y3658">
        <f t="shared" ca="1" si="488"/>
        <v>0</v>
      </c>
    </row>
    <row r="3659" spans="1:25" x14ac:dyDescent="0.3">
      <c r="A3659" s="2">
        <v>3</v>
      </c>
      <c r="C3659" t="str">
        <f t="shared" ca="1" si="482"/>
        <v/>
      </c>
      <c r="D3659" t="str">
        <f t="shared" ca="1" si="483"/>
        <v/>
      </c>
      <c r="H3659" t="str">
        <f t="shared" ca="1" si="484"/>
        <v/>
      </c>
      <c r="K3659" t="str">
        <f t="shared" ca="1" si="481"/>
        <v/>
      </c>
      <c r="V3659">
        <f t="shared" ca="1" si="485"/>
        <v>99999</v>
      </c>
      <c r="W3659">
        <f t="shared" ca="1" si="486"/>
        <v>0</v>
      </c>
      <c r="X3659">
        <f t="shared" ca="1" si="487"/>
        <v>0</v>
      </c>
      <c r="Y3659">
        <f t="shared" ca="1" si="488"/>
        <v>0</v>
      </c>
    </row>
    <row r="3660" spans="1:25" x14ac:dyDescent="0.3">
      <c r="A3660" s="2">
        <v>0</v>
      </c>
      <c r="C3660" t="str">
        <f t="shared" ca="1" si="482"/>
        <v/>
      </c>
      <c r="D3660" t="str">
        <f t="shared" ca="1" si="483"/>
        <v/>
      </c>
      <c r="H3660" t="str">
        <f t="shared" ca="1" si="484"/>
        <v/>
      </c>
      <c r="K3660" t="str">
        <f t="shared" ca="1" si="481"/>
        <v/>
      </c>
      <c r="V3660">
        <f t="shared" ca="1" si="485"/>
        <v>99999</v>
      </c>
      <c r="W3660">
        <f t="shared" ca="1" si="486"/>
        <v>0</v>
      </c>
      <c r="X3660">
        <f t="shared" ca="1" si="487"/>
        <v>0</v>
      </c>
      <c r="Y3660">
        <f t="shared" ca="1" si="488"/>
        <v>0</v>
      </c>
    </row>
    <row r="3661" spans="1:25" x14ac:dyDescent="0.3">
      <c r="A3661" s="2">
        <v>2</v>
      </c>
      <c r="C3661">
        <f t="shared" ca="1" si="482"/>
        <v>12</v>
      </c>
      <c r="D3661" t="str">
        <f t="shared" ca="1" si="483"/>
        <v/>
      </c>
      <c r="H3661">
        <f t="shared" ca="1" si="484"/>
        <v>0.86489999999999945</v>
      </c>
      <c r="K3661" t="str">
        <f t="shared" ca="1" si="481"/>
        <v/>
      </c>
      <c r="V3661">
        <f t="shared" ca="1" si="485"/>
        <v>99999</v>
      </c>
      <c r="W3661">
        <f t="shared" ca="1" si="486"/>
        <v>0</v>
      </c>
      <c r="X3661">
        <f t="shared" ca="1" si="487"/>
        <v>0</v>
      </c>
      <c r="Y3661">
        <f t="shared" ca="1" si="488"/>
        <v>0</v>
      </c>
    </row>
    <row r="3662" spans="1:25" x14ac:dyDescent="0.3">
      <c r="A3662" s="2">
        <v>2</v>
      </c>
      <c r="C3662" t="str">
        <f t="shared" ca="1" si="482"/>
        <v/>
      </c>
      <c r="D3662" t="str">
        <f t="shared" ca="1" si="483"/>
        <v/>
      </c>
      <c r="H3662" t="str">
        <f t="shared" ca="1" si="484"/>
        <v/>
      </c>
      <c r="K3662" t="str">
        <f t="shared" ca="1" si="481"/>
        <v/>
      </c>
      <c r="V3662">
        <f t="shared" ca="1" si="485"/>
        <v>99999</v>
      </c>
      <c r="W3662">
        <f t="shared" ca="1" si="486"/>
        <v>0</v>
      </c>
      <c r="X3662">
        <f t="shared" ca="1" si="487"/>
        <v>0</v>
      </c>
      <c r="Y3662">
        <f t="shared" ca="1" si="488"/>
        <v>0</v>
      </c>
    </row>
    <row r="3663" spans="1:25" x14ac:dyDescent="0.3">
      <c r="A3663" s="2">
        <v>0</v>
      </c>
      <c r="C3663" t="str">
        <f t="shared" ca="1" si="482"/>
        <v/>
      </c>
      <c r="D3663" t="str">
        <f t="shared" ca="1" si="483"/>
        <v/>
      </c>
      <c r="H3663" t="str">
        <f t="shared" ca="1" si="484"/>
        <v/>
      </c>
      <c r="K3663" t="str">
        <f t="shared" ca="1" si="481"/>
        <v/>
      </c>
      <c r="V3663">
        <f t="shared" ca="1" si="485"/>
        <v>99999</v>
      </c>
      <c r="W3663">
        <f t="shared" ca="1" si="486"/>
        <v>0</v>
      </c>
      <c r="X3663">
        <f t="shared" ca="1" si="487"/>
        <v>0</v>
      </c>
      <c r="Y3663">
        <f t="shared" ca="1" si="488"/>
        <v>0</v>
      </c>
    </row>
    <row r="3664" spans="1:25" x14ac:dyDescent="0.3">
      <c r="A3664" s="2">
        <v>1</v>
      </c>
      <c r="C3664" t="str">
        <f t="shared" ca="1" si="482"/>
        <v/>
      </c>
      <c r="D3664" t="str">
        <f t="shared" ca="1" si="483"/>
        <v/>
      </c>
      <c r="H3664" t="str">
        <f t="shared" ca="1" si="484"/>
        <v/>
      </c>
      <c r="K3664" t="str">
        <f t="shared" ca="1" si="481"/>
        <v/>
      </c>
      <c r="V3664">
        <f t="shared" ca="1" si="485"/>
        <v>99999</v>
      </c>
      <c r="W3664">
        <f t="shared" ca="1" si="486"/>
        <v>0</v>
      </c>
      <c r="X3664">
        <f t="shared" ca="1" si="487"/>
        <v>0</v>
      </c>
      <c r="Y3664">
        <f t="shared" ca="1" si="488"/>
        <v>0</v>
      </c>
    </row>
    <row r="3665" spans="1:25" x14ac:dyDescent="0.3">
      <c r="A3665" s="2">
        <v>0</v>
      </c>
      <c r="C3665" t="str">
        <f t="shared" ca="1" si="482"/>
        <v/>
      </c>
      <c r="D3665" t="str">
        <f t="shared" ca="1" si="483"/>
        <v/>
      </c>
      <c r="H3665" t="str">
        <f t="shared" ca="1" si="484"/>
        <v/>
      </c>
      <c r="K3665" t="str">
        <f t="shared" ca="1" si="481"/>
        <v/>
      </c>
      <c r="V3665">
        <f t="shared" ca="1" si="485"/>
        <v>99999</v>
      </c>
      <c r="W3665">
        <f t="shared" ca="1" si="486"/>
        <v>0</v>
      </c>
      <c r="X3665">
        <f t="shared" ca="1" si="487"/>
        <v>0</v>
      </c>
      <c r="Y3665">
        <f t="shared" ca="1" si="488"/>
        <v>0</v>
      </c>
    </row>
    <row r="3666" spans="1:25" x14ac:dyDescent="0.3">
      <c r="A3666" s="2">
        <v>3</v>
      </c>
      <c r="C3666" t="str">
        <f t="shared" ca="1" si="482"/>
        <v/>
      </c>
      <c r="D3666" t="str">
        <f t="shared" ca="1" si="483"/>
        <v/>
      </c>
      <c r="H3666" t="str">
        <f t="shared" ca="1" si="484"/>
        <v/>
      </c>
      <c r="K3666" t="str">
        <f t="shared" ca="1" si="481"/>
        <v/>
      </c>
      <c r="V3666">
        <f t="shared" ca="1" si="485"/>
        <v>99999</v>
      </c>
      <c r="W3666">
        <f t="shared" ca="1" si="486"/>
        <v>0</v>
      </c>
      <c r="X3666">
        <f t="shared" ca="1" si="487"/>
        <v>0</v>
      </c>
      <c r="Y3666">
        <f t="shared" ca="1" si="488"/>
        <v>0</v>
      </c>
    </row>
    <row r="3667" spans="1:25" x14ac:dyDescent="0.3">
      <c r="A3667" s="2">
        <v>0</v>
      </c>
      <c r="C3667" t="str">
        <f t="shared" ca="1" si="482"/>
        <v/>
      </c>
      <c r="D3667" t="str">
        <f t="shared" ca="1" si="483"/>
        <v/>
      </c>
      <c r="H3667" t="str">
        <f t="shared" ca="1" si="484"/>
        <v/>
      </c>
      <c r="K3667" t="str">
        <f t="shared" ca="1" si="481"/>
        <v/>
      </c>
      <c r="V3667">
        <f t="shared" ca="1" si="485"/>
        <v>99999</v>
      </c>
      <c r="W3667">
        <f t="shared" ca="1" si="486"/>
        <v>0</v>
      </c>
      <c r="X3667">
        <f t="shared" ca="1" si="487"/>
        <v>0</v>
      </c>
      <c r="Y3667">
        <f t="shared" ca="1" si="488"/>
        <v>0</v>
      </c>
    </row>
    <row r="3668" spans="1:25" x14ac:dyDescent="0.3">
      <c r="A3668" s="2">
        <v>1</v>
      </c>
      <c r="C3668" t="str">
        <f t="shared" ca="1" si="482"/>
        <v/>
      </c>
      <c r="D3668" t="str">
        <f t="shared" ca="1" si="483"/>
        <v/>
      </c>
      <c r="H3668" t="str">
        <f t="shared" ca="1" si="484"/>
        <v/>
      </c>
      <c r="K3668" t="str">
        <f t="shared" ca="1" si="481"/>
        <v/>
      </c>
      <c r="V3668">
        <f t="shared" ca="1" si="485"/>
        <v>99999</v>
      </c>
      <c r="W3668">
        <f t="shared" ca="1" si="486"/>
        <v>0</v>
      </c>
      <c r="X3668">
        <f t="shared" ca="1" si="487"/>
        <v>0</v>
      </c>
      <c r="Y3668">
        <f t="shared" ca="1" si="488"/>
        <v>0</v>
      </c>
    </row>
    <row r="3669" spans="1:25" x14ac:dyDescent="0.3">
      <c r="A3669" s="2">
        <v>0</v>
      </c>
      <c r="C3669" t="str">
        <f t="shared" ca="1" si="482"/>
        <v/>
      </c>
      <c r="D3669" t="str">
        <f t="shared" ca="1" si="483"/>
        <v/>
      </c>
      <c r="H3669" t="str">
        <f t="shared" ca="1" si="484"/>
        <v/>
      </c>
      <c r="K3669" t="str">
        <f t="shared" ca="1" si="481"/>
        <v/>
      </c>
      <c r="V3669">
        <f t="shared" ca="1" si="485"/>
        <v>99999</v>
      </c>
      <c r="W3669">
        <f t="shared" ca="1" si="486"/>
        <v>0</v>
      </c>
      <c r="X3669">
        <f t="shared" ca="1" si="487"/>
        <v>0</v>
      </c>
      <c r="Y3669">
        <f t="shared" ca="1" si="488"/>
        <v>0</v>
      </c>
    </row>
    <row r="3670" spans="1:25" x14ac:dyDescent="0.3">
      <c r="A3670" s="2">
        <v>3</v>
      </c>
      <c r="C3670" t="str">
        <f t="shared" ca="1" si="482"/>
        <v/>
      </c>
      <c r="D3670" t="str">
        <f t="shared" ca="1" si="483"/>
        <v/>
      </c>
      <c r="H3670" t="str">
        <f t="shared" ca="1" si="484"/>
        <v/>
      </c>
      <c r="K3670" t="str">
        <f t="shared" ref="K3670:K3733" ca="1" si="489">IF(MOD(CELL("строка",D3670),40)=1,POWER( SUM( D3670, -$J$1 ), 2 ),"")</f>
        <v/>
      </c>
      <c r="V3670">
        <f t="shared" ca="1" si="485"/>
        <v>99999</v>
      </c>
      <c r="W3670">
        <f t="shared" ca="1" si="486"/>
        <v>0</v>
      </c>
      <c r="X3670">
        <f t="shared" ca="1" si="487"/>
        <v>0</v>
      </c>
      <c r="Y3670">
        <f t="shared" ca="1" si="488"/>
        <v>0</v>
      </c>
    </row>
    <row r="3671" spans="1:25" x14ac:dyDescent="0.3">
      <c r="A3671" s="2">
        <v>1</v>
      </c>
      <c r="C3671">
        <f t="shared" ca="1" si="482"/>
        <v>11</v>
      </c>
      <c r="D3671" t="str">
        <f t="shared" ca="1" si="483"/>
        <v/>
      </c>
      <c r="H3671">
        <f t="shared" ca="1" si="484"/>
        <v>3.724899999999999</v>
      </c>
      <c r="K3671" t="str">
        <f t="shared" ca="1" si="489"/>
        <v/>
      </c>
      <c r="V3671">
        <f t="shared" ca="1" si="485"/>
        <v>99999</v>
      </c>
      <c r="W3671">
        <f t="shared" ca="1" si="486"/>
        <v>0</v>
      </c>
      <c r="X3671">
        <f t="shared" ca="1" si="487"/>
        <v>0</v>
      </c>
      <c r="Y3671">
        <f t="shared" ca="1" si="488"/>
        <v>0</v>
      </c>
    </row>
    <row r="3672" spans="1:25" x14ac:dyDescent="0.3">
      <c r="A3672" s="2">
        <v>2</v>
      </c>
      <c r="C3672" t="str">
        <f t="shared" ca="1" si="482"/>
        <v/>
      </c>
      <c r="D3672" t="str">
        <f t="shared" ca="1" si="483"/>
        <v/>
      </c>
      <c r="H3672" t="str">
        <f t="shared" ca="1" si="484"/>
        <v/>
      </c>
      <c r="K3672" t="str">
        <f t="shared" ca="1" si="489"/>
        <v/>
      </c>
      <c r="V3672">
        <f t="shared" ca="1" si="485"/>
        <v>99999</v>
      </c>
      <c r="W3672">
        <f t="shared" ca="1" si="486"/>
        <v>0</v>
      </c>
      <c r="X3672">
        <f t="shared" ca="1" si="487"/>
        <v>0</v>
      </c>
      <c r="Y3672">
        <f t="shared" ca="1" si="488"/>
        <v>0</v>
      </c>
    </row>
    <row r="3673" spans="1:25" x14ac:dyDescent="0.3">
      <c r="A3673" s="2">
        <v>0</v>
      </c>
      <c r="C3673" t="str">
        <f t="shared" ca="1" si="482"/>
        <v/>
      </c>
      <c r="D3673" t="str">
        <f t="shared" ca="1" si="483"/>
        <v/>
      </c>
      <c r="H3673" t="str">
        <f t="shared" ca="1" si="484"/>
        <v/>
      </c>
      <c r="K3673" t="str">
        <f t="shared" ca="1" si="489"/>
        <v/>
      </c>
      <c r="V3673">
        <f t="shared" ca="1" si="485"/>
        <v>99999</v>
      </c>
      <c r="W3673">
        <f t="shared" ca="1" si="486"/>
        <v>0</v>
      </c>
      <c r="X3673">
        <f t="shared" ca="1" si="487"/>
        <v>0</v>
      </c>
      <c r="Y3673">
        <f t="shared" ca="1" si="488"/>
        <v>0</v>
      </c>
    </row>
    <row r="3674" spans="1:25" x14ac:dyDescent="0.3">
      <c r="A3674" s="2">
        <v>2</v>
      </c>
      <c r="C3674" t="str">
        <f t="shared" ca="1" si="482"/>
        <v/>
      </c>
      <c r="D3674" t="str">
        <f t="shared" ca="1" si="483"/>
        <v/>
      </c>
      <c r="H3674" t="str">
        <f t="shared" ca="1" si="484"/>
        <v/>
      </c>
      <c r="K3674" t="str">
        <f t="shared" ca="1" si="489"/>
        <v/>
      </c>
      <c r="V3674">
        <f t="shared" ca="1" si="485"/>
        <v>99999</v>
      </c>
      <c r="W3674">
        <f t="shared" ca="1" si="486"/>
        <v>0</v>
      </c>
      <c r="X3674">
        <f t="shared" ca="1" si="487"/>
        <v>0</v>
      </c>
      <c r="Y3674">
        <f t="shared" ca="1" si="488"/>
        <v>0</v>
      </c>
    </row>
    <row r="3675" spans="1:25" x14ac:dyDescent="0.3">
      <c r="A3675" s="2">
        <v>0</v>
      </c>
      <c r="C3675" t="str">
        <f t="shared" ca="1" si="482"/>
        <v/>
      </c>
      <c r="D3675" t="str">
        <f t="shared" ca="1" si="483"/>
        <v/>
      </c>
      <c r="H3675" t="str">
        <f t="shared" ca="1" si="484"/>
        <v/>
      </c>
      <c r="K3675" t="str">
        <f t="shared" ca="1" si="489"/>
        <v/>
      </c>
      <c r="V3675">
        <f t="shared" ca="1" si="485"/>
        <v>99999</v>
      </c>
      <c r="W3675">
        <f t="shared" ca="1" si="486"/>
        <v>0</v>
      </c>
      <c r="X3675">
        <f t="shared" ca="1" si="487"/>
        <v>0</v>
      </c>
      <c r="Y3675">
        <f t="shared" ca="1" si="488"/>
        <v>0</v>
      </c>
    </row>
    <row r="3676" spans="1:25" x14ac:dyDescent="0.3">
      <c r="A3676" s="2">
        <v>2</v>
      </c>
      <c r="C3676" t="str">
        <f t="shared" ca="1" si="482"/>
        <v/>
      </c>
      <c r="D3676" t="str">
        <f t="shared" ca="1" si="483"/>
        <v/>
      </c>
      <c r="H3676" t="str">
        <f t="shared" ca="1" si="484"/>
        <v/>
      </c>
      <c r="K3676" t="str">
        <f t="shared" ca="1" si="489"/>
        <v/>
      </c>
      <c r="V3676">
        <f t="shared" ca="1" si="485"/>
        <v>99999</v>
      </c>
      <c r="W3676">
        <f t="shared" ca="1" si="486"/>
        <v>0</v>
      </c>
      <c r="X3676">
        <f t="shared" ca="1" si="487"/>
        <v>0</v>
      </c>
      <c r="Y3676">
        <f t="shared" ca="1" si="488"/>
        <v>0</v>
      </c>
    </row>
    <row r="3677" spans="1:25" x14ac:dyDescent="0.3">
      <c r="A3677" s="2">
        <v>2</v>
      </c>
      <c r="C3677" t="str">
        <f t="shared" ca="1" si="482"/>
        <v/>
      </c>
      <c r="D3677" t="str">
        <f t="shared" ca="1" si="483"/>
        <v/>
      </c>
      <c r="H3677" t="str">
        <f t="shared" ca="1" si="484"/>
        <v/>
      </c>
      <c r="K3677" t="str">
        <f t="shared" ca="1" si="489"/>
        <v/>
      </c>
      <c r="V3677">
        <f t="shared" ca="1" si="485"/>
        <v>99999</v>
      </c>
      <c r="W3677">
        <f t="shared" ca="1" si="486"/>
        <v>0</v>
      </c>
      <c r="X3677">
        <f t="shared" ca="1" si="487"/>
        <v>0</v>
      </c>
      <c r="Y3677">
        <f t="shared" ca="1" si="488"/>
        <v>0</v>
      </c>
    </row>
    <row r="3678" spans="1:25" x14ac:dyDescent="0.3">
      <c r="A3678" s="2">
        <v>2</v>
      </c>
      <c r="C3678" t="str">
        <f t="shared" ca="1" si="482"/>
        <v/>
      </c>
      <c r="D3678" t="str">
        <f t="shared" ca="1" si="483"/>
        <v/>
      </c>
      <c r="H3678" t="str">
        <f t="shared" ca="1" si="484"/>
        <v/>
      </c>
      <c r="K3678" t="str">
        <f t="shared" ca="1" si="489"/>
        <v/>
      </c>
      <c r="V3678">
        <f t="shared" ca="1" si="485"/>
        <v>99999</v>
      </c>
      <c r="W3678">
        <f t="shared" ca="1" si="486"/>
        <v>0</v>
      </c>
      <c r="X3678">
        <f t="shared" ca="1" si="487"/>
        <v>0</v>
      </c>
      <c r="Y3678">
        <f t="shared" ca="1" si="488"/>
        <v>0</v>
      </c>
    </row>
    <row r="3679" spans="1:25" x14ac:dyDescent="0.3">
      <c r="A3679" s="2">
        <v>0</v>
      </c>
      <c r="C3679" t="str">
        <f t="shared" ca="1" si="482"/>
        <v/>
      </c>
      <c r="D3679" t="str">
        <f t="shared" ca="1" si="483"/>
        <v/>
      </c>
      <c r="H3679" t="str">
        <f t="shared" ca="1" si="484"/>
        <v/>
      </c>
      <c r="K3679" t="str">
        <f t="shared" ca="1" si="489"/>
        <v/>
      </c>
      <c r="V3679">
        <f t="shared" ca="1" si="485"/>
        <v>99999</v>
      </c>
      <c r="W3679">
        <f t="shared" ca="1" si="486"/>
        <v>0</v>
      </c>
      <c r="X3679">
        <f t="shared" ca="1" si="487"/>
        <v>0</v>
      </c>
      <c r="Y3679">
        <f t="shared" ca="1" si="488"/>
        <v>0</v>
      </c>
    </row>
    <row r="3680" spans="1:25" x14ac:dyDescent="0.3">
      <c r="A3680" s="2">
        <v>0</v>
      </c>
      <c r="C3680" t="str">
        <f t="shared" ca="1" si="482"/>
        <v/>
      </c>
      <c r="D3680" t="str">
        <f t="shared" ca="1" si="483"/>
        <v/>
      </c>
      <c r="H3680" t="str">
        <f t="shared" ca="1" si="484"/>
        <v/>
      </c>
      <c r="K3680" t="str">
        <f t="shared" ca="1" si="489"/>
        <v/>
      </c>
      <c r="V3680">
        <f t="shared" ca="1" si="485"/>
        <v>99999</v>
      </c>
      <c r="W3680">
        <f t="shared" ca="1" si="486"/>
        <v>0</v>
      </c>
      <c r="X3680">
        <f t="shared" ca="1" si="487"/>
        <v>0</v>
      </c>
      <c r="Y3680">
        <f t="shared" ca="1" si="488"/>
        <v>0</v>
      </c>
    </row>
    <row r="3681" spans="1:25" x14ac:dyDescent="0.3">
      <c r="A3681" s="2">
        <v>0</v>
      </c>
      <c r="C3681">
        <f t="shared" ca="1" si="482"/>
        <v>7</v>
      </c>
      <c r="D3681">
        <f t="shared" ca="1" si="483"/>
        <v>51</v>
      </c>
      <c r="H3681">
        <f t="shared" ca="1" si="484"/>
        <v>35.164899999999996</v>
      </c>
      <c r="K3681">
        <f t="shared" ca="1" si="489"/>
        <v>0.51839999999999842</v>
      </c>
      <c r="V3681">
        <f t="shared" ca="1" si="485"/>
        <v>0.71999999999999886</v>
      </c>
      <c r="W3681">
        <f t="shared" ca="1" si="486"/>
        <v>1</v>
      </c>
      <c r="X3681">
        <f t="shared" ca="1" si="487"/>
        <v>1</v>
      </c>
      <c r="Y3681">
        <f t="shared" ca="1" si="488"/>
        <v>1</v>
      </c>
    </row>
    <row r="3682" spans="1:25" x14ac:dyDescent="0.3">
      <c r="A3682" s="2">
        <v>0</v>
      </c>
      <c r="C3682" t="str">
        <f t="shared" ca="1" si="482"/>
        <v/>
      </c>
      <c r="D3682" t="str">
        <f t="shared" ca="1" si="483"/>
        <v/>
      </c>
      <c r="H3682" t="str">
        <f t="shared" ca="1" si="484"/>
        <v/>
      </c>
      <c r="K3682" t="str">
        <f t="shared" ca="1" si="489"/>
        <v/>
      </c>
      <c r="V3682">
        <f t="shared" ca="1" si="485"/>
        <v>99999</v>
      </c>
      <c r="W3682">
        <f t="shared" ca="1" si="486"/>
        <v>0</v>
      </c>
      <c r="X3682">
        <f t="shared" ca="1" si="487"/>
        <v>0</v>
      </c>
      <c r="Y3682">
        <f t="shared" ca="1" si="488"/>
        <v>0</v>
      </c>
    </row>
    <row r="3683" spans="1:25" x14ac:dyDescent="0.3">
      <c r="A3683" s="2">
        <v>0</v>
      </c>
      <c r="C3683" t="str">
        <f t="shared" ca="1" si="482"/>
        <v/>
      </c>
      <c r="D3683" t="str">
        <f t="shared" ca="1" si="483"/>
        <v/>
      </c>
      <c r="H3683" t="str">
        <f t="shared" ca="1" si="484"/>
        <v/>
      </c>
      <c r="K3683" t="str">
        <f t="shared" ca="1" si="489"/>
        <v/>
      </c>
      <c r="V3683">
        <f t="shared" ca="1" si="485"/>
        <v>99999</v>
      </c>
      <c r="W3683">
        <f t="shared" ca="1" si="486"/>
        <v>0</v>
      </c>
      <c r="X3683">
        <f t="shared" ca="1" si="487"/>
        <v>0</v>
      </c>
      <c r="Y3683">
        <f t="shared" ca="1" si="488"/>
        <v>0</v>
      </c>
    </row>
    <row r="3684" spans="1:25" x14ac:dyDescent="0.3">
      <c r="A3684" s="2">
        <v>0</v>
      </c>
      <c r="C3684" t="str">
        <f t="shared" ca="1" si="482"/>
        <v/>
      </c>
      <c r="D3684" t="str">
        <f t="shared" ca="1" si="483"/>
        <v/>
      </c>
      <c r="H3684" t="str">
        <f t="shared" ca="1" si="484"/>
        <v/>
      </c>
      <c r="K3684" t="str">
        <f t="shared" ca="1" si="489"/>
        <v/>
      </c>
      <c r="V3684">
        <f t="shared" ca="1" si="485"/>
        <v>99999</v>
      </c>
      <c r="W3684">
        <f t="shared" ca="1" si="486"/>
        <v>0</v>
      </c>
      <c r="X3684">
        <f t="shared" ca="1" si="487"/>
        <v>0</v>
      </c>
      <c r="Y3684">
        <f t="shared" ca="1" si="488"/>
        <v>0</v>
      </c>
    </row>
    <row r="3685" spans="1:25" x14ac:dyDescent="0.3">
      <c r="A3685" s="2">
        <v>1</v>
      </c>
      <c r="C3685" t="str">
        <f t="shared" ca="1" si="482"/>
        <v/>
      </c>
      <c r="D3685" t="str">
        <f t="shared" ca="1" si="483"/>
        <v/>
      </c>
      <c r="H3685" t="str">
        <f t="shared" ca="1" si="484"/>
        <v/>
      </c>
      <c r="K3685" t="str">
        <f t="shared" ca="1" si="489"/>
        <v/>
      </c>
      <c r="V3685">
        <f t="shared" ca="1" si="485"/>
        <v>99999</v>
      </c>
      <c r="W3685">
        <f t="shared" ca="1" si="486"/>
        <v>0</v>
      </c>
      <c r="X3685">
        <f t="shared" ca="1" si="487"/>
        <v>0</v>
      </c>
      <c r="Y3685">
        <f t="shared" ca="1" si="488"/>
        <v>0</v>
      </c>
    </row>
    <row r="3686" spans="1:25" x14ac:dyDescent="0.3">
      <c r="A3686" s="2">
        <v>2</v>
      </c>
      <c r="C3686" t="str">
        <f t="shared" ca="1" si="482"/>
        <v/>
      </c>
      <c r="D3686" t="str">
        <f t="shared" ca="1" si="483"/>
        <v/>
      </c>
      <c r="H3686" t="str">
        <f t="shared" ca="1" si="484"/>
        <v/>
      </c>
      <c r="K3686" t="str">
        <f t="shared" ca="1" si="489"/>
        <v/>
      </c>
      <c r="V3686">
        <f t="shared" ca="1" si="485"/>
        <v>99999</v>
      </c>
      <c r="W3686">
        <f t="shared" ca="1" si="486"/>
        <v>0</v>
      </c>
      <c r="X3686">
        <f t="shared" ca="1" si="487"/>
        <v>0</v>
      </c>
      <c r="Y3686">
        <f t="shared" ca="1" si="488"/>
        <v>0</v>
      </c>
    </row>
    <row r="3687" spans="1:25" x14ac:dyDescent="0.3">
      <c r="A3687" s="2">
        <v>0</v>
      </c>
      <c r="C3687" t="str">
        <f t="shared" ca="1" si="482"/>
        <v/>
      </c>
      <c r="D3687" t="str">
        <f t="shared" ca="1" si="483"/>
        <v/>
      </c>
      <c r="H3687" t="str">
        <f t="shared" ca="1" si="484"/>
        <v/>
      </c>
      <c r="K3687" t="str">
        <f t="shared" ca="1" si="489"/>
        <v/>
      </c>
      <c r="V3687">
        <f t="shared" ca="1" si="485"/>
        <v>99999</v>
      </c>
      <c r="W3687">
        <f t="shared" ca="1" si="486"/>
        <v>0</v>
      </c>
      <c r="X3687">
        <f t="shared" ca="1" si="487"/>
        <v>0</v>
      </c>
      <c r="Y3687">
        <f t="shared" ca="1" si="488"/>
        <v>0</v>
      </c>
    </row>
    <row r="3688" spans="1:25" x14ac:dyDescent="0.3">
      <c r="A3688" s="2">
        <v>1</v>
      </c>
      <c r="C3688" t="str">
        <f t="shared" ca="1" si="482"/>
        <v/>
      </c>
      <c r="D3688" t="str">
        <f t="shared" ca="1" si="483"/>
        <v/>
      </c>
      <c r="H3688" t="str">
        <f t="shared" ca="1" si="484"/>
        <v/>
      </c>
      <c r="K3688" t="str">
        <f t="shared" ca="1" si="489"/>
        <v/>
      </c>
      <c r="V3688">
        <f t="shared" ca="1" si="485"/>
        <v>99999</v>
      </c>
      <c r="W3688">
        <f t="shared" ca="1" si="486"/>
        <v>0</v>
      </c>
      <c r="X3688">
        <f t="shared" ca="1" si="487"/>
        <v>0</v>
      </c>
      <c r="Y3688">
        <f t="shared" ca="1" si="488"/>
        <v>0</v>
      </c>
    </row>
    <row r="3689" spans="1:25" x14ac:dyDescent="0.3">
      <c r="A3689" s="2">
        <v>0</v>
      </c>
      <c r="C3689" t="str">
        <f t="shared" ca="1" si="482"/>
        <v/>
      </c>
      <c r="D3689" t="str">
        <f t="shared" ca="1" si="483"/>
        <v/>
      </c>
      <c r="H3689" t="str">
        <f t="shared" ca="1" si="484"/>
        <v/>
      </c>
      <c r="K3689" t="str">
        <f t="shared" ca="1" si="489"/>
        <v/>
      </c>
      <c r="V3689">
        <f t="shared" ca="1" si="485"/>
        <v>99999</v>
      </c>
      <c r="W3689">
        <f t="shared" ca="1" si="486"/>
        <v>0</v>
      </c>
      <c r="X3689">
        <f t="shared" ca="1" si="487"/>
        <v>0</v>
      </c>
      <c r="Y3689">
        <f t="shared" ca="1" si="488"/>
        <v>0</v>
      </c>
    </row>
    <row r="3690" spans="1:25" x14ac:dyDescent="0.3">
      <c r="A3690" s="2">
        <v>3</v>
      </c>
      <c r="C3690" t="str">
        <f t="shared" ca="1" si="482"/>
        <v/>
      </c>
      <c r="D3690" t="str">
        <f t="shared" ca="1" si="483"/>
        <v/>
      </c>
      <c r="H3690" t="str">
        <f t="shared" ca="1" si="484"/>
        <v/>
      </c>
      <c r="K3690" t="str">
        <f t="shared" ca="1" si="489"/>
        <v/>
      </c>
      <c r="V3690">
        <f t="shared" ca="1" si="485"/>
        <v>99999</v>
      </c>
      <c r="W3690">
        <f t="shared" ca="1" si="486"/>
        <v>0</v>
      </c>
      <c r="X3690">
        <f t="shared" ca="1" si="487"/>
        <v>0</v>
      </c>
      <c r="Y3690">
        <f t="shared" ca="1" si="488"/>
        <v>0</v>
      </c>
    </row>
    <row r="3691" spans="1:25" x14ac:dyDescent="0.3">
      <c r="A3691" s="2">
        <v>4</v>
      </c>
      <c r="C3691">
        <f t="shared" ca="1" si="482"/>
        <v>15</v>
      </c>
      <c r="D3691" t="str">
        <f t="shared" ca="1" si="483"/>
        <v/>
      </c>
      <c r="H3691">
        <f t="shared" ca="1" si="484"/>
        <v>4.2849000000000013</v>
      </c>
      <c r="K3691" t="str">
        <f t="shared" ca="1" si="489"/>
        <v/>
      </c>
      <c r="V3691">
        <f t="shared" ca="1" si="485"/>
        <v>99999</v>
      </c>
      <c r="W3691">
        <f t="shared" ca="1" si="486"/>
        <v>0</v>
      </c>
      <c r="X3691">
        <f t="shared" ca="1" si="487"/>
        <v>0</v>
      </c>
      <c r="Y3691">
        <f t="shared" ca="1" si="488"/>
        <v>0</v>
      </c>
    </row>
    <row r="3692" spans="1:25" x14ac:dyDescent="0.3">
      <c r="A3692" s="2">
        <v>0</v>
      </c>
      <c r="C3692" t="str">
        <f t="shared" ca="1" si="482"/>
        <v/>
      </c>
      <c r="D3692" t="str">
        <f t="shared" ca="1" si="483"/>
        <v/>
      </c>
      <c r="H3692" t="str">
        <f t="shared" ca="1" si="484"/>
        <v/>
      </c>
      <c r="K3692" t="str">
        <f t="shared" ca="1" si="489"/>
        <v/>
      </c>
      <c r="V3692">
        <f t="shared" ca="1" si="485"/>
        <v>99999</v>
      </c>
      <c r="W3692">
        <f t="shared" ca="1" si="486"/>
        <v>0</v>
      </c>
      <c r="X3692">
        <f t="shared" ca="1" si="487"/>
        <v>0</v>
      </c>
      <c r="Y3692">
        <f t="shared" ca="1" si="488"/>
        <v>0</v>
      </c>
    </row>
    <row r="3693" spans="1:25" x14ac:dyDescent="0.3">
      <c r="A3693" s="2">
        <v>2</v>
      </c>
      <c r="C3693" t="str">
        <f t="shared" ca="1" si="482"/>
        <v/>
      </c>
      <c r="D3693" t="str">
        <f t="shared" ca="1" si="483"/>
        <v/>
      </c>
      <c r="H3693" t="str">
        <f t="shared" ca="1" si="484"/>
        <v/>
      </c>
      <c r="K3693" t="str">
        <f t="shared" ca="1" si="489"/>
        <v/>
      </c>
      <c r="V3693">
        <f t="shared" ca="1" si="485"/>
        <v>99999</v>
      </c>
      <c r="W3693">
        <f t="shared" ca="1" si="486"/>
        <v>0</v>
      </c>
      <c r="X3693">
        <f t="shared" ca="1" si="487"/>
        <v>0</v>
      </c>
      <c r="Y3693">
        <f t="shared" ca="1" si="488"/>
        <v>0</v>
      </c>
    </row>
    <row r="3694" spans="1:25" x14ac:dyDescent="0.3">
      <c r="A3694" s="2">
        <v>2</v>
      </c>
      <c r="C3694" t="str">
        <f t="shared" ca="1" si="482"/>
        <v/>
      </c>
      <c r="D3694" t="str">
        <f t="shared" ca="1" si="483"/>
        <v/>
      </c>
      <c r="H3694" t="str">
        <f t="shared" ca="1" si="484"/>
        <v/>
      </c>
      <c r="K3694" t="str">
        <f t="shared" ca="1" si="489"/>
        <v/>
      </c>
      <c r="V3694">
        <f t="shared" ca="1" si="485"/>
        <v>99999</v>
      </c>
      <c r="W3694">
        <f t="shared" ca="1" si="486"/>
        <v>0</v>
      </c>
      <c r="X3694">
        <f t="shared" ca="1" si="487"/>
        <v>0</v>
      </c>
      <c r="Y3694">
        <f t="shared" ca="1" si="488"/>
        <v>0</v>
      </c>
    </row>
    <row r="3695" spans="1:25" x14ac:dyDescent="0.3">
      <c r="A3695" s="2">
        <v>0</v>
      </c>
      <c r="C3695" t="str">
        <f t="shared" ca="1" si="482"/>
        <v/>
      </c>
      <c r="D3695" t="str">
        <f t="shared" ca="1" si="483"/>
        <v/>
      </c>
      <c r="H3695" t="str">
        <f t="shared" ca="1" si="484"/>
        <v/>
      </c>
      <c r="K3695" t="str">
        <f t="shared" ca="1" si="489"/>
        <v/>
      </c>
      <c r="V3695">
        <f t="shared" ca="1" si="485"/>
        <v>99999</v>
      </c>
      <c r="W3695">
        <f t="shared" ca="1" si="486"/>
        <v>0</v>
      </c>
      <c r="X3695">
        <f t="shared" ca="1" si="487"/>
        <v>0</v>
      </c>
      <c r="Y3695">
        <f t="shared" ca="1" si="488"/>
        <v>0</v>
      </c>
    </row>
    <row r="3696" spans="1:25" x14ac:dyDescent="0.3">
      <c r="A3696" s="2">
        <v>2</v>
      </c>
      <c r="C3696" t="str">
        <f t="shared" ca="1" si="482"/>
        <v/>
      </c>
      <c r="D3696" t="str">
        <f t="shared" ca="1" si="483"/>
        <v/>
      </c>
      <c r="H3696" t="str">
        <f t="shared" ca="1" si="484"/>
        <v/>
      </c>
      <c r="K3696" t="str">
        <f t="shared" ca="1" si="489"/>
        <v/>
      </c>
      <c r="V3696">
        <f t="shared" ca="1" si="485"/>
        <v>99999</v>
      </c>
      <c r="W3696">
        <f t="shared" ca="1" si="486"/>
        <v>0</v>
      </c>
      <c r="X3696">
        <f t="shared" ca="1" si="487"/>
        <v>0</v>
      </c>
      <c r="Y3696">
        <f t="shared" ca="1" si="488"/>
        <v>0</v>
      </c>
    </row>
    <row r="3697" spans="1:25" x14ac:dyDescent="0.3">
      <c r="A3697" s="2">
        <v>2</v>
      </c>
      <c r="C3697" t="str">
        <f t="shared" ca="1" si="482"/>
        <v/>
      </c>
      <c r="D3697" t="str">
        <f t="shared" ca="1" si="483"/>
        <v/>
      </c>
      <c r="H3697" t="str">
        <f t="shared" ca="1" si="484"/>
        <v/>
      </c>
      <c r="K3697" t="str">
        <f t="shared" ca="1" si="489"/>
        <v/>
      </c>
      <c r="V3697">
        <f t="shared" ca="1" si="485"/>
        <v>99999</v>
      </c>
      <c r="W3697">
        <f t="shared" ca="1" si="486"/>
        <v>0</v>
      </c>
      <c r="X3697">
        <f t="shared" ca="1" si="487"/>
        <v>0</v>
      </c>
      <c r="Y3697">
        <f t="shared" ca="1" si="488"/>
        <v>0</v>
      </c>
    </row>
    <row r="3698" spans="1:25" x14ac:dyDescent="0.3">
      <c r="A3698" s="2">
        <v>0</v>
      </c>
      <c r="C3698" t="str">
        <f t="shared" ca="1" si="482"/>
        <v/>
      </c>
      <c r="D3698" t="str">
        <f t="shared" ca="1" si="483"/>
        <v/>
      </c>
      <c r="H3698" t="str">
        <f t="shared" ca="1" si="484"/>
        <v/>
      </c>
      <c r="K3698" t="str">
        <f t="shared" ca="1" si="489"/>
        <v/>
      </c>
      <c r="V3698">
        <f t="shared" ca="1" si="485"/>
        <v>99999</v>
      </c>
      <c r="W3698">
        <f t="shared" ca="1" si="486"/>
        <v>0</v>
      </c>
      <c r="X3698">
        <f t="shared" ca="1" si="487"/>
        <v>0</v>
      </c>
      <c r="Y3698">
        <f t="shared" ca="1" si="488"/>
        <v>0</v>
      </c>
    </row>
    <row r="3699" spans="1:25" x14ac:dyDescent="0.3">
      <c r="A3699" s="2">
        <v>1</v>
      </c>
      <c r="C3699" t="str">
        <f t="shared" ca="1" si="482"/>
        <v/>
      </c>
      <c r="D3699" t="str">
        <f t="shared" ca="1" si="483"/>
        <v/>
      </c>
      <c r="H3699" t="str">
        <f t="shared" ca="1" si="484"/>
        <v/>
      </c>
      <c r="K3699" t="str">
        <f t="shared" ca="1" si="489"/>
        <v/>
      </c>
      <c r="V3699">
        <f t="shared" ca="1" si="485"/>
        <v>99999</v>
      </c>
      <c r="W3699">
        <f t="shared" ca="1" si="486"/>
        <v>0</v>
      </c>
      <c r="X3699">
        <f t="shared" ca="1" si="487"/>
        <v>0</v>
      </c>
      <c r="Y3699">
        <f t="shared" ca="1" si="488"/>
        <v>0</v>
      </c>
    </row>
    <row r="3700" spans="1:25" x14ac:dyDescent="0.3">
      <c r="A3700" s="2">
        <v>2</v>
      </c>
      <c r="C3700" t="str">
        <f t="shared" ca="1" si="482"/>
        <v/>
      </c>
      <c r="D3700" t="str">
        <f t="shared" ca="1" si="483"/>
        <v/>
      </c>
      <c r="H3700" t="str">
        <f t="shared" ca="1" si="484"/>
        <v/>
      </c>
      <c r="K3700" t="str">
        <f t="shared" ca="1" si="489"/>
        <v/>
      </c>
      <c r="V3700">
        <f t="shared" ca="1" si="485"/>
        <v>99999</v>
      </c>
      <c r="W3700">
        <f t="shared" ca="1" si="486"/>
        <v>0</v>
      </c>
      <c r="X3700">
        <f t="shared" ca="1" si="487"/>
        <v>0</v>
      </c>
      <c r="Y3700">
        <f t="shared" ca="1" si="488"/>
        <v>0</v>
      </c>
    </row>
    <row r="3701" spans="1:25" x14ac:dyDescent="0.3">
      <c r="A3701" s="2">
        <v>3</v>
      </c>
      <c r="C3701">
        <f t="shared" ca="1" si="482"/>
        <v>16</v>
      </c>
      <c r="D3701" t="str">
        <f t="shared" ca="1" si="483"/>
        <v/>
      </c>
      <c r="H3701">
        <f t="shared" ca="1" si="484"/>
        <v>9.4249000000000009</v>
      </c>
      <c r="K3701" t="str">
        <f t="shared" ca="1" si="489"/>
        <v/>
      </c>
      <c r="V3701">
        <f t="shared" ca="1" si="485"/>
        <v>99999</v>
      </c>
      <c r="W3701">
        <f t="shared" ca="1" si="486"/>
        <v>0</v>
      </c>
      <c r="X3701">
        <f t="shared" ca="1" si="487"/>
        <v>0</v>
      </c>
      <c r="Y3701">
        <f t="shared" ca="1" si="488"/>
        <v>0</v>
      </c>
    </row>
    <row r="3702" spans="1:25" x14ac:dyDescent="0.3">
      <c r="A3702" s="2">
        <v>2</v>
      </c>
      <c r="C3702" t="str">
        <f t="shared" ca="1" si="482"/>
        <v/>
      </c>
      <c r="D3702" t="str">
        <f t="shared" ca="1" si="483"/>
        <v/>
      </c>
      <c r="H3702" t="str">
        <f t="shared" ca="1" si="484"/>
        <v/>
      </c>
      <c r="K3702" t="str">
        <f t="shared" ca="1" si="489"/>
        <v/>
      </c>
      <c r="V3702">
        <f t="shared" ca="1" si="485"/>
        <v>99999</v>
      </c>
      <c r="W3702">
        <f t="shared" ca="1" si="486"/>
        <v>0</v>
      </c>
      <c r="X3702">
        <f t="shared" ca="1" si="487"/>
        <v>0</v>
      </c>
      <c r="Y3702">
        <f t="shared" ca="1" si="488"/>
        <v>0</v>
      </c>
    </row>
    <row r="3703" spans="1:25" x14ac:dyDescent="0.3">
      <c r="A3703" s="2">
        <v>0</v>
      </c>
      <c r="C3703" t="str">
        <f t="shared" ca="1" si="482"/>
        <v/>
      </c>
      <c r="D3703" t="str">
        <f t="shared" ca="1" si="483"/>
        <v/>
      </c>
      <c r="H3703" t="str">
        <f t="shared" ca="1" si="484"/>
        <v/>
      </c>
      <c r="K3703" t="str">
        <f t="shared" ca="1" si="489"/>
        <v/>
      </c>
      <c r="V3703">
        <f t="shared" ca="1" si="485"/>
        <v>99999</v>
      </c>
      <c r="W3703">
        <f t="shared" ca="1" si="486"/>
        <v>0</v>
      </c>
      <c r="X3703">
        <f t="shared" ca="1" si="487"/>
        <v>0</v>
      </c>
      <c r="Y3703">
        <f t="shared" ca="1" si="488"/>
        <v>0</v>
      </c>
    </row>
    <row r="3704" spans="1:25" x14ac:dyDescent="0.3">
      <c r="A3704" s="2">
        <v>4</v>
      </c>
      <c r="C3704" t="str">
        <f t="shared" ca="1" si="482"/>
        <v/>
      </c>
      <c r="D3704" t="str">
        <f t="shared" ca="1" si="483"/>
        <v/>
      </c>
      <c r="H3704" t="str">
        <f t="shared" ca="1" si="484"/>
        <v/>
      </c>
      <c r="K3704" t="str">
        <f t="shared" ca="1" si="489"/>
        <v/>
      </c>
      <c r="V3704">
        <f t="shared" ca="1" si="485"/>
        <v>99999</v>
      </c>
      <c r="W3704">
        <f t="shared" ca="1" si="486"/>
        <v>0</v>
      </c>
      <c r="X3704">
        <f t="shared" ca="1" si="487"/>
        <v>0</v>
      </c>
      <c r="Y3704">
        <f t="shared" ca="1" si="488"/>
        <v>0</v>
      </c>
    </row>
    <row r="3705" spans="1:25" x14ac:dyDescent="0.3">
      <c r="A3705" s="2">
        <v>1</v>
      </c>
      <c r="C3705" t="str">
        <f t="shared" ca="1" si="482"/>
        <v/>
      </c>
      <c r="D3705" t="str">
        <f t="shared" ca="1" si="483"/>
        <v/>
      </c>
      <c r="H3705" t="str">
        <f t="shared" ca="1" si="484"/>
        <v/>
      </c>
      <c r="K3705" t="str">
        <f t="shared" ca="1" si="489"/>
        <v/>
      </c>
      <c r="V3705">
        <f t="shared" ca="1" si="485"/>
        <v>99999</v>
      </c>
      <c r="W3705">
        <f t="shared" ca="1" si="486"/>
        <v>0</v>
      </c>
      <c r="X3705">
        <f t="shared" ca="1" si="487"/>
        <v>0</v>
      </c>
      <c r="Y3705">
        <f t="shared" ca="1" si="488"/>
        <v>0</v>
      </c>
    </row>
    <row r="3706" spans="1:25" x14ac:dyDescent="0.3">
      <c r="A3706" s="2">
        <v>2</v>
      </c>
      <c r="C3706" t="str">
        <f t="shared" ca="1" si="482"/>
        <v/>
      </c>
      <c r="D3706" t="str">
        <f t="shared" ca="1" si="483"/>
        <v/>
      </c>
      <c r="H3706" t="str">
        <f t="shared" ca="1" si="484"/>
        <v/>
      </c>
      <c r="K3706" t="str">
        <f t="shared" ca="1" si="489"/>
        <v/>
      </c>
      <c r="V3706">
        <f t="shared" ca="1" si="485"/>
        <v>99999</v>
      </c>
      <c r="W3706">
        <f t="shared" ca="1" si="486"/>
        <v>0</v>
      </c>
      <c r="X3706">
        <f t="shared" ca="1" si="487"/>
        <v>0</v>
      </c>
      <c r="Y3706">
        <f t="shared" ca="1" si="488"/>
        <v>0</v>
      </c>
    </row>
    <row r="3707" spans="1:25" x14ac:dyDescent="0.3">
      <c r="A3707" s="2">
        <v>1</v>
      </c>
      <c r="C3707" t="str">
        <f t="shared" ca="1" si="482"/>
        <v/>
      </c>
      <c r="D3707" t="str">
        <f t="shared" ca="1" si="483"/>
        <v/>
      </c>
      <c r="H3707" t="str">
        <f t="shared" ca="1" si="484"/>
        <v/>
      </c>
      <c r="K3707" t="str">
        <f t="shared" ca="1" si="489"/>
        <v/>
      </c>
      <c r="V3707">
        <f t="shared" ca="1" si="485"/>
        <v>99999</v>
      </c>
      <c r="W3707">
        <f t="shared" ca="1" si="486"/>
        <v>0</v>
      </c>
      <c r="X3707">
        <f t="shared" ca="1" si="487"/>
        <v>0</v>
      </c>
      <c r="Y3707">
        <f t="shared" ca="1" si="488"/>
        <v>0</v>
      </c>
    </row>
    <row r="3708" spans="1:25" x14ac:dyDescent="0.3">
      <c r="A3708" s="2">
        <v>1</v>
      </c>
      <c r="C3708" t="str">
        <f t="shared" ca="1" si="482"/>
        <v/>
      </c>
      <c r="D3708" t="str">
        <f t="shared" ca="1" si="483"/>
        <v/>
      </c>
      <c r="H3708" t="str">
        <f t="shared" ca="1" si="484"/>
        <v/>
      </c>
      <c r="K3708" t="str">
        <f t="shared" ca="1" si="489"/>
        <v/>
      </c>
      <c r="V3708">
        <f t="shared" ca="1" si="485"/>
        <v>99999</v>
      </c>
      <c r="W3708">
        <f t="shared" ca="1" si="486"/>
        <v>0</v>
      </c>
      <c r="X3708">
        <f t="shared" ca="1" si="487"/>
        <v>0</v>
      </c>
      <c r="Y3708">
        <f t="shared" ca="1" si="488"/>
        <v>0</v>
      </c>
    </row>
    <row r="3709" spans="1:25" x14ac:dyDescent="0.3">
      <c r="A3709" s="2">
        <v>1</v>
      </c>
      <c r="C3709" t="str">
        <f t="shared" ca="1" si="482"/>
        <v/>
      </c>
      <c r="D3709" t="str">
        <f t="shared" ca="1" si="483"/>
        <v/>
      </c>
      <c r="H3709" t="str">
        <f t="shared" ca="1" si="484"/>
        <v/>
      </c>
      <c r="K3709" t="str">
        <f t="shared" ca="1" si="489"/>
        <v/>
      </c>
      <c r="V3709">
        <f t="shared" ca="1" si="485"/>
        <v>99999</v>
      </c>
      <c r="W3709">
        <f t="shared" ca="1" si="486"/>
        <v>0</v>
      </c>
      <c r="X3709">
        <f t="shared" ca="1" si="487"/>
        <v>0</v>
      </c>
      <c r="Y3709">
        <f t="shared" ca="1" si="488"/>
        <v>0</v>
      </c>
    </row>
    <row r="3710" spans="1:25" x14ac:dyDescent="0.3">
      <c r="A3710" s="2">
        <v>1</v>
      </c>
      <c r="C3710" t="str">
        <f t="shared" ca="1" si="482"/>
        <v/>
      </c>
      <c r="D3710" t="str">
        <f t="shared" ca="1" si="483"/>
        <v/>
      </c>
      <c r="H3710" t="str">
        <f t="shared" ca="1" si="484"/>
        <v/>
      </c>
      <c r="K3710" t="str">
        <f t="shared" ca="1" si="489"/>
        <v/>
      </c>
      <c r="V3710">
        <f t="shared" ca="1" si="485"/>
        <v>99999</v>
      </c>
      <c r="W3710">
        <f t="shared" ca="1" si="486"/>
        <v>0</v>
      </c>
      <c r="X3710">
        <f t="shared" ca="1" si="487"/>
        <v>0</v>
      </c>
      <c r="Y3710">
        <f t="shared" ca="1" si="488"/>
        <v>0</v>
      </c>
    </row>
    <row r="3711" spans="1:25" x14ac:dyDescent="0.3">
      <c r="A3711" s="2">
        <v>0</v>
      </c>
      <c r="C3711">
        <f t="shared" ca="1" si="482"/>
        <v>13</v>
      </c>
      <c r="D3711" t="str">
        <f t="shared" ca="1" si="483"/>
        <v/>
      </c>
      <c r="H3711">
        <f t="shared" ca="1" si="484"/>
        <v>4.9000000000000397E-3</v>
      </c>
      <c r="K3711" t="str">
        <f t="shared" ca="1" si="489"/>
        <v/>
      </c>
      <c r="V3711">
        <f t="shared" ca="1" si="485"/>
        <v>99999</v>
      </c>
      <c r="W3711">
        <f t="shared" ca="1" si="486"/>
        <v>0</v>
      </c>
      <c r="X3711">
        <f t="shared" ca="1" si="487"/>
        <v>0</v>
      </c>
      <c r="Y3711">
        <f t="shared" ca="1" si="488"/>
        <v>0</v>
      </c>
    </row>
    <row r="3712" spans="1:25" x14ac:dyDescent="0.3">
      <c r="A3712" s="2">
        <v>2</v>
      </c>
      <c r="C3712" t="str">
        <f t="shared" ca="1" si="482"/>
        <v/>
      </c>
      <c r="D3712" t="str">
        <f t="shared" ca="1" si="483"/>
        <v/>
      </c>
      <c r="H3712" t="str">
        <f t="shared" ca="1" si="484"/>
        <v/>
      </c>
      <c r="K3712" t="str">
        <f t="shared" ca="1" si="489"/>
        <v/>
      </c>
      <c r="V3712">
        <f t="shared" ca="1" si="485"/>
        <v>99999</v>
      </c>
      <c r="W3712">
        <f t="shared" ca="1" si="486"/>
        <v>0</v>
      </c>
      <c r="X3712">
        <f t="shared" ca="1" si="487"/>
        <v>0</v>
      </c>
      <c r="Y3712">
        <f t="shared" ca="1" si="488"/>
        <v>0</v>
      </c>
    </row>
    <row r="3713" spans="1:25" x14ac:dyDescent="0.3">
      <c r="A3713" s="2">
        <v>2</v>
      </c>
      <c r="C3713" t="str">
        <f t="shared" ref="C3713:C3776" ca="1" si="490">IF(MOD(CELL("строка",A3722),10)=0,SUM(A3713:A3722),"")</f>
        <v/>
      </c>
      <c r="D3713" t="str">
        <f t="shared" ca="1" si="483"/>
        <v/>
      </c>
      <c r="H3713" t="str">
        <f t="shared" ca="1" si="484"/>
        <v/>
      </c>
      <c r="K3713" t="str">
        <f t="shared" ca="1" si="489"/>
        <v/>
      </c>
      <c r="V3713">
        <f t="shared" ca="1" si="485"/>
        <v>99999</v>
      </c>
      <c r="W3713">
        <f t="shared" ca="1" si="486"/>
        <v>0</v>
      </c>
      <c r="X3713">
        <f t="shared" ca="1" si="487"/>
        <v>0</v>
      </c>
      <c r="Y3713">
        <f t="shared" ca="1" si="488"/>
        <v>0</v>
      </c>
    </row>
    <row r="3714" spans="1:25" x14ac:dyDescent="0.3">
      <c r="A3714" s="2">
        <v>1</v>
      </c>
      <c r="C3714" t="str">
        <f t="shared" ca="1" si="490"/>
        <v/>
      </c>
      <c r="D3714" t="str">
        <f t="shared" ref="D3714:D3777" ca="1" si="491">IF(MOD(CELL("строка",A3753),40)=0,SUM(A3714:A3753),"")</f>
        <v/>
      </c>
      <c r="H3714" t="str">
        <f t="shared" ref="H3714:H3777" ca="1" si="492">IF(MOD(CELL("строка",C3714),10)=1,POWER( SUM( C3714, -$G$1 ), 2 ),"")</f>
        <v/>
      </c>
      <c r="K3714" t="str">
        <f t="shared" ca="1" si="489"/>
        <v/>
      </c>
      <c r="V3714">
        <f t="shared" ref="V3714:V3777" ca="1" si="493">IF(MOD(CELL("строка",D3714),40)=1,ABS($J$1 - D3714),99999)</f>
        <v>99999</v>
      </c>
      <c r="W3714">
        <f t="shared" ref="W3714:W3777" ca="1" si="494">IF(V3714&lt;=$L$1, 1, 0 )</f>
        <v>0</v>
      </c>
      <c r="X3714">
        <f t="shared" ref="X3714:X3777" ca="1" si="495">IF(V3714&lt;=2*$L$1, 1, 0 )</f>
        <v>0</v>
      </c>
      <c r="Y3714">
        <f t="shared" ref="Y3714:Y3777" ca="1" si="496">IF(V3714&lt;=3*$L$1, 1, 0 )</f>
        <v>0</v>
      </c>
    </row>
    <row r="3715" spans="1:25" x14ac:dyDescent="0.3">
      <c r="A3715" s="2">
        <v>1</v>
      </c>
      <c r="C3715" t="str">
        <f t="shared" ca="1" si="490"/>
        <v/>
      </c>
      <c r="D3715" t="str">
        <f t="shared" ca="1" si="491"/>
        <v/>
      </c>
      <c r="H3715" t="str">
        <f t="shared" ca="1" si="492"/>
        <v/>
      </c>
      <c r="K3715" t="str">
        <f t="shared" ca="1" si="489"/>
        <v/>
      </c>
      <c r="V3715">
        <f t="shared" ca="1" si="493"/>
        <v>99999</v>
      </c>
      <c r="W3715">
        <f t="shared" ca="1" si="494"/>
        <v>0</v>
      </c>
      <c r="X3715">
        <f t="shared" ca="1" si="495"/>
        <v>0</v>
      </c>
      <c r="Y3715">
        <f t="shared" ca="1" si="496"/>
        <v>0</v>
      </c>
    </row>
    <row r="3716" spans="1:25" x14ac:dyDescent="0.3">
      <c r="A3716" s="2">
        <v>1</v>
      </c>
      <c r="C3716" t="str">
        <f t="shared" ca="1" si="490"/>
        <v/>
      </c>
      <c r="D3716" t="str">
        <f t="shared" ca="1" si="491"/>
        <v/>
      </c>
      <c r="H3716" t="str">
        <f t="shared" ca="1" si="492"/>
        <v/>
      </c>
      <c r="K3716" t="str">
        <f t="shared" ca="1" si="489"/>
        <v/>
      </c>
      <c r="V3716">
        <f t="shared" ca="1" si="493"/>
        <v>99999</v>
      </c>
      <c r="W3716">
        <f t="shared" ca="1" si="494"/>
        <v>0</v>
      </c>
      <c r="X3716">
        <f t="shared" ca="1" si="495"/>
        <v>0</v>
      </c>
      <c r="Y3716">
        <f t="shared" ca="1" si="496"/>
        <v>0</v>
      </c>
    </row>
    <row r="3717" spans="1:25" x14ac:dyDescent="0.3">
      <c r="A3717" s="2">
        <v>0</v>
      </c>
      <c r="C3717" t="str">
        <f t="shared" ca="1" si="490"/>
        <v/>
      </c>
      <c r="D3717" t="str">
        <f t="shared" ca="1" si="491"/>
        <v/>
      </c>
      <c r="H3717" t="str">
        <f t="shared" ca="1" si="492"/>
        <v/>
      </c>
      <c r="K3717" t="str">
        <f t="shared" ca="1" si="489"/>
        <v/>
      </c>
      <c r="V3717">
        <f t="shared" ca="1" si="493"/>
        <v>99999</v>
      </c>
      <c r="W3717">
        <f t="shared" ca="1" si="494"/>
        <v>0</v>
      </c>
      <c r="X3717">
        <f t="shared" ca="1" si="495"/>
        <v>0</v>
      </c>
      <c r="Y3717">
        <f t="shared" ca="1" si="496"/>
        <v>0</v>
      </c>
    </row>
    <row r="3718" spans="1:25" x14ac:dyDescent="0.3">
      <c r="A3718" s="2">
        <v>5</v>
      </c>
      <c r="C3718" t="str">
        <f t="shared" ca="1" si="490"/>
        <v/>
      </c>
      <c r="D3718" t="str">
        <f t="shared" ca="1" si="491"/>
        <v/>
      </c>
      <c r="H3718" t="str">
        <f t="shared" ca="1" si="492"/>
        <v/>
      </c>
      <c r="K3718" t="str">
        <f t="shared" ca="1" si="489"/>
        <v/>
      </c>
      <c r="V3718">
        <f t="shared" ca="1" si="493"/>
        <v>99999</v>
      </c>
      <c r="W3718">
        <f t="shared" ca="1" si="494"/>
        <v>0</v>
      </c>
      <c r="X3718">
        <f t="shared" ca="1" si="495"/>
        <v>0</v>
      </c>
      <c r="Y3718">
        <f t="shared" ca="1" si="496"/>
        <v>0</v>
      </c>
    </row>
    <row r="3719" spans="1:25" x14ac:dyDescent="0.3">
      <c r="A3719" s="2">
        <v>1</v>
      </c>
      <c r="C3719" t="str">
        <f t="shared" ca="1" si="490"/>
        <v/>
      </c>
      <c r="D3719" t="str">
        <f t="shared" ca="1" si="491"/>
        <v/>
      </c>
      <c r="H3719" t="str">
        <f t="shared" ca="1" si="492"/>
        <v/>
      </c>
      <c r="K3719" t="str">
        <f t="shared" ca="1" si="489"/>
        <v/>
      </c>
      <c r="V3719">
        <f t="shared" ca="1" si="493"/>
        <v>99999</v>
      </c>
      <c r="W3719">
        <f t="shared" ca="1" si="494"/>
        <v>0</v>
      </c>
      <c r="X3719">
        <f t="shared" ca="1" si="495"/>
        <v>0</v>
      </c>
      <c r="Y3719">
        <f t="shared" ca="1" si="496"/>
        <v>0</v>
      </c>
    </row>
    <row r="3720" spans="1:25" x14ac:dyDescent="0.3">
      <c r="A3720" s="2">
        <v>0</v>
      </c>
      <c r="C3720" t="str">
        <f t="shared" ca="1" si="490"/>
        <v/>
      </c>
      <c r="D3720" t="str">
        <f t="shared" ca="1" si="491"/>
        <v/>
      </c>
      <c r="H3720" t="str">
        <f t="shared" ca="1" si="492"/>
        <v/>
      </c>
      <c r="K3720" t="str">
        <f t="shared" ca="1" si="489"/>
        <v/>
      </c>
      <c r="V3720">
        <f t="shared" ca="1" si="493"/>
        <v>99999</v>
      </c>
      <c r="W3720">
        <f t="shared" ca="1" si="494"/>
        <v>0</v>
      </c>
      <c r="X3720">
        <f t="shared" ca="1" si="495"/>
        <v>0</v>
      </c>
      <c r="Y3720">
        <f t="shared" ca="1" si="496"/>
        <v>0</v>
      </c>
    </row>
    <row r="3721" spans="1:25" x14ac:dyDescent="0.3">
      <c r="A3721" s="2">
        <v>2</v>
      </c>
      <c r="C3721">
        <f t="shared" ca="1" si="490"/>
        <v>19</v>
      </c>
      <c r="D3721">
        <f t="shared" ca="1" si="491"/>
        <v>69</v>
      </c>
      <c r="H3721">
        <f t="shared" ca="1" si="492"/>
        <v>36.844900000000003</v>
      </c>
      <c r="K3721">
        <f t="shared" ca="1" si="489"/>
        <v>298.59840000000003</v>
      </c>
      <c r="V3721">
        <f t="shared" ca="1" si="493"/>
        <v>17.28</v>
      </c>
      <c r="W3721">
        <f t="shared" ca="1" si="494"/>
        <v>0</v>
      </c>
      <c r="X3721">
        <f t="shared" ca="1" si="495"/>
        <v>0</v>
      </c>
      <c r="Y3721">
        <f t="shared" ca="1" si="496"/>
        <v>1</v>
      </c>
    </row>
    <row r="3722" spans="1:25" x14ac:dyDescent="0.3">
      <c r="A3722" s="2">
        <v>0</v>
      </c>
      <c r="C3722" t="str">
        <f t="shared" ca="1" si="490"/>
        <v/>
      </c>
      <c r="D3722" t="str">
        <f t="shared" ca="1" si="491"/>
        <v/>
      </c>
      <c r="H3722" t="str">
        <f t="shared" ca="1" si="492"/>
        <v/>
      </c>
      <c r="K3722" t="str">
        <f t="shared" ca="1" si="489"/>
        <v/>
      </c>
      <c r="V3722">
        <f t="shared" ca="1" si="493"/>
        <v>99999</v>
      </c>
      <c r="W3722">
        <f t="shared" ca="1" si="494"/>
        <v>0</v>
      </c>
      <c r="X3722">
        <f t="shared" ca="1" si="495"/>
        <v>0</v>
      </c>
      <c r="Y3722">
        <f t="shared" ca="1" si="496"/>
        <v>0</v>
      </c>
    </row>
    <row r="3723" spans="1:25" x14ac:dyDescent="0.3">
      <c r="A3723" s="2">
        <v>1</v>
      </c>
      <c r="C3723" t="str">
        <f t="shared" ca="1" si="490"/>
        <v/>
      </c>
      <c r="D3723" t="str">
        <f t="shared" ca="1" si="491"/>
        <v/>
      </c>
      <c r="H3723" t="str">
        <f t="shared" ca="1" si="492"/>
        <v/>
      </c>
      <c r="K3723" t="str">
        <f t="shared" ca="1" si="489"/>
        <v/>
      </c>
      <c r="V3723">
        <f t="shared" ca="1" si="493"/>
        <v>99999</v>
      </c>
      <c r="W3723">
        <f t="shared" ca="1" si="494"/>
        <v>0</v>
      </c>
      <c r="X3723">
        <f t="shared" ca="1" si="495"/>
        <v>0</v>
      </c>
      <c r="Y3723">
        <f t="shared" ca="1" si="496"/>
        <v>0</v>
      </c>
    </row>
    <row r="3724" spans="1:25" x14ac:dyDescent="0.3">
      <c r="A3724" s="2">
        <v>4</v>
      </c>
      <c r="C3724" t="str">
        <f t="shared" ca="1" si="490"/>
        <v/>
      </c>
      <c r="D3724" t="str">
        <f t="shared" ca="1" si="491"/>
        <v/>
      </c>
      <c r="H3724" t="str">
        <f t="shared" ca="1" si="492"/>
        <v/>
      </c>
      <c r="K3724" t="str">
        <f t="shared" ca="1" si="489"/>
        <v/>
      </c>
      <c r="V3724">
        <f t="shared" ca="1" si="493"/>
        <v>99999</v>
      </c>
      <c r="W3724">
        <f t="shared" ca="1" si="494"/>
        <v>0</v>
      </c>
      <c r="X3724">
        <f t="shared" ca="1" si="495"/>
        <v>0</v>
      </c>
      <c r="Y3724">
        <f t="shared" ca="1" si="496"/>
        <v>0</v>
      </c>
    </row>
    <row r="3725" spans="1:25" x14ac:dyDescent="0.3">
      <c r="A3725" s="2">
        <v>1</v>
      </c>
      <c r="C3725" t="str">
        <f t="shared" ca="1" si="490"/>
        <v/>
      </c>
      <c r="D3725" t="str">
        <f t="shared" ca="1" si="491"/>
        <v/>
      </c>
      <c r="H3725" t="str">
        <f t="shared" ca="1" si="492"/>
        <v/>
      </c>
      <c r="K3725" t="str">
        <f t="shared" ca="1" si="489"/>
        <v/>
      </c>
      <c r="V3725">
        <f t="shared" ca="1" si="493"/>
        <v>99999</v>
      </c>
      <c r="W3725">
        <f t="shared" ca="1" si="494"/>
        <v>0</v>
      </c>
      <c r="X3725">
        <f t="shared" ca="1" si="495"/>
        <v>0</v>
      </c>
      <c r="Y3725">
        <f t="shared" ca="1" si="496"/>
        <v>0</v>
      </c>
    </row>
    <row r="3726" spans="1:25" x14ac:dyDescent="0.3">
      <c r="A3726" s="2">
        <v>3</v>
      </c>
      <c r="C3726" t="str">
        <f t="shared" ca="1" si="490"/>
        <v/>
      </c>
      <c r="D3726" t="str">
        <f t="shared" ca="1" si="491"/>
        <v/>
      </c>
      <c r="H3726" t="str">
        <f t="shared" ca="1" si="492"/>
        <v/>
      </c>
      <c r="K3726" t="str">
        <f t="shared" ca="1" si="489"/>
        <v/>
      </c>
      <c r="V3726">
        <f t="shared" ca="1" si="493"/>
        <v>99999</v>
      </c>
      <c r="W3726">
        <f t="shared" ca="1" si="494"/>
        <v>0</v>
      </c>
      <c r="X3726">
        <f t="shared" ca="1" si="495"/>
        <v>0</v>
      </c>
      <c r="Y3726">
        <f t="shared" ca="1" si="496"/>
        <v>0</v>
      </c>
    </row>
    <row r="3727" spans="1:25" x14ac:dyDescent="0.3">
      <c r="A3727" s="2">
        <v>3</v>
      </c>
      <c r="C3727" t="str">
        <f t="shared" ca="1" si="490"/>
        <v/>
      </c>
      <c r="D3727" t="str">
        <f t="shared" ca="1" si="491"/>
        <v/>
      </c>
      <c r="H3727" t="str">
        <f t="shared" ca="1" si="492"/>
        <v/>
      </c>
      <c r="K3727" t="str">
        <f t="shared" ca="1" si="489"/>
        <v/>
      </c>
      <c r="V3727">
        <f t="shared" ca="1" si="493"/>
        <v>99999</v>
      </c>
      <c r="W3727">
        <f t="shared" ca="1" si="494"/>
        <v>0</v>
      </c>
      <c r="X3727">
        <f t="shared" ca="1" si="495"/>
        <v>0</v>
      </c>
      <c r="Y3727">
        <f t="shared" ca="1" si="496"/>
        <v>0</v>
      </c>
    </row>
    <row r="3728" spans="1:25" x14ac:dyDescent="0.3">
      <c r="A3728" s="2">
        <v>2</v>
      </c>
      <c r="C3728" t="str">
        <f t="shared" ca="1" si="490"/>
        <v/>
      </c>
      <c r="D3728" t="str">
        <f t="shared" ca="1" si="491"/>
        <v/>
      </c>
      <c r="H3728" t="str">
        <f t="shared" ca="1" si="492"/>
        <v/>
      </c>
      <c r="K3728" t="str">
        <f t="shared" ca="1" si="489"/>
        <v/>
      </c>
      <c r="V3728">
        <f t="shared" ca="1" si="493"/>
        <v>99999</v>
      </c>
      <c r="W3728">
        <f t="shared" ca="1" si="494"/>
        <v>0</v>
      </c>
      <c r="X3728">
        <f t="shared" ca="1" si="495"/>
        <v>0</v>
      </c>
      <c r="Y3728">
        <f t="shared" ca="1" si="496"/>
        <v>0</v>
      </c>
    </row>
    <row r="3729" spans="1:25" x14ac:dyDescent="0.3">
      <c r="A3729" s="2">
        <v>0</v>
      </c>
      <c r="C3729" t="str">
        <f t="shared" ca="1" si="490"/>
        <v/>
      </c>
      <c r="D3729" t="str">
        <f t="shared" ca="1" si="491"/>
        <v/>
      </c>
      <c r="H3729" t="str">
        <f t="shared" ca="1" si="492"/>
        <v/>
      </c>
      <c r="K3729" t="str">
        <f t="shared" ca="1" si="489"/>
        <v/>
      </c>
      <c r="V3729">
        <f t="shared" ca="1" si="493"/>
        <v>99999</v>
      </c>
      <c r="W3729">
        <f t="shared" ca="1" si="494"/>
        <v>0</v>
      </c>
      <c r="X3729">
        <f t="shared" ca="1" si="495"/>
        <v>0</v>
      </c>
      <c r="Y3729">
        <f t="shared" ca="1" si="496"/>
        <v>0</v>
      </c>
    </row>
    <row r="3730" spans="1:25" x14ac:dyDescent="0.3">
      <c r="A3730" s="2">
        <v>3</v>
      </c>
      <c r="C3730" t="str">
        <f t="shared" ca="1" si="490"/>
        <v/>
      </c>
      <c r="D3730" t="str">
        <f t="shared" ca="1" si="491"/>
        <v/>
      </c>
      <c r="H3730" t="str">
        <f t="shared" ca="1" si="492"/>
        <v/>
      </c>
      <c r="K3730" t="str">
        <f t="shared" ca="1" si="489"/>
        <v/>
      </c>
      <c r="V3730">
        <f t="shared" ca="1" si="493"/>
        <v>99999</v>
      </c>
      <c r="W3730">
        <f t="shared" ca="1" si="494"/>
        <v>0</v>
      </c>
      <c r="X3730">
        <f t="shared" ca="1" si="495"/>
        <v>0</v>
      </c>
      <c r="Y3730">
        <f t="shared" ca="1" si="496"/>
        <v>0</v>
      </c>
    </row>
    <row r="3731" spans="1:25" x14ac:dyDescent="0.3">
      <c r="A3731" s="2">
        <v>2</v>
      </c>
      <c r="C3731">
        <f t="shared" ca="1" si="490"/>
        <v>14</v>
      </c>
      <c r="D3731" t="str">
        <f t="shared" ca="1" si="491"/>
        <v/>
      </c>
      <c r="H3731">
        <f t="shared" ca="1" si="492"/>
        <v>1.1449000000000007</v>
      </c>
      <c r="K3731" t="str">
        <f t="shared" ca="1" si="489"/>
        <v/>
      </c>
      <c r="V3731">
        <f t="shared" ca="1" si="493"/>
        <v>99999</v>
      </c>
      <c r="W3731">
        <f t="shared" ca="1" si="494"/>
        <v>0</v>
      </c>
      <c r="X3731">
        <f t="shared" ca="1" si="495"/>
        <v>0</v>
      </c>
      <c r="Y3731">
        <f t="shared" ca="1" si="496"/>
        <v>0</v>
      </c>
    </row>
    <row r="3732" spans="1:25" x14ac:dyDescent="0.3">
      <c r="A3732" s="2">
        <v>1</v>
      </c>
      <c r="C3732" t="str">
        <f t="shared" ca="1" si="490"/>
        <v/>
      </c>
      <c r="D3732" t="str">
        <f t="shared" ca="1" si="491"/>
        <v/>
      </c>
      <c r="H3732" t="str">
        <f t="shared" ca="1" si="492"/>
        <v/>
      </c>
      <c r="K3732" t="str">
        <f t="shared" ca="1" si="489"/>
        <v/>
      </c>
      <c r="V3732">
        <f t="shared" ca="1" si="493"/>
        <v>99999</v>
      </c>
      <c r="W3732">
        <f t="shared" ca="1" si="494"/>
        <v>0</v>
      </c>
      <c r="X3732">
        <f t="shared" ca="1" si="495"/>
        <v>0</v>
      </c>
      <c r="Y3732">
        <f t="shared" ca="1" si="496"/>
        <v>0</v>
      </c>
    </row>
    <row r="3733" spans="1:25" x14ac:dyDescent="0.3">
      <c r="A3733" s="2">
        <v>1</v>
      </c>
      <c r="C3733" t="str">
        <f t="shared" ca="1" si="490"/>
        <v/>
      </c>
      <c r="D3733" t="str">
        <f t="shared" ca="1" si="491"/>
        <v/>
      </c>
      <c r="H3733" t="str">
        <f t="shared" ca="1" si="492"/>
        <v/>
      </c>
      <c r="K3733" t="str">
        <f t="shared" ca="1" si="489"/>
        <v/>
      </c>
      <c r="V3733">
        <f t="shared" ca="1" si="493"/>
        <v>99999</v>
      </c>
      <c r="W3733">
        <f t="shared" ca="1" si="494"/>
        <v>0</v>
      </c>
      <c r="X3733">
        <f t="shared" ca="1" si="495"/>
        <v>0</v>
      </c>
      <c r="Y3733">
        <f t="shared" ca="1" si="496"/>
        <v>0</v>
      </c>
    </row>
    <row r="3734" spans="1:25" x14ac:dyDescent="0.3">
      <c r="A3734" s="2">
        <v>1</v>
      </c>
      <c r="C3734" t="str">
        <f t="shared" ca="1" si="490"/>
        <v/>
      </c>
      <c r="D3734" t="str">
        <f t="shared" ca="1" si="491"/>
        <v/>
      </c>
      <c r="H3734" t="str">
        <f t="shared" ca="1" si="492"/>
        <v/>
      </c>
      <c r="K3734" t="str">
        <f t="shared" ref="K3734:K3797" ca="1" si="497">IF(MOD(CELL("строка",D3734),40)=1,POWER( SUM( D3734, -$J$1 ), 2 ),"")</f>
        <v/>
      </c>
      <c r="V3734">
        <f t="shared" ca="1" si="493"/>
        <v>99999</v>
      </c>
      <c r="W3734">
        <f t="shared" ca="1" si="494"/>
        <v>0</v>
      </c>
      <c r="X3734">
        <f t="shared" ca="1" si="495"/>
        <v>0</v>
      </c>
      <c r="Y3734">
        <f t="shared" ca="1" si="496"/>
        <v>0</v>
      </c>
    </row>
    <row r="3735" spans="1:25" x14ac:dyDescent="0.3">
      <c r="A3735" s="2">
        <v>0</v>
      </c>
      <c r="C3735" t="str">
        <f t="shared" ca="1" si="490"/>
        <v/>
      </c>
      <c r="D3735" t="str">
        <f t="shared" ca="1" si="491"/>
        <v/>
      </c>
      <c r="H3735" t="str">
        <f t="shared" ca="1" si="492"/>
        <v/>
      </c>
      <c r="K3735" t="str">
        <f t="shared" ca="1" si="497"/>
        <v/>
      </c>
      <c r="V3735">
        <f t="shared" ca="1" si="493"/>
        <v>99999</v>
      </c>
      <c r="W3735">
        <f t="shared" ca="1" si="494"/>
        <v>0</v>
      </c>
      <c r="X3735">
        <f t="shared" ca="1" si="495"/>
        <v>0</v>
      </c>
      <c r="Y3735">
        <f t="shared" ca="1" si="496"/>
        <v>0</v>
      </c>
    </row>
    <row r="3736" spans="1:25" x14ac:dyDescent="0.3">
      <c r="A3736" s="2">
        <v>1</v>
      </c>
      <c r="C3736" t="str">
        <f t="shared" ca="1" si="490"/>
        <v/>
      </c>
      <c r="D3736" t="str">
        <f t="shared" ca="1" si="491"/>
        <v/>
      </c>
      <c r="H3736" t="str">
        <f t="shared" ca="1" si="492"/>
        <v/>
      </c>
      <c r="K3736" t="str">
        <f t="shared" ca="1" si="497"/>
        <v/>
      </c>
      <c r="V3736">
        <f t="shared" ca="1" si="493"/>
        <v>99999</v>
      </c>
      <c r="W3736">
        <f t="shared" ca="1" si="494"/>
        <v>0</v>
      </c>
      <c r="X3736">
        <f t="shared" ca="1" si="495"/>
        <v>0</v>
      </c>
      <c r="Y3736">
        <f t="shared" ca="1" si="496"/>
        <v>0</v>
      </c>
    </row>
    <row r="3737" spans="1:25" x14ac:dyDescent="0.3">
      <c r="A3737" s="2">
        <v>2</v>
      </c>
      <c r="C3737" t="str">
        <f t="shared" ca="1" si="490"/>
        <v/>
      </c>
      <c r="D3737" t="str">
        <f t="shared" ca="1" si="491"/>
        <v/>
      </c>
      <c r="H3737" t="str">
        <f t="shared" ca="1" si="492"/>
        <v/>
      </c>
      <c r="K3737" t="str">
        <f t="shared" ca="1" si="497"/>
        <v/>
      </c>
      <c r="V3737">
        <f t="shared" ca="1" si="493"/>
        <v>99999</v>
      </c>
      <c r="W3737">
        <f t="shared" ca="1" si="494"/>
        <v>0</v>
      </c>
      <c r="X3737">
        <f t="shared" ca="1" si="495"/>
        <v>0</v>
      </c>
      <c r="Y3737">
        <f t="shared" ca="1" si="496"/>
        <v>0</v>
      </c>
    </row>
    <row r="3738" spans="1:25" x14ac:dyDescent="0.3">
      <c r="A3738" s="2">
        <v>0</v>
      </c>
      <c r="C3738" t="str">
        <f t="shared" ca="1" si="490"/>
        <v/>
      </c>
      <c r="D3738" t="str">
        <f t="shared" ca="1" si="491"/>
        <v/>
      </c>
      <c r="H3738" t="str">
        <f t="shared" ca="1" si="492"/>
        <v/>
      </c>
      <c r="K3738" t="str">
        <f t="shared" ca="1" si="497"/>
        <v/>
      </c>
      <c r="V3738">
        <f t="shared" ca="1" si="493"/>
        <v>99999</v>
      </c>
      <c r="W3738">
        <f t="shared" ca="1" si="494"/>
        <v>0</v>
      </c>
      <c r="X3738">
        <f t="shared" ca="1" si="495"/>
        <v>0</v>
      </c>
      <c r="Y3738">
        <f t="shared" ca="1" si="496"/>
        <v>0</v>
      </c>
    </row>
    <row r="3739" spans="1:25" x14ac:dyDescent="0.3">
      <c r="A3739" s="2">
        <v>2</v>
      </c>
      <c r="C3739" t="str">
        <f t="shared" ca="1" si="490"/>
        <v/>
      </c>
      <c r="D3739" t="str">
        <f t="shared" ca="1" si="491"/>
        <v/>
      </c>
      <c r="H3739" t="str">
        <f t="shared" ca="1" si="492"/>
        <v/>
      </c>
      <c r="K3739" t="str">
        <f t="shared" ca="1" si="497"/>
        <v/>
      </c>
      <c r="V3739">
        <f t="shared" ca="1" si="493"/>
        <v>99999</v>
      </c>
      <c r="W3739">
        <f t="shared" ca="1" si="494"/>
        <v>0</v>
      </c>
      <c r="X3739">
        <f t="shared" ca="1" si="495"/>
        <v>0</v>
      </c>
      <c r="Y3739">
        <f t="shared" ca="1" si="496"/>
        <v>0</v>
      </c>
    </row>
    <row r="3740" spans="1:25" x14ac:dyDescent="0.3">
      <c r="A3740" s="2">
        <v>4</v>
      </c>
      <c r="C3740" t="str">
        <f t="shared" ca="1" si="490"/>
        <v/>
      </c>
      <c r="D3740" t="str">
        <f t="shared" ca="1" si="491"/>
        <v/>
      </c>
      <c r="H3740" t="str">
        <f t="shared" ca="1" si="492"/>
        <v/>
      </c>
      <c r="K3740" t="str">
        <f t="shared" ca="1" si="497"/>
        <v/>
      </c>
      <c r="V3740">
        <f t="shared" ca="1" si="493"/>
        <v>99999</v>
      </c>
      <c r="W3740">
        <f t="shared" ca="1" si="494"/>
        <v>0</v>
      </c>
      <c r="X3740">
        <f t="shared" ca="1" si="495"/>
        <v>0</v>
      </c>
      <c r="Y3740">
        <f t="shared" ca="1" si="496"/>
        <v>0</v>
      </c>
    </row>
    <row r="3741" spans="1:25" x14ac:dyDescent="0.3">
      <c r="A3741" s="2">
        <v>2</v>
      </c>
      <c r="C3741">
        <f t="shared" ca="1" si="490"/>
        <v>16</v>
      </c>
      <c r="D3741" t="str">
        <f t="shared" ca="1" si="491"/>
        <v/>
      </c>
      <c r="H3741">
        <f t="shared" ca="1" si="492"/>
        <v>9.4249000000000009</v>
      </c>
      <c r="K3741" t="str">
        <f t="shared" ca="1" si="497"/>
        <v/>
      </c>
      <c r="V3741">
        <f t="shared" ca="1" si="493"/>
        <v>99999</v>
      </c>
      <c r="W3741">
        <f t="shared" ca="1" si="494"/>
        <v>0</v>
      </c>
      <c r="X3741">
        <f t="shared" ca="1" si="495"/>
        <v>0</v>
      </c>
      <c r="Y3741">
        <f t="shared" ca="1" si="496"/>
        <v>0</v>
      </c>
    </row>
    <row r="3742" spans="1:25" x14ac:dyDescent="0.3">
      <c r="A3742" s="2">
        <v>1</v>
      </c>
      <c r="C3742" t="str">
        <f t="shared" ca="1" si="490"/>
        <v/>
      </c>
      <c r="D3742" t="str">
        <f t="shared" ca="1" si="491"/>
        <v/>
      </c>
      <c r="H3742" t="str">
        <f t="shared" ca="1" si="492"/>
        <v/>
      </c>
      <c r="K3742" t="str">
        <f t="shared" ca="1" si="497"/>
        <v/>
      </c>
      <c r="V3742">
        <f t="shared" ca="1" si="493"/>
        <v>99999</v>
      </c>
      <c r="W3742">
        <f t="shared" ca="1" si="494"/>
        <v>0</v>
      </c>
      <c r="X3742">
        <f t="shared" ca="1" si="495"/>
        <v>0</v>
      </c>
      <c r="Y3742">
        <f t="shared" ca="1" si="496"/>
        <v>0</v>
      </c>
    </row>
    <row r="3743" spans="1:25" x14ac:dyDescent="0.3">
      <c r="A3743" s="2">
        <v>2</v>
      </c>
      <c r="C3743" t="str">
        <f t="shared" ca="1" si="490"/>
        <v/>
      </c>
      <c r="D3743" t="str">
        <f t="shared" ca="1" si="491"/>
        <v/>
      </c>
      <c r="H3743" t="str">
        <f t="shared" ca="1" si="492"/>
        <v/>
      </c>
      <c r="K3743" t="str">
        <f t="shared" ca="1" si="497"/>
        <v/>
      </c>
      <c r="V3743">
        <f t="shared" ca="1" si="493"/>
        <v>99999</v>
      </c>
      <c r="W3743">
        <f t="shared" ca="1" si="494"/>
        <v>0</v>
      </c>
      <c r="X3743">
        <f t="shared" ca="1" si="495"/>
        <v>0</v>
      </c>
      <c r="Y3743">
        <f t="shared" ca="1" si="496"/>
        <v>0</v>
      </c>
    </row>
    <row r="3744" spans="1:25" x14ac:dyDescent="0.3">
      <c r="A3744" s="2">
        <v>1</v>
      </c>
      <c r="C3744" t="str">
        <f t="shared" ca="1" si="490"/>
        <v/>
      </c>
      <c r="D3744" t="str">
        <f t="shared" ca="1" si="491"/>
        <v/>
      </c>
      <c r="H3744" t="str">
        <f t="shared" ca="1" si="492"/>
        <v/>
      </c>
      <c r="K3744" t="str">
        <f t="shared" ca="1" si="497"/>
        <v/>
      </c>
      <c r="V3744">
        <f t="shared" ca="1" si="493"/>
        <v>99999</v>
      </c>
      <c r="W3744">
        <f t="shared" ca="1" si="494"/>
        <v>0</v>
      </c>
      <c r="X3744">
        <f t="shared" ca="1" si="495"/>
        <v>0</v>
      </c>
      <c r="Y3744">
        <f t="shared" ca="1" si="496"/>
        <v>0</v>
      </c>
    </row>
    <row r="3745" spans="1:25" x14ac:dyDescent="0.3">
      <c r="A3745" s="2">
        <v>1</v>
      </c>
      <c r="C3745" t="str">
        <f t="shared" ca="1" si="490"/>
        <v/>
      </c>
      <c r="D3745" t="str">
        <f t="shared" ca="1" si="491"/>
        <v/>
      </c>
      <c r="H3745" t="str">
        <f t="shared" ca="1" si="492"/>
        <v/>
      </c>
      <c r="K3745" t="str">
        <f t="shared" ca="1" si="497"/>
        <v/>
      </c>
      <c r="V3745">
        <f t="shared" ca="1" si="493"/>
        <v>99999</v>
      </c>
      <c r="W3745">
        <f t="shared" ca="1" si="494"/>
        <v>0</v>
      </c>
      <c r="X3745">
        <f t="shared" ca="1" si="495"/>
        <v>0</v>
      </c>
      <c r="Y3745">
        <f t="shared" ca="1" si="496"/>
        <v>0</v>
      </c>
    </row>
    <row r="3746" spans="1:25" x14ac:dyDescent="0.3">
      <c r="A3746" s="2">
        <v>2</v>
      </c>
      <c r="C3746" t="str">
        <f t="shared" ca="1" si="490"/>
        <v/>
      </c>
      <c r="D3746" t="str">
        <f t="shared" ca="1" si="491"/>
        <v/>
      </c>
      <c r="H3746" t="str">
        <f t="shared" ca="1" si="492"/>
        <v/>
      </c>
      <c r="K3746" t="str">
        <f t="shared" ca="1" si="497"/>
        <v/>
      </c>
      <c r="V3746">
        <f t="shared" ca="1" si="493"/>
        <v>99999</v>
      </c>
      <c r="W3746">
        <f t="shared" ca="1" si="494"/>
        <v>0</v>
      </c>
      <c r="X3746">
        <f t="shared" ca="1" si="495"/>
        <v>0</v>
      </c>
      <c r="Y3746">
        <f t="shared" ca="1" si="496"/>
        <v>0</v>
      </c>
    </row>
    <row r="3747" spans="1:25" x14ac:dyDescent="0.3">
      <c r="A3747" s="2">
        <v>3</v>
      </c>
      <c r="C3747" t="str">
        <f t="shared" ca="1" si="490"/>
        <v/>
      </c>
      <c r="D3747" t="str">
        <f t="shared" ca="1" si="491"/>
        <v/>
      </c>
      <c r="H3747" t="str">
        <f t="shared" ca="1" si="492"/>
        <v/>
      </c>
      <c r="K3747" t="str">
        <f t="shared" ca="1" si="497"/>
        <v/>
      </c>
      <c r="V3747">
        <f t="shared" ca="1" si="493"/>
        <v>99999</v>
      </c>
      <c r="W3747">
        <f t="shared" ca="1" si="494"/>
        <v>0</v>
      </c>
      <c r="X3747">
        <f t="shared" ca="1" si="495"/>
        <v>0</v>
      </c>
      <c r="Y3747">
        <f t="shared" ca="1" si="496"/>
        <v>0</v>
      </c>
    </row>
    <row r="3748" spans="1:25" x14ac:dyDescent="0.3">
      <c r="A3748" s="2">
        <v>1</v>
      </c>
      <c r="C3748" t="str">
        <f t="shared" ca="1" si="490"/>
        <v/>
      </c>
      <c r="D3748" t="str">
        <f t="shared" ca="1" si="491"/>
        <v/>
      </c>
      <c r="H3748" t="str">
        <f t="shared" ca="1" si="492"/>
        <v/>
      </c>
      <c r="K3748" t="str">
        <f t="shared" ca="1" si="497"/>
        <v/>
      </c>
      <c r="V3748">
        <f t="shared" ca="1" si="493"/>
        <v>99999</v>
      </c>
      <c r="W3748">
        <f t="shared" ca="1" si="494"/>
        <v>0</v>
      </c>
      <c r="X3748">
        <f t="shared" ca="1" si="495"/>
        <v>0</v>
      </c>
      <c r="Y3748">
        <f t="shared" ca="1" si="496"/>
        <v>0</v>
      </c>
    </row>
    <row r="3749" spans="1:25" x14ac:dyDescent="0.3">
      <c r="A3749" s="2">
        <v>2</v>
      </c>
      <c r="C3749" t="str">
        <f t="shared" ca="1" si="490"/>
        <v/>
      </c>
      <c r="D3749" t="str">
        <f t="shared" ca="1" si="491"/>
        <v/>
      </c>
      <c r="H3749" t="str">
        <f t="shared" ca="1" si="492"/>
        <v/>
      </c>
      <c r="K3749" t="str">
        <f t="shared" ca="1" si="497"/>
        <v/>
      </c>
      <c r="V3749">
        <f t="shared" ca="1" si="493"/>
        <v>99999</v>
      </c>
      <c r="W3749">
        <f t="shared" ca="1" si="494"/>
        <v>0</v>
      </c>
      <c r="X3749">
        <f t="shared" ca="1" si="495"/>
        <v>0</v>
      </c>
      <c r="Y3749">
        <f t="shared" ca="1" si="496"/>
        <v>0</v>
      </c>
    </row>
    <row r="3750" spans="1:25" x14ac:dyDescent="0.3">
      <c r="A3750" s="2">
        <v>1</v>
      </c>
      <c r="C3750" t="str">
        <f t="shared" ca="1" si="490"/>
        <v/>
      </c>
      <c r="D3750" t="str">
        <f t="shared" ca="1" si="491"/>
        <v/>
      </c>
      <c r="H3750" t="str">
        <f t="shared" ca="1" si="492"/>
        <v/>
      </c>
      <c r="K3750" t="str">
        <f t="shared" ca="1" si="497"/>
        <v/>
      </c>
      <c r="V3750">
        <f t="shared" ca="1" si="493"/>
        <v>99999</v>
      </c>
      <c r="W3750">
        <f t="shared" ca="1" si="494"/>
        <v>0</v>
      </c>
      <c r="X3750">
        <f t="shared" ca="1" si="495"/>
        <v>0</v>
      </c>
      <c r="Y3750">
        <f t="shared" ca="1" si="496"/>
        <v>0</v>
      </c>
    </row>
    <row r="3751" spans="1:25" x14ac:dyDescent="0.3">
      <c r="A3751" s="2">
        <v>0</v>
      </c>
      <c r="C3751">
        <f t="shared" ca="1" si="490"/>
        <v>20</v>
      </c>
      <c r="D3751" t="str">
        <f t="shared" ca="1" si="491"/>
        <v/>
      </c>
      <c r="H3751">
        <f t="shared" ca="1" si="492"/>
        <v>49.984900000000003</v>
      </c>
      <c r="K3751" t="str">
        <f t="shared" ca="1" si="497"/>
        <v/>
      </c>
      <c r="V3751">
        <f t="shared" ca="1" si="493"/>
        <v>99999</v>
      </c>
      <c r="W3751">
        <f t="shared" ca="1" si="494"/>
        <v>0</v>
      </c>
      <c r="X3751">
        <f t="shared" ca="1" si="495"/>
        <v>0</v>
      </c>
      <c r="Y3751">
        <f t="shared" ca="1" si="496"/>
        <v>0</v>
      </c>
    </row>
    <row r="3752" spans="1:25" x14ac:dyDescent="0.3">
      <c r="A3752" s="2">
        <v>2</v>
      </c>
      <c r="C3752" t="str">
        <f t="shared" ca="1" si="490"/>
        <v/>
      </c>
      <c r="D3752" t="str">
        <f t="shared" ca="1" si="491"/>
        <v/>
      </c>
      <c r="H3752" t="str">
        <f t="shared" ca="1" si="492"/>
        <v/>
      </c>
      <c r="K3752" t="str">
        <f t="shared" ca="1" si="497"/>
        <v/>
      </c>
      <c r="V3752">
        <f t="shared" ca="1" si="493"/>
        <v>99999</v>
      </c>
      <c r="W3752">
        <f t="shared" ca="1" si="494"/>
        <v>0</v>
      </c>
      <c r="X3752">
        <f t="shared" ca="1" si="495"/>
        <v>0</v>
      </c>
      <c r="Y3752">
        <f t="shared" ca="1" si="496"/>
        <v>0</v>
      </c>
    </row>
    <row r="3753" spans="1:25" x14ac:dyDescent="0.3">
      <c r="A3753" s="2">
        <v>1</v>
      </c>
      <c r="C3753" t="str">
        <f t="shared" ca="1" si="490"/>
        <v/>
      </c>
      <c r="D3753" t="str">
        <f t="shared" ca="1" si="491"/>
        <v/>
      </c>
      <c r="H3753" t="str">
        <f t="shared" ca="1" si="492"/>
        <v/>
      </c>
      <c r="K3753" t="str">
        <f t="shared" ca="1" si="497"/>
        <v/>
      </c>
      <c r="V3753">
        <f t="shared" ca="1" si="493"/>
        <v>99999</v>
      </c>
      <c r="W3753">
        <f t="shared" ca="1" si="494"/>
        <v>0</v>
      </c>
      <c r="X3753">
        <f t="shared" ca="1" si="495"/>
        <v>0</v>
      </c>
      <c r="Y3753">
        <f t="shared" ca="1" si="496"/>
        <v>0</v>
      </c>
    </row>
    <row r="3754" spans="1:25" x14ac:dyDescent="0.3">
      <c r="A3754" s="2">
        <v>3</v>
      </c>
      <c r="C3754" t="str">
        <f t="shared" ca="1" si="490"/>
        <v/>
      </c>
      <c r="D3754" t="str">
        <f t="shared" ca="1" si="491"/>
        <v/>
      </c>
      <c r="H3754" t="str">
        <f t="shared" ca="1" si="492"/>
        <v/>
      </c>
      <c r="K3754" t="str">
        <f t="shared" ca="1" si="497"/>
        <v/>
      </c>
      <c r="V3754">
        <f t="shared" ca="1" si="493"/>
        <v>99999</v>
      </c>
      <c r="W3754">
        <f t="shared" ca="1" si="494"/>
        <v>0</v>
      </c>
      <c r="X3754">
        <f t="shared" ca="1" si="495"/>
        <v>0</v>
      </c>
      <c r="Y3754">
        <f t="shared" ca="1" si="496"/>
        <v>0</v>
      </c>
    </row>
    <row r="3755" spans="1:25" x14ac:dyDescent="0.3">
      <c r="A3755" s="2">
        <v>3</v>
      </c>
      <c r="C3755" t="str">
        <f t="shared" ca="1" si="490"/>
        <v/>
      </c>
      <c r="D3755" t="str">
        <f t="shared" ca="1" si="491"/>
        <v/>
      </c>
      <c r="H3755" t="str">
        <f t="shared" ca="1" si="492"/>
        <v/>
      </c>
      <c r="K3755" t="str">
        <f t="shared" ca="1" si="497"/>
        <v/>
      </c>
      <c r="V3755">
        <f t="shared" ca="1" si="493"/>
        <v>99999</v>
      </c>
      <c r="W3755">
        <f t="shared" ca="1" si="494"/>
        <v>0</v>
      </c>
      <c r="X3755">
        <f t="shared" ca="1" si="495"/>
        <v>0</v>
      </c>
      <c r="Y3755">
        <f t="shared" ca="1" si="496"/>
        <v>0</v>
      </c>
    </row>
    <row r="3756" spans="1:25" x14ac:dyDescent="0.3">
      <c r="A3756" s="2">
        <v>1</v>
      </c>
      <c r="C3756" t="str">
        <f t="shared" ca="1" si="490"/>
        <v/>
      </c>
      <c r="D3756" t="str">
        <f t="shared" ca="1" si="491"/>
        <v/>
      </c>
      <c r="H3756" t="str">
        <f t="shared" ca="1" si="492"/>
        <v/>
      </c>
      <c r="K3756" t="str">
        <f t="shared" ca="1" si="497"/>
        <v/>
      </c>
      <c r="V3756">
        <f t="shared" ca="1" si="493"/>
        <v>99999</v>
      </c>
      <c r="W3756">
        <f t="shared" ca="1" si="494"/>
        <v>0</v>
      </c>
      <c r="X3756">
        <f t="shared" ca="1" si="495"/>
        <v>0</v>
      </c>
      <c r="Y3756">
        <f t="shared" ca="1" si="496"/>
        <v>0</v>
      </c>
    </row>
    <row r="3757" spans="1:25" x14ac:dyDescent="0.3">
      <c r="A3757" s="2">
        <v>2</v>
      </c>
      <c r="C3757" t="str">
        <f t="shared" ca="1" si="490"/>
        <v/>
      </c>
      <c r="D3757" t="str">
        <f t="shared" ca="1" si="491"/>
        <v/>
      </c>
      <c r="H3757" t="str">
        <f t="shared" ca="1" si="492"/>
        <v/>
      </c>
      <c r="K3757" t="str">
        <f t="shared" ca="1" si="497"/>
        <v/>
      </c>
      <c r="V3757">
        <f t="shared" ca="1" si="493"/>
        <v>99999</v>
      </c>
      <c r="W3757">
        <f t="shared" ca="1" si="494"/>
        <v>0</v>
      </c>
      <c r="X3757">
        <f t="shared" ca="1" si="495"/>
        <v>0</v>
      </c>
      <c r="Y3757">
        <f t="shared" ca="1" si="496"/>
        <v>0</v>
      </c>
    </row>
    <row r="3758" spans="1:25" x14ac:dyDescent="0.3">
      <c r="A3758" s="2">
        <v>2</v>
      </c>
      <c r="C3758" t="str">
        <f t="shared" ca="1" si="490"/>
        <v/>
      </c>
      <c r="D3758" t="str">
        <f t="shared" ca="1" si="491"/>
        <v/>
      </c>
      <c r="H3758" t="str">
        <f t="shared" ca="1" si="492"/>
        <v/>
      </c>
      <c r="K3758" t="str">
        <f t="shared" ca="1" si="497"/>
        <v/>
      </c>
      <c r="V3758">
        <f t="shared" ca="1" si="493"/>
        <v>99999</v>
      </c>
      <c r="W3758">
        <f t="shared" ca="1" si="494"/>
        <v>0</v>
      </c>
      <c r="X3758">
        <f t="shared" ca="1" si="495"/>
        <v>0</v>
      </c>
      <c r="Y3758">
        <f t="shared" ca="1" si="496"/>
        <v>0</v>
      </c>
    </row>
    <row r="3759" spans="1:25" x14ac:dyDescent="0.3">
      <c r="A3759" s="2">
        <v>2</v>
      </c>
      <c r="C3759" t="str">
        <f t="shared" ca="1" si="490"/>
        <v/>
      </c>
      <c r="D3759" t="str">
        <f t="shared" ca="1" si="491"/>
        <v/>
      </c>
      <c r="H3759" t="str">
        <f t="shared" ca="1" si="492"/>
        <v/>
      </c>
      <c r="K3759" t="str">
        <f t="shared" ca="1" si="497"/>
        <v/>
      </c>
      <c r="V3759">
        <f t="shared" ca="1" si="493"/>
        <v>99999</v>
      </c>
      <c r="W3759">
        <f t="shared" ca="1" si="494"/>
        <v>0</v>
      </c>
      <c r="X3759">
        <f t="shared" ca="1" si="495"/>
        <v>0</v>
      </c>
      <c r="Y3759">
        <f t="shared" ca="1" si="496"/>
        <v>0</v>
      </c>
    </row>
    <row r="3760" spans="1:25" x14ac:dyDescent="0.3">
      <c r="A3760" s="2">
        <v>4</v>
      </c>
      <c r="C3760" t="str">
        <f t="shared" ca="1" si="490"/>
        <v/>
      </c>
      <c r="D3760" t="str">
        <f t="shared" ca="1" si="491"/>
        <v/>
      </c>
      <c r="H3760" t="str">
        <f t="shared" ca="1" si="492"/>
        <v/>
      </c>
      <c r="K3760" t="str">
        <f t="shared" ca="1" si="497"/>
        <v/>
      </c>
      <c r="V3760">
        <f t="shared" ca="1" si="493"/>
        <v>99999</v>
      </c>
      <c r="W3760">
        <f t="shared" ca="1" si="494"/>
        <v>0</v>
      </c>
      <c r="X3760">
        <f t="shared" ca="1" si="495"/>
        <v>0</v>
      </c>
      <c r="Y3760">
        <f t="shared" ca="1" si="496"/>
        <v>0</v>
      </c>
    </row>
    <row r="3761" spans="1:25" x14ac:dyDescent="0.3">
      <c r="A3761" s="2">
        <v>1</v>
      </c>
      <c r="C3761">
        <f t="shared" ca="1" si="490"/>
        <v>13</v>
      </c>
      <c r="D3761">
        <f t="shared" ca="1" si="491"/>
        <v>49</v>
      </c>
      <c r="H3761">
        <f t="shared" ca="1" si="492"/>
        <v>4.9000000000000397E-3</v>
      </c>
      <c r="K3761">
        <f t="shared" ca="1" si="497"/>
        <v>7.3983999999999934</v>
      </c>
      <c r="V3761">
        <f t="shared" ca="1" si="493"/>
        <v>2.7199999999999989</v>
      </c>
      <c r="W3761">
        <f t="shared" ca="1" si="494"/>
        <v>1</v>
      </c>
      <c r="X3761">
        <f t="shared" ca="1" si="495"/>
        <v>1</v>
      </c>
      <c r="Y3761">
        <f t="shared" ca="1" si="496"/>
        <v>1</v>
      </c>
    </row>
    <row r="3762" spans="1:25" x14ac:dyDescent="0.3">
      <c r="A3762" s="2">
        <v>3</v>
      </c>
      <c r="C3762" t="str">
        <f t="shared" ca="1" si="490"/>
        <v/>
      </c>
      <c r="D3762" t="str">
        <f t="shared" ca="1" si="491"/>
        <v/>
      </c>
      <c r="H3762" t="str">
        <f t="shared" ca="1" si="492"/>
        <v/>
      </c>
      <c r="K3762" t="str">
        <f t="shared" ca="1" si="497"/>
        <v/>
      </c>
      <c r="V3762">
        <f t="shared" ca="1" si="493"/>
        <v>99999</v>
      </c>
      <c r="W3762">
        <f t="shared" ca="1" si="494"/>
        <v>0</v>
      </c>
      <c r="X3762">
        <f t="shared" ca="1" si="495"/>
        <v>0</v>
      </c>
      <c r="Y3762">
        <f t="shared" ca="1" si="496"/>
        <v>0</v>
      </c>
    </row>
    <row r="3763" spans="1:25" x14ac:dyDescent="0.3">
      <c r="A3763" s="2">
        <v>1</v>
      </c>
      <c r="C3763" t="str">
        <f t="shared" ca="1" si="490"/>
        <v/>
      </c>
      <c r="D3763" t="str">
        <f t="shared" ca="1" si="491"/>
        <v/>
      </c>
      <c r="H3763" t="str">
        <f t="shared" ca="1" si="492"/>
        <v/>
      </c>
      <c r="K3763" t="str">
        <f t="shared" ca="1" si="497"/>
        <v/>
      </c>
      <c r="V3763">
        <f t="shared" ca="1" si="493"/>
        <v>99999</v>
      </c>
      <c r="W3763">
        <f t="shared" ca="1" si="494"/>
        <v>0</v>
      </c>
      <c r="X3763">
        <f t="shared" ca="1" si="495"/>
        <v>0</v>
      </c>
      <c r="Y3763">
        <f t="shared" ca="1" si="496"/>
        <v>0</v>
      </c>
    </row>
    <row r="3764" spans="1:25" x14ac:dyDescent="0.3">
      <c r="A3764" s="2">
        <v>1</v>
      </c>
      <c r="C3764" t="str">
        <f t="shared" ca="1" si="490"/>
        <v/>
      </c>
      <c r="D3764" t="str">
        <f t="shared" ca="1" si="491"/>
        <v/>
      </c>
      <c r="H3764" t="str">
        <f t="shared" ca="1" si="492"/>
        <v/>
      </c>
      <c r="K3764" t="str">
        <f t="shared" ca="1" si="497"/>
        <v/>
      </c>
      <c r="V3764">
        <f t="shared" ca="1" si="493"/>
        <v>99999</v>
      </c>
      <c r="W3764">
        <f t="shared" ca="1" si="494"/>
        <v>0</v>
      </c>
      <c r="X3764">
        <f t="shared" ca="1" si="495"/>
        <v>0</v>
      </c>
      <c r="Y3764">
        <f t="shared" ca="1" si="496"/>
        <v>0</v>
      </c>
    </row>
    <row r="3765" spans="1:25" x14ac:dyDescent="0.3">
      <c r="A3765" s="2">
        <v>0</v>
      </c>
      <c r="C3765" t="str">
        <f t="shared" ca="1" si="490"/>
        <v/>
      </c>
      <c r="D3765" t="str">
        <f t="shared" ca="1" si="491"/>
        <v/>
      </c>
      <c r="H3765" t="str">
        <f t="shared" ca="1" si="492"/>
        <v/>
      </c>
      <c r="K3765" t="str">
        <f t="shared" ca="1" si="497"/>
        <v/>
      </c>
      <c r="V3765">
        <f t="shared" ca="1" si="493"/>
        <v>99999</v>
      </c>
      <c r="W3765">
        <f t="shared" ca="1" si="494"/>
        <v>0</v>
      </c>
      <c r="X3765">
        <f t="shared" ca="1" si="495"/>
        <v>0</v>
      </c>
      <c r="Y3765">
        <f t="shared" ca="1" si="496"/>
        <v>0</v>
      </c>
    </row>
    <row r="3766" spans="1:25" x14ac:dyDescent="0.3">
      <c r="A3766" s="2">
        <v>1</v>
      </c>
      <c r="C3766" t="str">
        <f t="shared" ca="1" si="490"/>
        <v/>
      </c>
      <c r="D3766" t="str">
        <f t="shared" ca="1" si="491"/>
        <v/>
      </c>
      <c r="H3766" t="str">
        <f t="shared" ca="1" si="492"/>
        <v/>
      </c>
      <c r="K3766" t="str">
        <f t="shared" ca="1" si="497"/>
        <v/>
      </c>
      <c r="V3766">
        <f t="shared" ca="1" si="493"/>
        <v>99999</v>
      </c>
      <c r="W3766">
        <f t="shared" ca="1" si="494"/>
        <v>0</v>
      </c>
      <c r="X3766">
        <f t="shared" ca="1" si="495"/>
        <v>0</v>
      </c>
      <c r="Y3766">
        <f t="shared" ca="1" si="496"/>
        <v>0</v>
      </c>
    </row>
    <row r="3767" spans="1:25" x14ac:dyDescent="0.3">
      <c r="A3767" s="2">
        <v>1</v>
      </c>
      <c r="C3767" t="str">
        <f t="shared" ca="1" si="490"/>
        <v/>
      </c>
      <c r="D3767" t="str">
        <f t="shared" ca="1" si="491"/>
        <v/>
      </c>
      <c r="H3767" t="str">
        <f t="shared" ca="1" si="492"/>
        <v/>
      </c>
      <c r="K3767" t="str">
        <f t="shared" ca="1" si="497"/>
        <v/>
      </c>
      <c r="V3767">
        <f t="shared" ca="1" si="493"/>
        <v>99999</v>
      </c>
      <c r="W3767">
        <f t="shared" ca="1" si="494"/>
        <v>0</v>
      </c>
      <c r="X3767">
        <f t="shared" ca="1" si="495"/>
        <v>0</v>
      </c>
      <c r="Y3767">
        <f t="shared" ca="1" si="496"/>
        <v>0</v>
      </c>
    </row>
    <row r="3768" spans="1:25" x14ac:dyDescent="0.3">
      <c r="A3768" s="2">
        <v>2</v>
      </c>
      <c r="C3768" t="str">
        <f t="shared" ca="1" si="490"/>
        <v/>
      </c>
      <c r="D3768" t="str">
        <f t="shared" ca="1" si="491"/>
        <v/>
      </c>
      <c r="H3768" t="str">
        <f t="shared" ca="1" si="492"/>
        <v/>
      </c>
      <c r="K3768" t="str">
        <f t="shared" ca="1" si="497"/>
        <v/>
      </c>
      <c r="V3768">
        <f t="shared" ca="1" si="493"/>
        <v>99999</v>
      </c>
      <c r="W3768">
        <f t="shared" ca="1" si="494"/>
        <v>0</v>
      </c>
      <c r="X3768">
        <f t="shared" ca="1" si="495"/>
        <v>0</v>
      </c>
      <c r="Y3768">
        <f t="shared" ca="1" si="496"/>
        <v>0</v>
      </c>
    </row>
    <row r="3769" spans="1:25" x14ac:dyDescent="0.3">
      <c r="A3769" s="2">
        <v>0</v>
      </c>
      <c r="C3769" t="str">
        <f t="shared" ca="1" si="490"/>
        <v/>
      </c>
      <c r="D3769" t="str">
        <f t="shared" ca="1" si="491"/>
        <v/>
      </c>
      <c r="H3769" t="str">
        <f t="shared" ca="1" si="492"/>
        <v/>
      </c>
      <c r="K3769" t="str">
        <f t="shared" ca="1" si="497"/>
        <v/>
      </c>
      <c r="V3769">
        <f t="shared" ca="1" si="493"/>
        <v>99999</v>
      </c>
      <c r="W3769">
        <f t="shared" ca="1" si="494"/>
        <v>0</v>
      </c>
      <c r="X3769">
        <f t="shared" ca="1" si="495"/>
        <v>0</v>
      </c>
      <c r="Y3769">
        <f t="shared" ca="1" si="496"/>
        <v>0</v>
      </c>
    </row>
    <row r="3770" spans="1:25" x14ac:dyDescent="0.3">
      <c r="A3770" s="2">
        <v>3</v>
      </c>
      <c r="C3770" t="str">
        <f t="shared" ca="1" si="490"/>
        <v/>
      </c>
      <c r="D3770" t="str">
        <f t="shared" ca="1" si="491"/>
        <v/>
      </c>
      <c r="H3770" t="str">
        <f t="shared" ca="1" si="492"/>
        <v/>
      </c>
      <c r="K3770" t="str">
        <f t="shared" ca="1" si="497"/>
        <v/>
      </c>
      <c r="V3770">
        <f t="shared" ca="1" si="493"/>
        <v>99999</v>
      </c>
      <c r="W3770">
        <f t="shared" ca="1" si="494"/>
        <v>0</v>
      </c>
      <c r="X3770">
        <f t="shared" ca="1" si="495"/>
        <v>0</v>
      </c>
      <c r="Y3770">
        <f t="shared" ca="1" si="496"/>
        <v>0</v>
      </c>
    </row>
    <row r="3771" spans="1:25" x14ac:dyDescent="0.3">
      <c r="A3771" s="2">
        <v>0</v>
      </c>
      <c r="C3771">
        <f t="shared" ca="1" si="490"/>
        <v>10</v>
      </c>
      <c r="D3771" t="str">
        <f t="shared" ca="1" si="491"/>
        <v/>
      </c>
      <c r="H3771">
        <f t="shared" ca="1" si="492"/>
        <v>8.5848999999999975</v>
      </c>
      <c r="K3771" t="str">
        <f t="shared" ca="1" si="497"/>
        <v/>
      </c>
      <c r="V3771">
        <f t="shared" ca="1" si="493"/>
        <v>99999</v>
      </c>
      <c r="W3771">
        <f t="shared" ca="1" si="494"/>
        <v>0</v>
      </c>
      <c r="X3771">
        <f t="shared" ca="1" si="495"/>
        <v>0</v>
      </c>
      <c r="Y3771">
        <f t="shared" ca="1" si="496"/>
        <v>0</v>
      </c>
    </row>
    <row r="3772" spans="1:25" x14ac:dyDescent="0.3">
      <c r="A3772" s="2">
        <v>1</v>
      </c>
      <c r="C3772" t="str">
        <f t="shared" ca="1" si="490"/>
        <v/>
      </c>
      <c r="D3772" t="str">
        <f t="shared" ca="1" si="491"/>
        <v/>
      </c>
      <c r="H3772" t="str">
        <f t="shared" ca="1" si="492"/>
        <v/>
      </c>
      <c r="K3772" t="str">
        <f t="shared" ca="1" si="497"/>
        <v/>
      </c>
      <c r="V3772">
        <f t="shared" ca="1" si="493"/>
        <v>99999</v>
      </c>
      <c r="W3772">
        <f t="shared" ca="1" si="494"/>
        <v>0</v>
      </c>
      <c r="X3772">
        <f t="shared" ca="1" si="495"/>
        <v>0</v>
      </c>
      <c r="Y3772">
        <f t="shared" ca="1" si="496"/>
        <v>0</v>
      </c>
    </row>
    <row r="3773" spans="1:25" x14ac:dyDescent="0.3">
      <c r="A3773" s="2">
        <v>1</v>
      </c>
      <c r="C3773" t="str">
        <f t="shared" ca="1" si="490"/>
        <v/>
      </c>
      <c r="D3773" t="str">
        <f t="shared" ca="1" si="491"/>
        <v/>
      </c>
      <c r="H3773" t="str">
        <f t="shared" ca="1" si="492"/>
        <v/>
      </c>
      <c r="K3773" t="str">
        <f t="shared" ca="1" si="497"/>
        <v/>
      </c>
      <c r="V3773">
        <f t="shared" ca="1" si="493"/>
        <v>99999</v>
      </c>
      <c r="W3773">
        <f t="shared" ca="1" si="494"/>
        <v>0</v>
      </c>
      <c r="X3773">
        <f t="shared" ca="1" si="495"/>
        <v>0</v>
      </c>
      <c r="Y3773">
        <f t="shared" ca="1" si="496"/>
        <v>0</v>
      </c>
    </row>
    <row r="3774" spans="1:25" x14ac:dyDescent="0.3">
      <c r="A3774" s="2">
        <v>2</v>
      </c>
      <c r="C3774" t="str">
        <f t="shared" ca="1" si="490"/>
        <v/>
      </c>
      <c r="D3774" t="str">
        <f t="shared" ca="1" si="491"/>
        <v/>
      </c>
      <c r="H3774" t="str">
        <f t="shared" ca="1" si="492"/>
        <v/>
      </c>
      <c r="K3774" t="str">
        <f t="shared" ca="1" si="497"/>
        <v/>
      </c>
      <c r="V3774">
        <f t="shared" ca="1" si="493"/>
        <v>99999</v>
      </c>
      <c r="W3774">
        <f t="shared" ca="1" si="494"/>
        <v>0</v>
      </c>
      <c r="X3774">
        <f t="shared" ca="1" si="495"/>
        <v>0</v>
      </c>
      <c r="Y3774">
        <f t="shared" ca="1" si="496"/>
        <v>0</v>
      </c>
    </row>
    <row r="3775" spans="1:25" x14ac:dyDescent="0.3">
      <c r="A3775" s="2">
        <v>2</v>
      </c>
      <c r="C3775" t="str">
        <f t="shared" ca="1" si="490"/>
        <v/>
      </c>
      <c r="D3775" t="str">
        <f t="shared" ca="1" si="491"/>
        <v/>
      </c>
      <c r="H3775" t="str">
        <f t="shared" ca="1" si="492"/>
        <v/>
      </c>
      <c r="K3775" t="str">
        <f t="shared" ca="1" si="497"/>
        <v/>
      </c>
      <c r="V3775">
        <f t="shared" ca="1" si="493"/>
        <v>99999</v>
      </c>
      <c r="W3775">
        <f t="shared" ca="1" si="494"/>
        <v>0</v>
      </c>
      <c r="X3775">
        <f t="shared" ca="1" si="495"/>
        <v>0</v>
      </c>
      <c r="Y3775">
        <f t="shared" ca="1" si="496"/>
        <v>0</v>
      </c>
    </row>
    <row r="3776" spans="1:25" x14ac:dyDescent="0.3">
      <c r="A3776" s="2">
        <v>2</v>
      </c>
      <c r="C3776" t="str">
        <f t="shared" ca="1" si="490"/>
        <v/>
      </c>
      <c r="D3776" t="str">
        <f t="shared" ca="1" si="491"/>
        <v/>
      </c>
      <c r="H3776" t="str">
        <f t="shared" ca="1" si="492"/>
        <v/>
      </c>
      <c r="K3776" t="str">
        <f t="shared" ca="1" si="497"/>
        <v/>
      </c>
      <c r="V3776">
        <f t="shared" ca="1" si="493"/>
        <v>99999</v>
      </c>
      <c r="W3776">
        <f t="shared" ca="1" si="494"/>
        <v>0</v>
      </c>
      <c r="X3776">
        <f t="shared" ca="1" si="495"/>
        <v>0</v>
      </c>
      <c r="Y3776">
        <f t="shared" ca="1" si="496"/>
        <v>0</v>
      </c>
    </row>
    <row r="3777" spans="1:25" x14ac:dyDescent="0.3">
      <c r="A3777" s="2">
        <v>0</v>
      </c>
      <c r="C3777" t="str">
        <f t="shared" ref="C3777:C3840" ca="1" si="498">IF(MOD(CELL("строка",A3786),10)=0,SUM(A3777:A3786),"")</f>
        <v/>
      </c>
      <c r="D3777" t="str">
        <f t="shared" ca="1" si="491"/>
        <v/>
      </c>
      <c r="H3777" t="str">
        <f t="shared" ca="1" si="492"/>
        <v/>
      </c>
      <c r="K3777" t="str">
        <f t="shared" ca="1" si="497"/>
        <v/>
      </c>
      <c r="V3777">
        <f t="shared" ca="1" si="493"/>
        <v>99999</v>
      </c>
      <c r="W3777">
        <f t="shared" ca="1" si="494"/>
        <v>0</v>
      </c>
      <c r="X3777">
        <f t="shared" ca="1" si="495"/>
        <v>0</v>
      </c>
      <c r="Y3777">
        <f t="shared" ca="1" si="496"/>
        <v>0</v>
      </c>
    </row>
    <row r="3778" spans="1:25" x14ac:dyDescent="0.3">
      <c r="A3778" s="2">
        <v>2</v>
      </c>
      <c r="C3778" t="str">
        <f t="shared" ca="1" si="498"/>
        <v/>
      </c>
      <c r="D3778" t="str">
        <f t="shared" ref="D3778:D3841" ca="1" si="499">IF(MOD(CELL("строка",A3817),40)=0,SUM(A3778:A3817),"")</f>
        <v/>
      </c>
      <c r="H3778" t="str">
        <f t="shared" ref="H3778:H3841" ca="1" si="500">IF(MOD(CELL("строка",C3778),10)=1,POWER( SUM( C3778, -$G$1 ), 2 ),"")</f>
        <v/>
      </c>
      <c r="K3778" t="str">
        <f t="shared" ca="1" si="497"/>
        <v/>
      </c>
      <c r="V3778">
        <f t="shared" ref="V3778:V3841" ca="1" si="501">IF(MOD(CELL("строка",D3778),40)=1,ABS($J$1 - D3778),99999)</f>
        <v>99999</v>
      </c>
      <c r="W3778">
        <f t="shared" ref="W3778:W3841" ca="1" si="502">IF(V3778&lt;=$L$1, 1, 0 )</f>
        <v>0</v>
      </c>
      <c r="X3778">
        <f t="shared" ref="X3778:X3841" ca="1" si="503">IF(V3778&lt;=2*$L$1, 1, 0 )</f>
        <v>0</v>
      </c>
      <c r="Y3778">
        <f t="shared" ref="Y3778:Y3841" ca="1" si="504">IF(V3778&lt;=3*$L$1, 1, 0 )</f>
        <v>0</v>
      </c>
    </row>
    <row r="3779" spans="1:25" x14ac:dyDescent="0.3">
      <c r="A3779" s="2">
        <v>0</v>
      </c>
      <c r="C3779" t="str">
        <f t="shared" ca="1" si="498"/>
        <v/>
      </c>
      <c r="D3779" t="str">
        <f t="shared" ca="1" si="499"/>
        <v/>
      </c>
      <c r="H3779" t="str">
        <f t="shared" ca="1" si="500"/>
        <v/>
      </c>
      <c r="K3779" t="str">
        <f t="shared" ca="1" si="497"/>
        <v/>
      </c>
      <c r="V3779">
        <f t="shared" ca="1" si="501"/>
        <v>99999</v>
      </c>
      <c r="W3779">
        <f t="shared" ca="1" si="502"/>
        <v>0</v>
      </c>
      <c r="X3779">
        <f t="shared" ca="1" si="503"/>
        <v>0</v>
      </c>
      <c r="Y3779">
        <f t="shared" ca="1" si="504"/>
        <v>0</v>
      </c>
    </row>
    <row r="3780" spans="1:25" x14ac:dyDescent="0.3">
      <c r="A3780" s="2">
        <v>0</v>
      </c>
      <c r="C3780" t="str">
        <f t="shared" ca="1" si="498"/>
        <v/>
      </c>
      <c r="D3780" t="str">
        <f t="shared" ca="1" si="499"/>
        <v/>
      </c>
      <c r="H3780" t="str">
        <f t="shared" ca="1" si="500"/>
        <v/>
      </c>
      <c r="K3780" t="str">
        <f t="shared" ca="1" si="497"/>
        <v/>
      </c>
      <c r="V3780">
        <f t="shared" ca="1" si="501"/>
        <v>99999</v>
      </c>
      <c r="W3780">
        <f t="shared" ca="1" si="502"/>
        <v>0</v>
      </c>
      <c r="X3780">
        <f t="shared" ca="1" si="503"/>
        <v>0</v>
      </c>
      <c r="Y3780">
        <f t="shared" ca="1" si="504"/>
        <v>0</v>
      </c>
    </row>
    <row r="3781" spans="1:25" x14ac:dyDescent="0.3">
      <c r="A3781" s="2">
        <v>3</v>
      </c>
      <c r="C3781">
        <f t="shared" ca="1" si="498"/>
        <v>12</v>
      </c>
      <c r="D3781" t="str">
        <f t="shared" ca="1" si="499"/>
        <v/>
      </c>
      <c r="H3781">
        <f t="shared" ca="1" si="500"/>
        <v>0.86489999999999945</v>
      </c>
      <c r="K3781" t="str">
        <f t="shared" ca="1" si="497"/>
        <v/>
      </c>
      <c r="V3781">
        <f t="shared" ca="1" si="501"/>
        <v>99999</v>
      </c>
      <c r="W3781">
        <f t="shared" ca="1" si="502"/>
        <v>0</v>
      </c>
      <c r="X3781">
        <f t="shared" ca="1" si="503"/>
        <v>0</v>
      </c>
      <c r="Y3781">
        <f t="shared" ca="1" si="504"/>
        <v>0</v>
      </c>
    </row>
    <row r="3782" spans="1:25" x14ac:dyDescent="0.3">
      <c r="A3782" s="2">
        <v>0</v>
      </c>
      <c r="C3782" t="str">
        <f t="shared" ca="1" si="498"/>
        <v/>
      </c>
      <c r="D3782" t="str">
        <f t="shared" ca="1" si="499"/>
        <v/>
      </c>
      <c r="H3782" t="str">
        <f t="shared" ca="1" si="500"/>
        <v/>
      </c>
      <c r="K3782" t="str">
        <f t="shared" ca="1" si="497"/>
        <v/>
      </c>
      <c r="V3782">
        <f t="shared" ca="1" si="501"/>
        <v>99999</v>
      </c>
      <c r="W3782">
        <f t="shared" ca="1" si="502"/>
        <v>0</v>
      </c>
      <c r="X3782">
        <f t="shared" ca="1" si="503"/>
        <v>0</v>
      </c>
      <c r="Y3782">
        <f t="shared" ca="1" si="504"/>
        <v>0</v>
      </c>
    </row>
    <row r="3783" spans="1:25" x14ac:dyDescent="0.3">
      <c r="A3783" s="2">
        <v>0</v>
      </c>
      <c r="C3783" t="str">
        <f t="shared" ca="1" si="498"/>
        <v/>
      </c>
      <c r="D3783" t="str">
        <f t="shared" ca="1" si="499"/>
        <v/>
      </c>
      <c r="H3783" t="str">
        <f t="shared" ca="1" si="500"/>
        <v/>
      </c>
      <c r="K3783" t="str">
        <f t="shared" ca="1" si="497"/>
        <v/>
      </c>
      <c r="V3783">
        <f t="shared" ca="1" si="501"/>
        <v>99999</v>
      </c>
      <c r="W3783">
        <f t="shared" ca="1" si="502"/>
        <v>0</v>
      </c>
      <c r="X3783">
        <f t="shared" ca="1" si="503"/>
        <v>0</v>
      </c>
      <c r="Y3783">
        <f t="shared" ca="1" si="504"/>
        <v>0</v>
      </c>
    </row>
    <row r="3784" spans="1:25" x14ac:dyDescent="0.3">
      <c r="A3784" s="2">
        <v>2</v>
      </c>
      <c r="C3784" t="str">
        <f t="shared" ca="1" si="498"/>
        <v/>
      </c>
      <c r="D3784" t="str">
        <f t="shared" ca="1" si="499"/>
        <v/>
      </c>
      <c r="H3784" t="str">
        <f t="shared" ca="1" si="500"/>
        <v/>
      </c>
      <c r="K3784" t="str">
        <f t="shared" ca="1" si="497"/>
        <v/>
      </c>
      <c r="V3784">
        <f t="shared" ca="1" si="501"/>
        <v>99999</v>
      </c>
      <c r="W3784">
        <f t="shared" ca="1" si="502"/>
        <v>0</v>
      </c>
      <c r="X3784">
        <f t="shared" ca="1" si="503"/>
        <v>0</v>
      </c>
      <c r="Y3784">
        <f t="shared" ca="1" si="504"/>
        <v>0</v>
      </c>
    </row>
    <row r="3785" spans="1:25" x14ac:dyDescent="0.3">
      <c r="A3785" s="2">
        <v>1</v>
      </c>
      <c r="C3785" t="str">
        <f t="shared" ca="1" si="498"/>
        <v/>
      </c>
      <c r="D3785" t="str">
        <f t="shared" ca="1" si="499"/>
        <v/>
      </c>
      <c r="H3785" t="str">
        <f t="shared" ca="1" si="500"/>
        <v/>
      </c>
      <c r="K3785" t="str">
        <f t="shared" ca="1" si="497"/>
        <v/>
      </c>
      <c r="V3785">
        <f t="shared" ca="1" si="501"/>
        <v>99999</v>
      </c>
      <c r="W3785">
        <f t="shared" ca="1" si="502"/>
        <v>0</v>
      </c>
      <c r="X3785">
        <f t="shared" ca="1" si="503"/>
        <v>0</v>
      </c>
      <c r="Y3785">
        <f t="shared" ca="1" si="504"/>
        <v>0</v>
      </c>
    </row>
    <row r="3786" spans="1:25" x14ac:dyDescent="0.3">
      <c r="A3786" s="2">
        <v>1</v>
      </c>
      <c r="C3786" t="str">
        <f t="shared" ca="1" si="498"/>
        <v/>
      </c>
      <c r="D3786" t="str">
        <f t="shared" ca="1" si="499"/>
        <v/>
      </c>
      <c r="H3786" t="str">
        <f t="shared" ca="1" si="500"/>
        <v/>
      </c>
      <c r="K3786" t="str">
        <f t="shared" ca="1" si="497"/>
        <v/>
      </c>
      <c r="V3786">
        <f t="shared" ca="1" si="501"/>
        <v>99999</v>
      </c>
      <c r="W3786">
        <f t="shared" ca="1" si="502"/>
        <v>0</v>
      </c>
      <c r="X3786">
        <f t="shared" ca="1" si="503"/>
        <v>0</v>
      </c>
      <c r="Y3786">
        <f t="shared" ca="1" si="504"/>
        <v>0</v>
      </c>
    </row>
    <row r="3787" spans="1:25" x14ac:dyDescent="0.3">
      <c r="A3787" s="2">
        <v>3</v>
      </c>
      <c r="C3787" t="str">
        <f t="shared" ca="1" si="498"/>
        <v/>
      </c>
      <c r="D3787" t="str">
        <f t="shared" ca="1" si="499"/>
        <v/>
      </c>
      <c r="H3787" t="str">
        <f t="shared" ca="1" si="500"/>
        <v/>
      </c>
      <c r="K3787" t="str">
        <f t="shared" ca="1" si="497"/>
        <v/>
      </c>
      <c r="V3787">
        <f t="shared" ca="1" si="501"/>
        <v>99999</v>
      </c>
      <c r="W3787">
        <f t="shared" ca="1" si="502"/>
        <v>0</v>
      </c>
      <c r="X3787">
        <f t="shared" ca="1" si="503"/>
        <v>0</v>
      </c>
      <c r="Y3787">
        <f t="shared" ca="1" si="504"/>
        <v>0</v>
      </c>
    </row>
    <row r="3788" spans="1:25" x14ac:dyDescent="0.3">
      <c r="A3788" s="2">
        <v>2</v>
      </c>
      <c r="C3788" t="str">
        <f t="shared" ca="1" si="498"/>
        <v/>
      </c>
      <c r="D3788" t="str">
        <f t="shared" ca="1" si="499"/>
        <v/>
      </c>
      <c r="H3788" t="str">
        <f t="shared" ca="1" si="500"/>
        <v/>
      </c>
      <c r="K3788" t="str">
        <f t="shared" ca="1" si="497"/>
        <v/>
      </c>
      <c r="V3788">
        <f t="shared" ca="1" si="501"/>
        <v>99999</v>
      </c>
      <c r="W3788">
        <f t="shared" ca="1" si="502"/>
        <v>0</v>
      </c>
      <c r="X3788">
        <f t="shared" ca="1" si="503"/>
        <v>0</v>
      </c>
      <c r="Y3788">
        <f t="shared" ca="1" si="504"/>
        <v>0</v>
      </c>
    </row>
    <row r="3789" spans="1:25" x14ac:dyDescent="0.3">
      <c r="A3789" s="2">
        <v>0</v>
      </c>
      <c r="C3789" t="str">
        <f t="shared" ca="1" si="498"/>
        <v/>
      </c>
      <c r="D3789" t="str">
        <f t="shared" ca="1" si="499"/>
        <v/>
      </c>
      <c r="H3789" t="str">
        <f t="shared" ca="1" si="500"/>
        <v/>
      </c>
      <c r="K3789" t="str">
        <f t="shared" ca="1" si="497"/>
        <v/>
      </c>
      <c r="V3789">
        <f t="shared" ca="1" si="501"/>
        <v>99999</v>
      </c>
      <c r="W3789">
        <f t="shared" ca="1" si="502"/>
        <v>0</v>
      </c>
      <c r="X3789">
        <f t="shared" ca="1" si="503"/>
        <v>0</v>
      </c>
      <c r="Y3789">
        <f t="shared" ca="1" si="504"/>
        <v>0</v>
      </c>
    </row>
    <row r="3790" spans="1:25" x14ac:dyDescent="0.3">
      <c r="A3790" s="2">
        <v>0</v>
      </c>
      <c r="C3790" t="str">
        <f t="shared" ca="1" si="498"/>
        <v/>
      </c>
      <c r="D3790" t="str">
        <f t="shared" ca="1" si="499"/>
        <v/>
      </c>
      <c r="H3790" t="str">
        <f t="shared" ca="1" si="500"/>
        <v/>
      </c>
      <c r="K3790" t="str">
        <f t="shared" ca="1" si="497"/>
        <v/>
      </c>
      <c r="V3790">
        <f t="shared" ca="1" si="501"/>
        <v>99999</v>
      </c>
      <c r="W3790">
        <f t="shared" ca="1" si="502"/>
        <v>0</v>
      </c>
      <c r="X3790">
        <f t="shared" ca="1" si="503"/>
        <v>0</v>
      </c>
      <c r="Y3790">
        <f t="shared" ca="1" si="504"/>
        <v>0</v>
      </c>
    </row>
    <row r="3791" spans="1:25" x14ac:dyDescent="0.3">
      <c r="A3791" s="2">
        <v>1</v>
      </c>
      <c r="C3791">
        <f t="shared" ca="1" si="498"/>
        <v>14</v>
      </c>
      <c r="D3791" t="str">
        <f t="shared" ca="1" si="499"/>
        <v/>
      </c>
      <c r="H3791">
        <f t="shared" ca="1" si="500"/>
        <v>1.1449000000000007</v>
      </c>
      <c r="K3791" t="str">
        <f t="shared" ca="1" si="497"/>
        <v/>
      </c>
      <c r="V3791">
        <f t="shared" ca="1" si="501"/>
        <v>99999</v>
      </c>
      <c r="W3791">
        <f t="shared" ca="1" si="502"/>
        <v>0</v>
      </c>
      <c r="X3791">
        <f t="shared" ca="1" si="503"/>
        <v>0</v>
      </c>
      <c r="Y3791">
        <f t="shared" ca="1" si="504"/>
        <v>0</v>
      </c>
    </row>
    <row r="3792" spans="1:25" x14ac:dyDescent="0.3">
      <c r="A3792" s="2">
        <v>4</v>
      </c>
      <c r="C3792" t="str">
        <f t="shared" ca="1" si="498"/>
        <v/>
      </c>
      <c r="D3792" t="str">
        <f t="shared" ca="1" si="499"/>
        <v/>
      </c>
      <c r="H3792" t="str">
        <f t="shared" ca="1" si="500"/>
        <v/>
      </c>
      <c r="K3792" t="str">
        <f t="shared" ca="1" si="497"/>
        <v/>
      </c>
      <c r="V3792">
        <f t="shared" ca="1" si="501"/>
        <v>99999</v>
      </c>
      <c r="W3792">
        <f t="shared" ca="1" si="502"/>
        <v>0</v>
      </c>
      <c r="X3792">
        <f t="shared" ca="1" si="503"/>
        <v>0</v>
      </c>
      <c r="Y3792">
        <f t="shared" ca="1" si="504"/>
        <v>0</v>
      </c>
    </row>
    <row r="3793" spans="1:25" x14ac:dyDescent="0.3">
      <c r="A3793" s="2">
        <v>1</v>
      </c>
      <c r="C3793" t="str">
        <f t="shared" ca="1" si="498"/>
        <v/>
      </c>
      <c r="D3793" t="str">
        <f t="shared" ca="1" si="499"/>
        <v/>
      </c>
      <c r="H3793" t="str">
        <f t="shared" ca="1" si="500"/>
        <v/>
      </c>
      <c r="K3793" t="str">
        <f t="shared" ca="1" si="497"/>
        <v/>
      </c>
      <c r="V3793">
        <f t="shared" ca="1" si="501"/>
        <v>99999</v>
      </c>
      <c r="W3793">
        <f t="shared" ca="1" si="502"/>
        <v>0</v>
      </c>
      <c r="X3793">
        <f t="shared" ca="1" si="503"/>
        <v>0</v>
      </c>
      <c r="Y3793">
        <f t="shared" ca="1" si="504"/>
        <v>0</v>
      </c>
    </row>
    <row r="3794" spans="1:25" x14ac:dyDescent="0.3">
      <c r="A3794" s="2">
        <v>1</v>
      </c>
      <c r="C3794" t="str">
        <f t="shared" ca="1" si="498"/>
        <v/>
      </c>
      <c r="D3794" t="str">
        <f t="shared" ca="1" si="499"/>
        <v/>
      </c>
      <c r="H3794" t="str">
        <f t="shared" ca="1" si="500"/>
        <v/>
      </c>
      <c r="K3794" t="str">
        <f t="shared" ca="1" si="497"/>
        <v/>
      </c>
      <c r="V3794">
        <f t="shared" ca="1" si="501"/>
        <v>99999</v>
      </c>
      <c r="W3794">
        <f t="shared" ca="1" si="502"/>
        <v>0</v>
      </c>
      <c r="X3794">
        <f t="shared" ca="1" si="503"/>
        <v>0</v>
      </c>
      <c r="Y3794">
        <f t="shared" ca="1" si="504"/>
        <v>0</v>
      </c>
    </row>
    <row r="3795" spans="1:25" x14ac:dyDescent="0.3">
      <c r="A3795" s="2">
        <v>1</v>
      </c>
      <c r="C3795" t="str">
        <f t="shared" ca="1" si="498"/>
        <v/>
      </c>
      <c r="D3795" t="str">
        <f t="shared" ca="1" si="499"/>
        <v/>
      </c>
      <c r="H3795" t="str">
        <f t="shared" ca="1" si="500"/>
        <v/>
      </c>
      <c r="K3795" t="str">
        <f t="shared" ca="1" si="497"/>
        <v/>
      </c>
      <c r="V3795">
        <f t="shared" ca="1" si="501"/>
        <v>99999</v>
      </c>
      <c r="W3795">
        <f t="shared" ca="1" si="502"/>
        <v>0</v>
      </c>
      <c r="X3795">
        <f t="shared" ca="1" si="503"/>
        <v>0</v>
      </c>
      <c r="Y3795">
        <f t="shared" ca="1" si="504"/>
        <v>0</v>
      </c>
    </row>
    <row r="3796" spans="1:25" x14ac:dyDescent="0.3">
      <c r="A3796" s="2">
        <v>0</v>
      </c>
      <c r="C3796" t="str">
        <f t="shared" ca="1" si="498"/>
        <v/>
      </c>
      <c r="D3796" t="str">
        <f t="shared" ca="1" si="499"/>
        <v/>
      </c>
      <c r="H3796" t="str">
        <f t="shared" ca="1" si="500"/>
        <v/>
      </c>
      <c r="K3796" t="str">
        <f t="shared" ca="1" si="497"/>
        <v/>
      </c>
      <c r="V3796">
        <f t="shared" ca="1" si="501"/>
        <v>99999</v>
      </c>
      <c r="W3796">
        <f t="shared" ca="1" si="502"/>
        <v>0</v>
      </c>
      <c r="X3796">
        <f t="shared" ca="1" si="503"/>
        <v>0</v>
      </c>
      <c r="Y3796">
        <f t="shared" ca="1" si="504"/>
        <v>0</v>
      </c>
    </row>
    <row r="3797" spans="1:25" x14ac:dyDescent="0.3">
      <c r="A3797" s="2">
        <v>2</v>
      </c>
      <c r="C3797" t="str">
        <f t="shared" ca="1" si="498"/>
        <v/>
      </c>
      <c r="D3797" t="str">
        <f t="shared" ca="1" si="499"/>
        <v/>
      </c>
      <c r="H3797" t="str">
        <f t="shared" ca="1" si="500"/>
        <v/>
      </c>
      <c r="K3797" t="str">
        <f t="shared" ca="1" si="497"/>
        <v/>
      </c>
      <c r="V3797">
        <f t="shared" ca="1" si="501"/>
        <v>99999</v>
      </c>
      <c r="W3797">
        <f t="shared" ca="1" si="502"/>
        <v>0</v>
      </c>
      <c r="X3797">
        <f t="shared" ca="1" si="503"/>
        <v>0</v>
      </c>
      <c r="Y3797">
        <f t="shared" ca="1" si="504"/>
        <v>0</v>
      </c>
    </row>
    <row r="3798" spans="1:25" x14ac:dyDescent="0.3">
      <c r="A3798" s="2">
        <v>2</v>
      </c>
      <c r="C3798" t="str">
        <f t="shared" ca="1" si="498"/>
        <v/>
      </c>
      <c r="D3798" t="str">
        <f t="shared" ca="1" si="499"/>
        <v/>
      </c>
      <c r="H3798" t="str">
        <f t="shared" ca="1" si="500"/>
        <v/>
      </c>
      <c r="K3798" t="str">
        <f t="shared" ref="K3798:K3861" ca="1" si="505">IF(MOD(CELL("строка",D3798),40)=1,POWER( SUM( D3798, -$J$1 ), 2 ),"")</f>
        <v/>
      </c>
      <c r="V3798">
        <f t="shared" ca="1" si="501"/>
        <v>99999</v>
      </c>
      <c r="W3798">
        <f t="shared" ca="1" si="502"/>
        <v>0</v>
      </c>
      <c r="X3798">
        <f t="shared" ca="1" si="503"/>
        <v>0</v>
      </c>
      <c r="Y3798">
        <f t="shared" ca="1" si="504"/>
        <v>0</v>
      </c>
    </row>
    <row r="3799" spans="1:25" x14ac:dyDescent="0.3">
      <c r="A3799" s="2">
        <v>0</v>
      </c>
      <c r="C3799" t="str">
        <f t="shared" ca="1" si="498"/>
        <v/>
      </c>
      <c r="D3799" t="str">
        <f t="shared" ca="1" si="499"/>
        <v/>
      </c>
      <c r="H3799" t="str">
        <f t="shared" ca="1" si="500"/>
        <v/>
      </c>
      <c r="K3799" t="str">
        <f t="shared" ca="1" si="505"/>
        <v/>
      </c>
      <c r="V3799">
        <f t="shared" ca="1" si="501"/>
        <v>99999</v>
      </c>
      <c r="W3799">
        <f t="shared" ca="1" si="502"/>
        <v>0</v>
      </c>
      <c r="X3799">
        <f t="shared" ca="1" si="503"/>
        <v>0</v>
      </c>
      <c r="Y3799">
        <f t="shared" ca="1" si="504"/>
        <v>0</v>
      </c>
    </row>
    <row r="3800" spans="1:25" x14ac:dyDescent="0.3">
      <c r="A3800" s="2">
        <v>2</v>
      </c>
      <c r="C3800" t="str">
        <f t="shared" ca="1" si="498"/>
        <v/>
      </c>
      <c r="D3800" t="str">
        <f t="shared" ca="1" si="499"/>
        <v/>
      </c>
      <c r="H3800" t="str">
        <f t="shared" ca="1" si="500"/>
        <v/>
      </c>
      <c r="K3800" t="str">
        <f t="shared" ca="1" si="505"/>
        <v/>
      </c>
      <c r="V3800">
        <f t="shared" ca="1" si="501"/>
        <v>99999</v>
      </c>
      <c r="W3800">
        <f t="shared" ca="1" si="502"/>
        <v>0</v>
      </c>
      <c r="X3800">
        <f t="shared" ca="1" si="503"/>
        <v>0</v>
      </c>
      <c r="Y3800">
        <f t="shared" ca="1" si="504"/>
        <v>0</v>
      </c>
    </row>
    <row r="3801" spans="1:25" x14ac:dyDescent="0.3">
      <c r="A3801" s="2">
        <v>2</v>
      </c>
      <c r="C3801">
        <f t="shared" ca="1" si="498"/>
        <v>13</v>
      </c>
      <c r="D3801">
        <f t="shared" ca="1" si="499"/>
        <v>58</v>
      </c>
      <c r="H3801">
        <f t="shared" ca="1" si="500"/>
        <v>4.9000000000000397E-3</v>
      </c>
      <c r="K3801">
        <f t="shared" ca="1" si="505"/>
        <v>39.438400000000016</v>
      </c>
      <c r="V3801">
        <f t="shared" ca="1" si="501"/>
        <v>6.2800000000000011</v>
      </c>
      <c r="W3801">
        <f t="shared" ca="1" si="502"/>
        <v>1</v>
      </c>
      <c r="X3801">
        <f t="shared" ca="1" si="503"/>
        <v>1</v>
      </c>
      <c r="Y3801">
        <f t="shared" ca="1" si="504"/>
        <v>1</v>
      </c>
    </row>
    <row r="3802" spans="1:25" x14ac:dyDescent="0.3">
      <c r="A3802" s="2">
        <v>0</v>
      </c>
      <c r="C3802" t="str">
        <f t="shared" ca="1" si="498"/>
        <v/>
      </c>
      <c r="D3802" t="str">
        <f t="shared" ca="1" si="499"/>
        <v/>
      </c>
      <c r="H3802" t="str">
        <f t="shared" ca="1" si="500"/>
        <v/>
      </c>
      <c r="K3802" t="str">
        <f t="shared" ca="1" si="505"/>
        <v/>
      </c>
      <c r="V3802">
        <f t="shared" ca="1" si="501"/>
        <v>99999</v>
      </c>
      <c r="W3802">
        <f t="shared" ca="1" si="502"/>
        <v>0</v>
      </c>
      <c r="X3802">
        <f t="shared" ca="1" si="503"/>
        <v>0</v>
      </c>
      <c r="Y3802">
        <f t="shared" ca="1" si="504"/>
        <v>0</v>
      </c>
    </row>
    <row r="3803" spans="1:25" x14ac:dyDescent="0.3">
      <c r="A3803" s="2">
        <v>1</v>
      </c>
      <c r="C3803" t="str">
        <f t="shared" ca="1" si="498"/>
        <v/>
      </c>
      <c r="D3803" t="str">
        <f t="shared" ca="1" si="499"/>
        <v/>
      </c>
      <c r="H3803" t="str">
        <f t="shared" ca="1" si="500"/>
        <v/>
      </c>
      <c r="K3803" t="str">
        <f t="shared" ca="1" si="505"/>
        <v/>
      </c>
      <c r="V3803">
        <f t="shared" ca="1" si="501"/>
        <v>99999</v>
      </c>
      <c r="W3803">
        <f t="shared" ca="1" si="502"/>
        <v>0</v>
      </c>
      <c r="X3803">
        <f t="shared" ca="1" si="503"/>
        <v>0</v>
      </c>
      <c r="Y3803">
        <f t="shared" ca="1" si="504"/>
        <v>0</v>
      </c>
    </row>
    <row r="3804" spans="1:25" x14ac:dyDescent="0.3">
      <c r="A3804" s="2">
        <v>4</v>
      </c>
      <c r="C3804" t="str">
        <f t="shared" ca="1" si="498"/>
        <v/>
      </c>
      <c r="D3804" t="str">
        <f t="shared" ca="1" si="499"/>
        <v/>
      </c>
      <c r="H3804" t="str">
        <f t="shared" ca="1" si="500"/>
        <v/>
      </c>
      <c r="K3804" t="str">
        <f t="shared" ca="1" si="505"/>
        <v/>
      </c>
      <c r="V3804">
        <f t="shared" ca="1" si="501"/>
        <v>99999</v>
      </c>
      <c r="W3804">
        <f t="shared" ca="1" si="502"/>
        <v>0</v>
      </c>
      <c r="X3804">
        <f t="shared" ca="1" si="503"/>
        <v>0</v>
      </c>
      <c r="Y3804">
        <f t="shared" ca="1" si="504"/>
        <v>0</v>
      </c>
    </row>
    <row r="3805" spans="1:25" x14ac:dyDescent="0.3">
      <c r="A3805" s="2">
        <v>4</v>
      </c>
      <c r="C3805" t="str">
        <f t="shared" ca="1" si="498"/>
        <v/>
      </c>
      <c r="D3805" t="str">
        <f t="shared" ca="1" si="499"/>
        <v/>
      </c>
      <c r="H3805" t="str">
        <f t="shared" ca="1" si="500"/>
        <v/>
      </c>
      <c r="K3805" t="str">
        <f t="shared" ca="1" si="505"/>
        <v/>
      </c>
      <c r="V3805">
        <f t="shared" ca="1" si="501"/>
        <v>99999</v>
      </c>
      <c r="W3805">
        <f t="shared" ca="1" si="502"/>
        <v>0</v>
      </c>
      <c r="X3805">
        <f t="shared" ca="1" si="503"/>
        <v>0</v>
      </c>
      <c r="Y3805">
        <f t="shared" ca="1" si="504"/>
        <v>0</v>
      </c>
    </row>
    <row r="3806" spans="1:25" x14ac:dyDescent="0.3">
      <c r="A3806" s="2">
        <v>1</v>
      </c>
      <c r="C3806" t="str">
        <f t="shared" ca="1" si="498"/>
        <v/>
      </c>
      <c r="D3806" t="str">
        <f t="shared" ca="1" si="499"/>
        <v/>
      </c>
      <c r="H3806" t="str">
        <f t="shared" ca="1" si="500"/>
        <v/>
      </c>
      <c r="K3806" t="str">
        <f t="shared" ca="1" si="505"/>
        <v/>
      </c>
      <c r="V3806">
        <f t="shared" ca="1" si="501"/>
        <v>99999</v>
      </c>
      <c r="W3806">
        <f t="shared" ca="1" si="502"/>
        <v>0</v>
      </c>
      <c r="X3806">
        <f t="shared" ca="1" si="503"/>
        <v>0</v>
      </c>
      <c r="Y3806">
        <f t="shared" ca="1" si="504"/>
        <v>0</v>
      </c>
    </row>
    <row r="3807" spans="1:25" x14ac:dyDescent="0.3">
      <c r="A3807" s="2">
        <v>0</v>
      </c>
      <c r="C3807" t="str">
        <f t="shared" ca="1" si="498"/>
        <v/>
      </c>
      <c r="D3807" t="str">
        <f t="shared" ca="1" si="499"/>
        <v/>
      </c>
      <c r="H3807" t="str">
        <f t="shared" ca="1" si="500"/>
        <v/>
      </c>
      <c r="K3807" t="str">
        <f t="shared" ca="1" si="505"/>
        <v/>
      </c>
      <c r="V3807">
        <f t="shared" ca="1" si="501"/>
        <v>99999</v>
      </c>
      <c r="W3807">
        <f t="shared" ca="1" si="502"/>
        <v>0</v>
      </c>
      <c r="X3807">
        <f t="shared" ca="1" si="503"/>
        <v>0</v>
      </c>
      <c r="Y3807">
        <f t="shared" ca="1" si="504"/>
        <v>0</v>
      </c>
    </row>
    <row r="3808" spans="1:25" x14ac:dyDescent="0.3">
      <c r="A3808" s="2">
        <v>0</v>
      </c>
      <c r="C3808" t="str">
        <f t="shared" ca="1" si="498"/>
        <v/>
      </c>
      <c r="D3808" t="str">
        <f t="shared" ca="1" si="499"/>
        <v/>
      </c>
      <c r="H3808" t="str">
        <f t="shared" ca="1" si="500"/>
        <v/>
      </c>
      <c r="K3808" t="str">
        <f t="shared" ca="1" si="505"/>
        <v/>
      </c>
      <c r="V3808">
        <f t="shared" ca="1" si="501"/>
        <v>99999</v>
      </c>
      <c r="W3808">
        <f t="shared" ca="1" si="502"/>
        <v>0</v>
      </c>
      <c r="X3808">
        <f t="shared" ca="1" si="503"/>
        <v>0</v>
      </c>
      <c r="Y3808">
        <f t="shared" ca="1" si="504"/>
        <v>0</v>
      </c>
    </row>
    <row r="3809" spans="1:25" x14ac:dyDescent="0.3">
      <c r="A3809" s="2">
        <v>0</v>
      </c>
      <c r="C3809" t="str">
        <f t="shared" ca="1" si="498"/>
        <v/>
      </c>
      <c r="D3809" t="str">
        <f t="shared" ca="1" si="499"/>
        <v/>
      </c>
      <c r="H3809" t="str">
        <f t="shared" ca="1" si="500"/>
        <v/>
      </c>
      <c r="K3809" t="str">
        <f t="shared" ca="1" si="505"/>
        <v/>
      </c>
      <c r="V3809">
        <f t="shared" ca="1" si="501"/>
        <v>99999</v>
      </c>
      <c r="W3809">
        <f t="shared" ca="1" si="502"/>
        <v>0</v>
      </c>
      <c r="X3809">
        <f t="shared" ca="1" si="503"/>
        <v>0</v>
      </c>
      <c r="Y3809">
        <f t="shared" ca="1" si="504"/>
        <v>0</v>
      </c>
    </row>
    <row r="3810" spans="1:25" x14ac:dyDescent="0.3">
      <c r="A3810" s="2">
        <v>1</v>
      </c>
      <c r="C3810" t="str">
        <f t="shared" ca="1" si="498"/>
        <v/>
      </c>
      <c r="D3810" t="str">
        <f t="shared" ca="1" si="499"/>
        <v/>
      </c>
      <c r="H3810" t="str">
        <f t="shared" ca="1" si="500"/>
        <v/>
      </c>
      <c r="K3810" t="str">
        <f t="shared" ca="1" si="505"/>
        <v/>
      </c>
      <c r="V3810">
        <f t="shared" ca="1" si="501"/>
        <v>99999</v>
      </c>
      <c r="W3810">
        <f t="shared" ca="1" si="502"/>
        <v>0</v>
      </c>
      <c r="X3810">
        <f t="shared" ca="1" si="503"/>
        <v>0</v>
      </c>
      <c r="Y3810">
        <f t="shared" ca="1" si="504"/>
        <v>0</v>
      </c>
    </row>
    <row r="3811" spans="1:25" x14ac:dyDescent="0.3">
      <c r="A3811" s="2">
        <v>2</v>
      </c>
      <c r="C3811">
        <f t="shared" ca="1" si="498"/>
        <v>13</v>
      </c>
      <c r="D3811" t="str">
        <f t="shared" ca="1" si="499"/>
        <v/>
      </c>
      <c r="H3811">
        <f t="shared" ca="1" si="500"/>
        <v>4.9000000000000397E-3</v>
      </c>
      <c r="K3811" t="str">
        <f t="shared" ca="1" si="505"/>
        <v/>
      </c>
      <c r="V3811">
        <f t="shared" ca="1" si="501"/>
        <v>99999</v>
      </c>
      <c r="W3811">
        <f t="shared" ca="1" si="502"/>
        <v>0</v>
      </c>
      <c r="X3811">
        <f t="shared" ca="1" si="503"/>
        <v>0</v>
      </c>
      <c r="Y3811">
        <f t="shared" ca="1" si="504"/>
        <v>0</v>
      </c>
    </row>
    <row r="3812" spans="1:25" x14ac:dyDescent="0.3">
      <c r="A3812" s="2">
        <v>3</v>
      </c>
      <c r="C3812" t="str">
        <f t="shared" ca="1" si="498"/>
        <v/>
      </c>
      <c r="D3812" t="str">
        <f t="shared" ca="1" si="499"/>
        <v/>
      </c>
      <c r="H3812" t="str">
        <f t="shared" ca="1" si="500"/>
        <v/>
      </c>
      <c r="K3812" t="str">
        <f t="shared" ca="1" si="505"/>
        <v/>
      </c>
      <c r="V3812">
        <f t="shared" ca="1" si="501"/>
        <v>99999</v>
      </c>
      <c r="W3812">
        <f t="shared" ca="1" si="502"/>
        <v>0</v>
      </c>
      <c r="X3812">
        <f t="shared" ca="1" si="503"/>
        <v>0</v>
      </c>
      <c r="Y3812">
        <f t="shared" ca="1" si="504"/>
        <v>0</v>
      </c>
    </row>
    <row r="3813" spans="1:25" x14ac:dyDescent="0.3">
      <c r="A3813" s="2">
        <v>0</v>
      </c>
      <c r="C3813" t="str">
        <f t="shared" ca="1" si="498"/>
        <v/>
      </c>
      <c r="D3813" t="str">
        <f t="shared" ca="1" si="499"/>
        <v/>
      </c>
      <c r="H3813" t="str">
        <f t="shared" ca="1" si="500"/>
        <v/>
      </c>
      <c r="K3813" t="str">
        <f t="shared" ca="1" si="505"/>
        <v/>
      </c>
      <c r="V3813">
        <f t="shared" ca="1" si="501"/>
        <v>99999</v>
      </c>
      <c r="W3813">
        <f t="shared" ca="1" si="502"/>
        <v>0</v>
      </c>
      <c r="X3813">
        <f t="shared" ca="1" si="503"/>
        <v>0</v>
      </c>
      <c r="Y3813">
        <f t="shared" ca="1" si="504"/>
        <v>0</v>
      </c>
    </row>
    <row r="3814" spans="1:25" x14ac:dyDescent="0.3">
      <c r="A3814" s="2">
        <v>3</v>
      </c>
      <c r="C3814" t="str">
        <f t="shared" ca="1" si="498"/>
        <v/>
      </c>
      <c r="D3814" t="str">
        <f t="shared" ca="1" si="499"/>
        <v/>
      </c>
      <c r="H3814" t="str">
        <f t="shared" ca="1" si="500"/>
        <v/>
      </c>
      <c r="K3814" t="str">
        <f t="shared" ca="1" si="505"/>
        <v/>
      </c>
      <c r="V3814">
        <f t="shared" ca="1" si="501"/>
        <v>99999</v>
      </c>
      <c r="W3814">
        <f t="shared" ca="1" si="502"/>
        <v>0</v>
      </c>
      <c r="X3814">
        <f t="shared" ca="1" si="503"/>
        <v>0</v>
      </c>
      <c r="Y3814">
        <f t="shared" ca="1" si="504"/>
        <v>0</v>
      </c>
    </row>
    <row r="3815" spans="1:25" x14ac:dyDescent="0.3">
      <c r="A3815" s="2">
        <v>0</v>
      </c>
      <c r="C3815" t="str">
        <f t="shared" ca="1" si="498"/>
        <v/>
      </c>
      <c r="D3815" t="str">
        <f t="shared" ca="1" si="499"/>
        <v/>
      </c>
      <c r="H3815" t="str">
        <f t="shared" ca="1" si="500"/>
        <v/>
      </c>
      <c r="K3815" t="str">
        <f t="shared" ca="1" si="505"/>
        <v/>
      </c>
      <c r="V3815">
        <f t="shared" ca="1" si="501"/>
        <v>99999</v>
      </c>
      <c r="W3815">
        <f t="shared" ca="1" si="502"/>
        <v>0</v>
      </c>
      <c r="X3815">
        <f t="shared" ca="1" si="503"/>
        <v>0</v>
      </c>
      <c r="Y3815">
        <f t="shared" ca="1" si="504"/>
        <v>0</v>
      </c>
    </row>
    <row r="3816" spans="1:25" x14ac:dyDescent="0.3">
      <c r="A3816" s="2">
        <v>2</v>
      </c>
      <c r="C3816" t="str">
        <f t="shared" ca="1" si="498"/>
        <v/>
      </c>
      <c r="D3816" t="str">
        <f t="shared" ca="1" si="499"/>
        <v/>
      </c>
      <c r="H3816" t="str">
        <f t="shared" ca="1" si="500"/>
        <v/>
      </c>
      <c r="K3816" t="str">
        <f t="shared" ca="1" si="505"/>
        <v/>
      </c>
      <c r="V3816">
        <f t="shared" ca="1" si="501"/>
        <v>99999</v>
      </c>
      <c r="W3816">
        <f t="shared" ca="1" si="502"/>
        <v>0</v>
      </c>
      <c r="X3816">
        <f t="shared" ca="1" si="503"/>
        <v>0</v>
      </c>
      <c r="Y3816">
        <f t="shared" ca="1" si="504"/>
        <v>0</v>
      </c>
    </row>
    <row r="3817" spans="1:25" x14ac:dyDescent="0.3">
      <c r="A3817" s="2">
        <v>0</v>
      </c>
      <c r="C3817" t="str">
        <f t="shared" ca="1" si="498"/>
        <v/>
      </c>
      <c r="D3817" t="str">
        <f t="shared" ca="1" si="499"/>
        <v/>
      </c>
      <c r="H3817" t="str">
        <f t="shared" ca="1" si="500"/>
        <v/>
      </c>
      <c r="K3817" t="str">
        <f t="shared" ca="1" si="505"/>
        <v/>
      </c>
      <c r="V3817">
        <f t="shared" ca="1" si="501"/>
        <v>99999</v>
      </c>
      <c r="W3817">
        <f t="shared" ca="1" si="502"/>
        <v>0</v>
      </c>
      <c r="X3817">
        <f t="shared" ca="1" si="503"/>
        <v>0</v>
      </c>
      <c r="Y3817">
        <f t="shared" ca="1" si="504"/>
        <v>0</v>
      </c>
    </row>
    <row r="3818" spans="1:25" x14ac:dyDescent="0.3">
      <c r="A3818" s="2">
        <v>1</v>
      </c>
      <c r="C3818" t="str">
        <f t="shared" ca="1" si="498"/>
        <v/>
      </c>
      <c r="D3818" t="str">
        <f t="shared" ca="1" si="499"/>
        <v/>
      </c>
      <c r="H3818" t="str">
        <f t="shared" ca="1" si="500"/>
        <v/>
      </c>
      <c r="K3818" t="str">
        <f t="shared" ca="1" si="505"/>
        <v/>
      </c>
      <c r="V3818">
        <f t="shared" ca="1" si="501"/>
        <v>99999</v>
      </c>
      <c r="W3818">
        <f t="shared" ca="1" si="502"/>
        <v>0</v>
      </c>
      <c r="X3818">
        <f t="shared" ca="1" si="503"/>
        <v>0</v>
      </c>
      <c r="Y3818">
        <f t="shared" ca="1" si="504"/>
        <v>0</v>
      </c>
    </row>
    <row r="3819" spans="1:25" x14ac:dyDescent="0.3">
      <c r="A3819" s="2">
        <v>2</v>
      </c>
      <c r="C3819" t="str">
        <f t="shared" ca="1" si="498"/>
        <v/>
      </c>
      <c r="D3819" t="str">
        <f t="shared" ca="1" si="499"/>
        <v/>
      </c>
      <c r="H3819" t="str">
        <f t="shared" ca="1" si="500"/>
        <v/>
      </c>
      <c r="K3819" t="str">
        <f t="shared" ca="1" si="505"/>
        <v/>
      </c>
      <c r="V3819">
        <f t="shared" ca="1" si="501"/>
        <v>99999</v>
      </c>
      <c r="W3819">
        <f t="shared" ca="1" si="502"/>
        <v>0</v>
      </c>
      <c r="X3819">
        <f t="shared" ca="1" si="503"/>
        <v>0</v>
      </c>
      <c r="Y3819">
        <f t="shared" ca="1" si="504"/>
        <v>0</v>
      </c>
    </row>
    <row r="3820" spans="1:25" x14ac:dyDescent="0.3">
      <c r="A3820" s="2">
        <v>0</v>
      </c>
      <c r="C3820" t="str">
        <f t="shared" ca="1" si="498"/>
        <v/>
      </c>
      <c r="D3820" t="str">
        <f t="shared" ca="1" si="499"/>
        <v/>
      </c>
      <c r="H3820" t="str">
        <f t="shared" ca="1" si="500"/>
        <v/>
      </c>
      <c r="K3820" t="str">
        <f t="shared" ca="1" si="505"/>
        <v/>
      </c>
      <c r="V3820">
        <f t="shared" ca="1" si="501"/>
        <v>99999</v>
      </c>
      <c r="W3820">
        <f t="shared" ca="1" si="502"/>
        <v>0</v>
      </c>
      <c r="X3820">
        <f t="shared" ca="1" si="503"/>
        <v>0</v>
      </c>
      <c r="Y3820">
        <f t="shared" ca="1" si="504"/>
        <v>0</v>
      </c>
    </row>
    <row r="3821" spans="1:25" x14ac:dyDescent="0.3">
      <c r="A3821" s="2">
        <v>0</v>
      </c>
      <c r="C3821">
        <f t="shared" ca="1" si="498"/>
        <v>13</v>
      </c>
      <c r="D3821" t="str">
        <f t="shared" ca="1" si="499"/>
        <v/>
      </c>
      <c r="H3821">
        <f t="shared" ca="1" si="500"/>
        <v>4.9000000000000397E-3</v>
      </c>
      <c r="K3821" t="str">
        <f t="shared" ca="1" si="505"/>
        <v/>
      </c>
      <c r="V3821">
        <f t="shared" ca="1" si="501"/>
        <v>99999</v>
      </c>
      <c r="W3821">
        <f t="shared" ca="1" si="502"/>
        <v>0</v>
      </c>
      <c r="X3821">
        <f t="shared" ca="1" si="503"/>
        <v>0</v>
      </c>
      <c r="Y3821">
        <f t="shared" ca="1" si="504"/>
        <v>0</v>
      </c>
    </row>
    <row r="3822" spans="1:25" x14ac:dyDescent="0.3">
      <c r="A3822" s="2">
        <v>1</v>
      </c>
      <c r="C3822" t="str">
        <f t="shared" ca="1" si="498"/>
        <v/>
      </c>
      <c r="D3822" t="str">
        <f t="shared" ca="1" si="499"/>
        <v/>
      </c>
      <c r="H3822" t="str">
        <f t="shared" ca="1" si="500"/>
        <v/>
      </c>
      <c r="K3822" t="str">
        <f t="shared" ca="1" si="505"/>
        <v/>
      </c>
      <c r="V3822">
        <f t="shared" ca="1" si="501"/>
        <v>99999</v>
      </c>
      <c r="W3822">
        <f t="shared" ca="1" si="502"/>
        <v>0</v>
      </c>
      <c r="X3822">
        <f t="shared" ca="1" si="503"/>
        <v>0</v>
      </c>
      <c r="Y3822">
        <f t="shared" ca="1" si="504"/>
        <v>0</v>
      </c>
    </row>
    <row r="3823" spans="1:25" x14ac:dyDescent="0.3">
      <c r="A3823" s="2">
        <v>1</v>
      </c>
      <c r="C3823" t="str">
        <f t="shared" ca="1" si="498"/>
        <v/>
      </c>
      <c r="D3823" t="str">
        <f t="shared" ca="1" si="499"/>
        <v/>
      </c>
      <c r="H3823" t="str">
        <f t="shared" ca="1" si="500"/>
        <v/>
      </c>
      <c r="K3823" t="str">
        <f t="shared" ca="1" si="505"/>
        <v/>
      </c>
      <c r="V3823">
        <f t="shared" ca="1" si="501"/>
        <v>99999</v>
      </c>
      <c r="W3823">
        <f t="shared" ca="1" si="502"/>
        <v>0</v>
      </c>
      <c r="X3823">
        <f t="shared" ca="1" si="503"/>
        <v>0</v>
      </c>
      <c r="Y3823">
        <f t="shared" ca="1" si="504"/>
        <v>0</v>
      </c>
    </row>
    <row r="3824" spans="1:25" x14ac:dyDescent="0.3">
      <c r="A3824" s="2">
        <v>2</v>
      </c>
      <c r="C3824" t="str">
        <f t="shared" ca="1" si="498"/>
        <v/>
      </c>
      <c r="D3824" t="str">
        <f t="shared" ca="1" si="499"/>
        <v/>
      </c>
      <c r="H3824" t="str">
        <f t="shared" ca="1" si="500"/>
        <v/>
      </c>
      <c r="K3824" t="str">
        <f t="shared" ca="1" si="505"/>
        <v/>
      </c>
      <c r="V3824">
        <f t="shared" ca="1" si="501"/>
        <v>99999</v>
      </c>
      <c r="W3824">
        <f t="shared" ca="1" si="502"/>
        <v>0</v>
      </c>
      <c r="X3824">
        <f t="shared" ca="1" si="503"/>
        <v>0</v>
      </c>
      <c r="Y3824">
        <f t="shared" ca="1" si="504"/>
        <v>0</v>
      </c>
    </row>
    <row r="3825" spans="1:25" x14ac:dyDescent="0.3">
      <c r="A3825" s="2">
        <v>1</v>
      </c>
      <c r="C3825" t="str">
        <f t="shared" ca="1" si="498"/>
        <v/>
      </c>
      <c r="D3825" t="str">
        <f t="shared" ca="1" si="499"/>
        <v/>
      </c>
      <c r="H3825" t="str">
        <f t="shared" ca="1" si="500"/>
        <v/>
      </c>
      <c r="K3825" t="str">
        <f t="shared" ca="1" si="505"/>
        <v/>
      </c>
      <c r="V3825">
        <f t="shared" ca="1" si="501"/>
        <v>99999</v>
      </c>
      <c r="W3825">
        <f t="shared" ca="1" si="502"/>
        <v>0</v>
      </c>
      <c r="X3825">
        <f t="shared" ca="1" si="503"/>
        <v>0</v>
      </c>
      <c r="Y3825">
        <f t="shared" ca="1" si="504"/>
        <v>0</v>
      </c>
    </row>
    <row r="3826" spans="1:25" x14ac:dyDescent="0.3">
      <c r="A3826" s="2">
        <v>0</v>
      </c>
      <c r="C3826" t="str">
        <f t="shared" ca="1" si="498"/>
        <v/>
      </c>
      <c r="D3826" t="str">
        <f t="shared" ca="1" si="499"/>
        <v/>
      </c>
      <c r="H3826" t="str">
        <f t="shared" ca="1" si="500"/>
        <v/>
      </c>
      <c r="K3826" t="str">
        <f t="shared" ca="1" si="505"/>
        <v/>
      </c>
      <c r="V3826">
        <f t="shared" ca="1" si="501"/>
        <v>99999</v>
      </c>
      <c r="W3826">
        <f t="shared" ca="1" si="502"/>
        <v>0</v>
      </c>
      <c r="X3826">
        <f t="shared" ca="1" si="503"/>
        <v>0</v>
      </c>
      <c r="Y3826">
        <f t="shared" ca="1" si="504"/>
        <v>0</v>
      </c>
    </row>
    <row r="3827" spans="1:25" x14ac:dyDescent="0.3">
      <c r="A3827" s="2">
        <v>1</v>
      </c>
      <c r="C3827" t="str">
        <f t="shared" ca="1" si="498"/>
        <v/>
      </c>
      <c r="D3827" t="str">
        <f t="shared" ca="1" si="499"/>
        <v/>
      </c>
      <c r="H3827" t="str">
        <f t="shared" ca="1" si="500"/>
        <v/>
      </c>
      <c r="K3827" t="str">
        <f t="shared" ca="1" si="505"/>
        <v/>
      </c>
      <c r="V3827">
        <f t="shared" ca="1" si="501"/>
        <v>99999</v>
      </c>
      <c r="W3827">
        <f t="shared" ca="1" si="502"/>
        <v>0</v>
      </c>
      <c r="X3827">
        <f t="shared" ca="1" si="503"/>
        <v>0</v>
      </c>
      <c r="Y3827">
        <f t="shared" ca="1" si="504"/>
        <v>0</v>
      </c>
    </row>
    <row r="3828" spans="1:25" x14ac:dyDescent="0.3">
      <c r="A3828" s="2">
        <v>2</v>
      </c>
      <c r="C3828" t="str">
        <f t="shared" ca="1" si="498"/>
        <v/>
      </c>
      <c r="D3828" t="str">
        <f t="shared" ca="1" si="499"/>
        <v/>
      </c>
      <c r="H3828" t="str">
        <f t="shared" ca="1" si="500"/>
        <v/>
      </c>
      <c r="K3828" t="str">
        <f t="shared" ca="1" si="505"/>
        <v/>
      </c>
      <c r="V3828">
        <f t="shared" ca="1" si="501"/>
        <v>99999</v>
      </c>
      <c r="W3828">
        <f t="shared" ca="1" si="502"/>
        <v>0</v>
      </c>
      <c r="X3828">
        <f t="shared" ca="1" si="503"/>
        <v>0</v>
      </c>
      <c r="Y3828">
        <f t="shared" ca="1" si="504"/>
        <v>0</v>
      </c>
    </row>
    <row r="3829" spans="1:25" x14ac:dyDescent="0.3">
      <c r="A3829" s="2">
        <v>4</v>
      </c>
      <c r="C3829" t="str">
        <f t="shared" ca="1" si="498"/>
        <v/>
      </c>
      <c r="D3829" t="str">
        <f t="shared" ca="1" si="499"/>
        <v/>
      </c>
      <c r="H3829" t="str">
        <f t="shared" ca="1" si="500"/>
        <v/>
      </c>
      <c r="K3829" t="str">
        <f t="shared" ca="1" si="505"/>
        <v/>
      </c>
      <c r="V3829">
        <f t="shared" ca="1" si="501"/>
        <v>99999</v>
      </c>
      <c r="W3829">
        <f t="shared" ca="1" si="502"/>
        <v>0</v>
      </c>
      <c r="X3829">
        <f t="shared" ca="1" si="503"/>
        <v>0</v>
      </c>
      <c r="Y3829">
        <f t="shared" ca="1" si="504"/>
        <v>0</v>
      </c>
    </row>
    <row r="3830" spans="1:25" x14ac:dyDescent="0.3">
      <c r="A3830" s="2">
        <v>1</v>
      </c>
      <c r="C3830" t="str">
        <f t="shared" ca="1" si="498"/>
        <v/>
      </c>
      <c r="D3830" t="str">
        <f t="shared" ca="1" si="499"/>
        <v/>
      </c>
      <c r="H3830" t="str">
        <f t="shared" ca="1" si="500"/>
        <v/>
      </c>
      <c r="K3830" t="str">
        <f t="shared" ca="1" si="505"/>
        <v/>
      </c>
      <c r="V3830">
        <f t="shared" ca="1" si="501"/>
        <v>99999</v>
      </c>
      <c r="W3830">
        <f t="shared" ca="1" si="502"/>
        <v>0</v>
      </c>
      <c r="X3830">
        <f t="shared" ca="1" si="503"/>
        <v>0</v>
      </c>
      <c r="Y3830">
        <f t="shared" ca="1" si="504"/>
        <v>0</v>
      </c>
    </row>
    <row r="3831" spans="1:25" x14ac:dyDescent="0.3">
      <c r="A3831" s="2">
        <v>0</v>
      </c>
      <c r="C3831">
        <f t="shared" ca="1" si="498"/>
        <v>19</v>
      </c>
      <c r="D3831" t="str">
        <f t="shared" ca="1" si="499"/>
        <v/>
      </c>
      <c r="H3831">
        <f t="shared" ca="1" si="500"/>
        <v>36.844900000000003</v>
      </c>
      <c r="K3831" t="str">
        <f t="shared" ca="1" si="505"/>
        <v/>
      </c>
      <c r="V3831">
        <f t="shared" ca="1" si="501"/>
        <v>99999</v>
      </c>
      <c r="W3831">
        <f t="shared" ca="1" si="502"/>
        <v>0</v>
      </c>
      <c r="X3831">
        <f t="shared" ca="1" si="503"/>
        <v>0</v>
      </c>
      <c r="Y3831">
        <f t="shared" ca="1" si="504"/>
        <v>0</v>
      </c>
    </row>
    <row r="3832" spans="1:25" x14ac:dyDescent="0.3">
      <c r="A3832" s="2">
        <v>3</v>
      </c>
      <c r="C3832" t="str">
        <f t="shared" ca="1" si="498"/>
        <v/>
      </c>
      <c r="D3832" t="str">
        <f t="shared" ca="1" si="499"/>
        <v/>
      </c>
      <c r="H3832" t="str">
        <f t="shared" ca="1" si="500"/>
        <v/>
      </c>
      <c r="K3832" t="str">
        <f t="shared" ca="1" si="505"/>
        <v/>
      </c>
      <c r="V3832">
        <f t="shared" ca="1" si="501"/>
        <v>99999</v>
      </c>
      <c r="W3832">
        <f t="shared" ca="1" si="502"/>
        <v>0</v>
      </c>
      <c r="X3832">
        <f t="shared" ca="1" si="503"/>
        <v>0</v>
      </c>
      <c r="Y3832">
        <f t="shared" ca="1" si="504"/>
        <v>0</v>
      </c>
    </row>
    <row r="3833" spans="1:25" x14ac:dyDescent="0.3">
      <c r="A3833" s="2">
        <v>1</v>
      </c>
      <c r="C3833" t="str">
        <f t="shared" ca="1" si="498"/>
        <v/>
      </c>
      <c r="D3833" t="str">
        <f t="shared" ca="1" si="499"/>
        <v/>
      </c>
      <c r="H3833" t="str">
        <f t="shared" ca="1" si="500"/>
        <v/>
      </c>
      <c r="K3833" t="str">
        <f t="shared" ca="1" si="505"/>
        <v/>
      </c>
      <c r="V3833">
        <f t="shared" ca="1" si="501"/>
        <v>99999</v>
      </c>
      <c r="W3833">
        <f t="shared" ca="1" si="502"/>
        <v>0</v>
      </c>
      <c r="X3833">
        <f t="shared" ca="1" si="503"/>
        <v>0</v>
      </c>
      <c r="Y3833">
        <f t="shared" ca="1" si="504"/>
        <v>0</v>
      </c>
    </row>
    <row r="3834" spans="1:25" x14ac:dyDescent="0.3">
      <c r="A3834" s="2">
        <v>2</v>
      </c>
      <c r="C3834" t="str">
        <f t="shared" ca="1" si="498"/>
        <v/>
      </c>
      <c r="D3834" t="str">
        <f t="shared" ca="1" si="499"/>
        <v/>
      </c>
      <c r="H3834" t="str">
        <f t="shared" ca="1" si="500"/>
        <v/>
      </c>
      <c r="K3834" t="str">
        <f t="shared" ca="1" si="505"/>
        <v/>
      </c>
      <c r="V3834">
        <f t="shared" ca="1" si="501"/>
        <v>99999</v>
      </c>
      <c r="W3834">
        <f t="shared" ca="1" si="502"/>
        <v>0</v>
      </c>
      <c r="X3834">
        <f t="shared" ca="1" si="503"/>
        <v>0</v>
      </c>
      <c r="Y3834">
        <f t="shared" ca="1" si="504"/>
        <v>0</v>
      </c>
    </row>
    <row r="3835" spans="1:25" x14ac:dyDescent="0.3">
      <c r="A3835" s="2">
        <v>6</v>
      </c>
      <c r="C3835" t="str">
        <f t="shared" ca="1" si="498"/>
        <v/>
      </c>
      <c r="D3835" t="str">
        <f t="shared" ca="1" si="499"/>
        <v/>
      </c>
      <c r="H3835" t="str">
        <f t="shared" ca="1" si="500"/>
        <v/>
      </c>
      <c r="K3835" t="str">
        <f t="shared" ca="1" si="505"/>
        <v/>
      </c>
      <c r="V3835">
        <f t="shared" ca="1" si="501"/>
        <v>99999</v>
      </c>
      <c r="W3835">
        <f t="shared" ca="1" si="502"/>
        <v>0</v>
      </c>
      <c r="X3835">
        <f t="shared" ca="1" si="503"/>
        <v>0</v>
      </c>
      <c r="Y3835">
        <f t="shared" ca="1" si="504"/>
        <v>0</v>
      </c>
    </row>
    <row r="3836" spans="1:25" x14ac:dyDescent="0.3">
      <c r="A3836" s="2">
        <v>3</v>
      </c>
      <c r="C3836" t="str">
        <f t="shared" ca="1" si="498"/>
        <v/>
      </c>
      <c r="D3836" t="str">
        <f t="shared" ca="1" si="499"/>
        <v/>
      </c>
      <c r="H3836" t="str">
        <f t="shared" ca="1" si="500"/>
        <v/>
      </c>
      <c r="K3836" t="str">
        <f t="shared" ca="1" si="505"/>
        <v/>
      </c>
      <c r="V3836">
        <f t="shared" ca="1" si="501"/>
        <v>99999</v>
      </c>
      <c r="W3836">
        <f t="shared" ca="1" si="502"/>
        <v>0</v>
      </c>
      <c r="X3836">
        <f t="shared" ca="1" si="503"/>
        <v>0</v>
      </c>
      <c r="Y3836">
        <f t="shared" ca="1" si="504"/>
        <v>0</v>
      </c>
    </row>
    <row r="3837" spans="1:25" x14ac:dyDescent="0.3">
      <c r="A3837" s="2">
        <v>3</v>
      </c>
      <c r="C3837" t="str">
        <f t="shared" ca="1" si="498"/>
        <v/>
      </c>
      <c r="D3837" t="str">
        <f t="shared" ca="1" si="499"/>
        <v/>
      </c>
      <c r="H3837" t="str">
        <f t="shared" ca="1" si="500"/>
        <v/>
      </c>
      <c r="K3837" t="str">
        <f t="shared" ca="1" si="505"/>
        <v/>
      </c>
      <c r="V3837">
        <f t="shared" ca="1" si="501"/>
        <v>99999</v>
      </c>
      <c r="W3837">
        <f t="shared" ca="1" si="502"/>
        <v>0</v>
      </c>
      <c r="X3837">
        <f t="shared" ca="1" si="503"/>
        <v>0</v>
      </c>
      <c r="Y3837">
        <f t="shared" ca="1" si="504"/>
        <v>0</v>
      </c>
    </row>
    <row r="3838" spans="1:25" x14ac:dyDescent="0.3">
      <c r="A3838" s="2">
        <v>0</v>
      </c>
      <c r="C3838" t="str">
        <f t="shared" ca="1" si="498"/>
        <v/>
      </c>
      <c r="D3838" t="str">
        <f t="shared" ca="1" si="499"/>
        <v/>
      </c>
      <c r="H3838" t="str">
        <f t="shared" ca="1" si="500"/>
        <v/>
      </c>
      <c r="K3838" t="str">
        <f t="shared" ca="1" si="505"/>
        <v/>
      </c>
      <c r="V3838">
        <f t="shared" ca="1" si="501"/>
        <v>99999</v>
      </c>
      <c r="W3838">
        <f t="shared" ca="1" si="502"/>
        <v>0</v>
      </c>
      <c r="X3838">
        <f t="shared" ca="1" si="503"/>
        <v>0</v>
      </c>
      <c r="Y3838">
        <f t="shared" ca="1" si="504"/>
        <v>0</v>
      </c>
    </row>
    <row r="3839" spans="1:25" x14ac:dyDescent="0.3">
      <c r="A3839" s="2">
        <v>0</v>
      </c>
      <c r="C3839" t="str">
        <f t="shared" ca="1" si="498"/>
        <v/>
      </c>
      <c r="D3839" t="str">
        <f t="shared" ca="1" si="499"/>
        <v/>
      </c>
      <c r="H3839" t="str">
        <f t="shared" ca="1" si="500"/>
        <v/>
      </c>
      <c r="K3839" t="str">
        <f t="shared" ca="1" si="505"/>
        <v/>
      </c>
      <c r="V3839">
        <f t="shared" ca="1" si="501"/>
        <v>99999</v>
      </c>
      <c r="W3839">
        <f t="shared" ca="1" si="502"/>
        <v>0</v>
      </c>
      <c r="X3839">
        <f t="shared" ca="1" si="503"/>
        <v>0</v>
      </c>
      <c r="Y3839">
        <f t="shared" ca="1" si="504"/>
        <v>0</v>
      </c>
    </row>
    <row r="3840" spans="1:25" x14ac:dyDescent="0.3">
      <c r="A3840" s="2">
        <v>1</v>
      </c>
      <c r="C3840" t="str">
        <f t="shared" ca="1" si="498"/>
        <v/>
      </c>
      <c r="D3840" t="str">
        <f t="shared" ca="1" si="499"/>
        <v/>
      </c>
      <c r="H3840" t="str">
        <f t="shared" ca="1" si="500"/>
        <v/>
      </c>
      <c r="K3840" t="str">
        <f t="shared" ca="1" si="505"/>
        <v/>
      </c>
      <c r="V3840">
        <f t="shared" ca="1" si="501"/>
        <v>99999</v>
      </c>
      <c r="W3840">
        <f t="shared" ca="1" si="502"/>
        <v>0</v>
      </c>
      <c r="X3840">
        <f t="shared" ca="1" si="503"/>
        <v>0</v>
      </c>
      <c r="Y3840">
        <f t="shared" ca="1" si="504"/>
        <v>0</v>
      </c>
    </row>
    <row r="3841" spans="1:25" x14ac:dyDescent="0.3">
      <c r="A3841" s="2">
        <v>1</v>
      </c>
      <c r="C3841">
        <f t="shared" ref="C3841:C3904" ca="1" si="506">IF(MOD(CELL("строка",A3850),10)=0,SUM(A3841:A3850),"")</f>
        <v>10</v>
      </c>
      <c r="D3841">
        <f t="shared" ca="1" si="499"/>
        <v>52</v>
      </c>
      <c r="H3841">
        <f t="shared" ca="1" si="500"/>
        <v>8.5848999999999975</v>
      </c>
      <c r="K3841">
        <f t="shared" ca="1" si="505"/>
        <v>7.8400000000000636E-2</v>
      </c>
      <c r="V3841">
        <f t="shared" ca="1" si="501"/>
        <v>0.28000000000000114</v>
      </c>
      <c r="W3841">
        <f t="shared" ca="1" si="502"/>
        <v>1</v>
      </c>
      <c r="X3841">
        <f t="shared" ca="1" si="503"/>
        <v>1</v>
      </c>
      <c r="Y3841">
        <f t="shared" ca="1" si="504"/>
        <v>1</v>
      </c>
    </row>
    <row r="3842" spans="1:25" x14ac:dyDescent="0.3">
      <c r="A3842" s="2">
        <v>0</v>
      </c>
      <c r="C3842" t="str">
        <f t="shared" ca="1" si="506"/>
        <v/>
      </c>
      <c r="D3842" t="str">
        <f t="shared" ref="D3842:D3905" ca="1" si="507">IF(MOD(CELL("строка",A3881),40)=0,SUM(A3842:A3881),"")</f>
        <v/>
      </c>
      <c r="H3842" t="str">
        <f t="shared" ref="H3842:H3905" ca="1" si="508">IF(MOD(CELL("строка",C3842),10)=1,POWER( SUM( C3842, -$G$1 ), 2 ),"")</f>
        <v/>
      </c>
      <c r="K3842" t="str">
        <f t="shared" ca="1" si="505"/>
        <v/>
      </c>
      <c r="V3842">
        <f t="shared" ref="V3842:V3905" ca="1" si="509">IF(MOD(CELL("строка",D3842),40)=1,ABS($J$1 - D3842),99999)</f>
        <v>99999</v>
      </c>
      <c r="W3842">
        <f t="shared" ref="W3842:W3905" ca="1" si="510">IF(V3842&lt;=$L$1, 1, 0 )</f>
        <v>0</v>
      </c>
      <c r="X3842">
        <f t="shared" ref="X3842:X3905" ca="1" si="511">IF(V3842&lt;=2*$L$1, 1, 0 )</f>
        <v>0</v>
      </c>
      <c r="Y3842">
        <f t="shared" ref="Y3842:Y3905" ca="1" si="512">IF(V3842&lt;=3*$L$1, 1, 0 )</f>
        <v>0</v>
      </c>
    </row>
    <row r="3843" spans="1:25" x14ac:dyDescent="0.3">
      <c r="A3843" s="2">
        <v>0</v>
      </c>
      <c r="C3843" t="str">
        <f t="shared" ca="1" si="506"/>
        <v/>
      </c>
      <c r="D3843" t="str">
        <f t="shared" ca="1" si="507"/>
        <v/>
      </c>
      <c r="H3843" t="str">
        <f t="shared" ca="1" si="508"/>
        <v/>
      </c>
      <c r="K3843" t="str">
        <f t="shared" ca="1" si="505"/>
        <v/>
      </c>
      <c r="V3843">
        <f t="shared" ca="1" si="509"/>
        <v>99999</v>
      </c>
      <c r="W3843">
        <f t="shared" ca="1" si="510"/>
        <v>0</v>
      </c>
      <c r="X3843">
        <f t="shared" ca="1" si="511"/>
        <v>0</v>
      </c>
      <c r="Y3843">
        <f t="shared" ca="1" si="512"/>
        <v>0</v>
      </c>
    </row>
    <row r="3844" spans="1:25" x14ac:dyDescent="0.3">
      <c r="A3844" s="2">
        <v>2</v>
      </c>
      <c r="C3844" t="str">
        <f t="shared" ca="1" si="506"/>
        <v/>
      </c>
      <c r="D3844" t="str">
        <f t="shared" ca="1" si="507"/>
        <v/>
      </c>
      <c r="H3844" t="str">
        <f t="shared" ca="1" si="508"/>
        <v/>
      </c>
      <c r="K3844" t="str">
        <f t="shared" ca="1" si="505"/>
        <v/>
      </c>
      <c r="V3844">
        <f t="shared" ca="1" si="509"/>
        <v>99999</v>
      </c>
      <c r="W3844">
        <f t="shared" ca="1" si="510"/>
        <v>0</v>
      </c>
      <c r="X3844">
        <f t="shared" ca="1" si="511"/>
        <v>0</v>
      </c>
      <c r="Y3844">
        <f t="shared" ca="1" si="512"/>
        <v>0</v>
      </c>
    </row>
    <row r="3845" spans="1:25" x14ac:dyDescent="0.3">
      <c r="A3845" s="2">
        <v>0</v>
      </c>
      <c r="C3845" t="str">
        <f t="shared" ca="1" si="506"/>
        <v/>
      </c>
      <c r="D3845" t="str">
        <f t="shared" ca="1" si="507"/>
        <v/>
      </c>
      <c r="H3845" t="str">
        <f t="shared" ca="1" si="508"/>
        <v/>
      </c>
      <c r="K3845" t="str">
        <f t="shared" ca="1" si="505"/>
        <v/>
      </c>
      <c r="V3845">
        <f t="shared" ca="1" si="509"/>
        <v>99999</v>
      </c>
      <c r="W3845">
        <f t="shared" ca="1" si="510"/>
        <v>0</v>
      </c>
      <c r="X3845">
        <f t="shared" ca="1" si="511"/>
        <v>0</v>
      </c>
      <c r="Y3845">
        <f t="shared" ca="1" si="512"/>
        <v>0</v>
      </c>
    </row>
    <row r="3846" spans="1:25" x14ac:dyDescent="0.3">
      <c r="A3846" s="2">
        <v>1</v>
      </c>
      <c r="C3846" t="str">
        <f t="shared" ca="1" si="506"/>
        <v/>
      </c>
      <c r="D3846" t="str">
        <f t="shared" ca="1" si="507"/>
        <v/>
      </c>
      <c r="H3846" t="str">
        <f t="shared" ca="1" si="508"/>
        <v/>
      </c>
      <c r="K3846" t="str">
        <f t="shared" ca="1" si="505"/>
        <v/>
      </c>
      <c r="V3846">
        <f t="shared" ca="1" si="509"/>
        <v>99999</v>
      </c>
      <c r="W3846">
        <f t="shared" ca="1" si="510"/>
        <v>0</v>
      </c>
      <c r="X3846">
        <f t="shared" ca="1" si="511"/>
        <v>0</v>
      </c>
      <c r="Y3846">
        <f t="shared" ca="1" si="512"/>
        <v>0</v>
      </c>
    </row>
    <row r="3847" spans="1:25" x14ac:dyDescent="0.3">
      <c r="A3847" s="2">
        <v>1</v>
      </c>
      <c r="C3847" t="str">
        <f t="shared" ca="1" si="506"/>
        <v/>
      </c>
      <c r="D3847" t="str">
        <f t="shared" ca="1" si="507"/>
        <v/>
      </c>
      <c r="H3847" t="str">
        <f t="shared" ca="1" si="508"/>
        <v/>
      </c>
      <c r="K3847" t="str">
        <f t="shared" ca="1" si="505"/>
        <v/>
      </c>
      <c r="V3847">
        <f t="shared" ca="1" si="509"/>
        <v>99999</v>
      </c>
      <c r="W3847">
        <f t="shared" ca="1" si="510"/>
        <v>0</v>
      </c>
      <c r="X3847">
        <f t="shared" ca="1" si="511"/>
        <v>0</v>
      </c>
      <c r="Y3847">
        <f t="shared" ca="1" si="512"/>
        <v>0</v>
      </c>
    </row>
    <row r="3848" spans="1:25" x14ac:dyDescent="0.3">
      <c r="A3848" s="2">
        <v>2</v>
      </c>
      <c r="C3848" t="str">
        <f t="shared" ca="1" si="506"/>
        <v/>
      </c>
      <c r="D3848" t="str">
        <f t="shared" ca="1" si="507"/>
        <v/>
      </c>
      <c r="H3848" t="str">
        <f t="shared" ca="1" si="508"/>
        <v/>
      </c>
      <c r="K3848" t="str">
        <f t="shared" ca="1" si="505"/>
        <v/>
      </c>
      <c r="V3848">
        <f t="shared" ca="1" si="509"/>
        <v>99999</v>
      </c>
      <c r="W3848">
        <f t="shared" ca="1" si="510"/>
        <v>0</v>
      </c>
      <c r="X3848">
        <f t="shared" ca="1" si="511"/>
        <v>0</v>
      </c>
      <c r="Y3848">
        <f t="shared" ca="1" si="512"/>
        <v>0</v>
      </c>
    </row>
    <row r="3849" spans="1:25" x14ac:dyDescent="0.3">
      <c r="A3849" s="2">
        <v>0</v>
      </c>
      <c r="C3849" t="str">
        <f t="shared" ca="1" si="506"/>
        <v/>
      </c>
      <c r="D3849" t="str">
        <f t="shared" ca="1" si="507"/>
        <v/>
      </c>
      <c r="H3849" t="str">
        <f t="shared" ca="1" si="508"/>
        <v/>
      </c>
      <c r="K3849" t="str">
        <f t="shared" ca="1" si="505"/>
        <v/>
      </c>
      <c r="V3849">
        <f t="shared" ca="1" si="509"/>
        <v>99999</v>
      </c>
      <c r="W3849">
        <f t="shared" ca="1" si="510"/>
        <v>0</v>
      </c>
      <c r="X3849">
        <f t="shared" ca="1" si="511"/>
        <v>0</v>
      </c>
      <c r="Y3849">
        <f t="shared" ca="1" si="512"/>
        <v>0</v>
      </c>
    </row>
    <row r="3850" spans="1:25" x14ac:dyDescent="0.3">
      <c r="A3850" s="2">
        <v>3</v>
      </c>
      <c r="C3850" t="str">
        <f t="shared" ca="1" si="506"/>
        <v/>
      </c>
      <c r="D3850" t="str">
        <f t="shared" ca="1" si="507"/>
        <v/>
      </c>
      <c r="H3850" t="str">
        <f t="shared" ca="1" si="508"/>
        <v/>
      </c>
      <c r="K3850" t="str">
        <f t="shared" ca="1" si="505"/>
        <v/>
      </c>
      <c r="V3850">
        <f t="shared" ca="1" si="509"/>
        <v>99999</v>
      </c>
      <c r="W3850">
        <f t="shared" ca="1" si="510"/>
        <v>0</v>
      </c>
      <c r="X3850">
        <f t="shared" ca="1" si="511"/>
        <v>0</v>
      </c>
      <c r="Y3850">
        <f t="shared" ca="1" si="512"/>
        <v>0</v>
      </c>
    </row>
    <row r="3851" spans="1:25" x14ac:dyDescent="0.3">
      <c r="A3851" s="2">
        <v>0</v>
      </c>
      <c r="C3851">
        <f t="shared" ca="1" si="506"/>
        <v>14</v>
      </c>
      <c r="D3851" t="str">
        <f t="shared" ca="1" si="507"/>
        <v/>
      </c>
      <c r="H3851">
        <f t="shared" ca="1" si="508"/>
        <v>1.1449000000000007</v>
      </c>
      <c r="K3851" t="str">
        <f t="shared" ca="1" si="505"/>
        <v/>
      </c>
      <c r="V3851">
        <f t="shared" ca="1" si="509"/>
        <v>99999</v>
      </c>
      <c r="W3851">
        <f t="shared" ca="1" si="510"/>
        <v>0</v>
      </c>
      <c r="X3851">
        <f t="shared" ca="1" si="511"/>
        <v>0</v>
      </c>
      <c r="Y3851">
        <f t="shared" ca="1" si="512"/>
        <v>0</v>
      </c>
    </row>
    <row r="3852" spans="1:25" x14ac:dyDescent="0.3">
      <c r="A3852" s="2">
        <v>1</v>
      </c>
      <c r="C3852" t="str">
        <f t="shared" ca="1" si="506"/>
        <v/>
      </c>
      <c r="D3852" t="str">
        <f t="shared" ca="1" si="507"/>
        <v/>
      </c>
      <c r="H3852" t="str">
        <f t="shared" ca="1" si="508"/>
        <v/>
      </c>
      <c r="K3852" t="str">
        <f t="shared" ca="1" si="505"/>
        <v/>
      </c>
      <c r="V3852">
        <f t="shared" ca="1" si="509"/>
        <v>99999</v>
      </c>
      <c r="W3852">
        <f t="shared" ca="1" si="510"/>
        <v>0</v>
      </c>
      <c r="X3852">
        <f t="shared" ca="1" si="511"/>
        <v>0</v>
      </c>
      <c r="Y3852">
        <f t="shared" ca="1" si="512"/>
        <v>0</v>
      </c>
    </row>
    <row r="3853" spans="1:25" x14ac:dyDescent="0.3">
      <c r="A3853" s="2">
        <v>2</v>
      </c>
      <c r="C3853" t="str">
        <f t="shared" ca="1" si="506"/>
        <v/>
      </c>
      <c r="D3853" t="str">
        <f t="shared" ca="1" si="507"/>
        <v/>
      </c>
      <c r="H3853" t="str">
        <f t="shared" ca="1" si="508"/>
        <v/>
      </c>
      <c r="K3853" t="str">
        <f t="shared" ca="1" si="505"/>
        <v/>
      </c>
      <c r="V3853">
        <f t="shared" ca="1" si="509"/>
        <v>99999</v>
      </c>
      <c r="W3853">
        <f t="shared" ca="1" si="510"/>
        <v>0</v>
      </c>
      <c r="X3853">
        <f t="shared" ca="1" si="511"/>
        <v>0</v>
      </c>
      <c r="Y3853">
        <f t="shared" ca="1" si="512"/>
        <v>0</v>
      </c>
    </row>
    <row r="3854" spans="1:25" x14ac:dyDescent="0.3">
      <c r="A3854" s="2">
        <v>0</v>
      </c>
      <c r="C3854" t="str">
        <f t="shared" ca="1" si="506"/>
        <v/>
      </c>
      <c r="D3854" t="str">
        <f t="shared" ca="1" si="507"/>
        <v/>
      </c>
      <c r="H3854" t="str">
        <f t="shared" ca="1" si="508"/>
        <v/>
      </c>
      <c r="K3854" t="str">
        <f t="shared" ca="1" si="505"/>
        <v/>
      </c>
      <c r="V3854">
        <f t="shared" ca="1" si="509"/>
        <v>99999</v>
      </c>
      <c r="W3854">
        <f t="shared" ca="1" si="510"/>
        <v>0</v>
      </c>
      <c r="X3854">
        <f t="shared" ca="1" si="511"/>
        <v>0</v>
      </c>
      <c r="Y3854">
        <f t="shared" ca="1" si="512"/>
        <v>0</v>
      </c>
    </row>
    <row r="3855" spans="1:25" x14ac:dyDescent="0.3">
      <c r="A3855" s="2">
        <v>2</v>
      </c>
      <c r="C3855" t="str">
        <f t="shared" ca="1" si="506"/>
        <v/>
      </c>
      <c r="D3855" t="str">
        <f t="shared" ca="1" si="507"/>
        <v/>
      </c>
      <c r="H3855" t="str">
        <f t="shared" ca="1" si="508"/>
        <v/>
      </c>
      <c r="K3855" t="str">
        <f t="shared" ca="1" si="505"/>
        <v/>
      </c>
      <c r="V3855">
        <f t="shared" ca="1" si="509"/>
        <v>99999</v>
      </c>
      <c r="W3855">
        <f t="shared" ca="1" si="510"/>
        <v>0</v>
      </c>
      <c r="X3855">
        <f t="shared" ca="1" si="511"/>
        <v>0</v>
      </c>
      <c r="Y3855">
        <f t="shared" ca="1" si="512"/>
        <v>0</v>
      </c>
    </row>
    <row r="3856" spans="1:25" x14ac:dyDescent="0.3">
      <c r="A3856" s="2">
        <v>3</v>
      </c>
      <c r="C3856" t="str">
        <f t="shared" ca="1" si="506"/>
        <v/>
      </c>
      <c r="D3856" t="str">
        <f t="shared" ca="1" si="507"/>
        <v/>
      </c>
      <c r="H3856" t="str">
        <f t="shared" ca="1" si="508"/>
        <v/>
      </c>
      <c r="K3856" t="str">
        <f t="shared" ca="1" si="505"/>
        <v/>
      </c>
      <c r="V3856">
        <f t="shared" ca="1" si="509"/>
        <v>99999</v>
      </c>
      <c r="W3856">
        <f t="shared" ca="1" si="510"/>
        <v>0</v>
      </c>
      <c r="X3856">
        <f t="shared" ca="1" si="511"/>
        <v>0</v>
      </c>
      <c r="Y3856">
        <f t="shared" ca="1" si="512"/>
        <v>0</v>
      </c>
    </row>
    <row r="3857" spans="1:25" x14ac:dyDescent="0.3">
      <c r="A3857" s="2">
        <v>0</v>
      </c>
      <c r="C3857" t="str">
        <f t="shared" ca="1" si="506"/>
        <v/>
      </c>
      <c r="D3857" t="str">
        <f t="shared" ca="1" si="507"/>
        <v/>
      </c>
      <c r="H3857" t="str">
        <f t="shared" ca="1" si="508"/>
        <v/>
      </c>
      <c r="K3857" t="str">
        <f t="shared" ca="1" si="505"/>
        <v/>
      </c>
      <c r="V3857">
        <f t="shared" ca="1" si="509"/>
        <v>99999</v>
      </c>
      <c r="W3857">
        <f t="shared" ca="1" si="510"/>
        <v>0</v>
      </c>
      <c r="X3857">
        <f t="shared" ca="1" si="511"/>
        <v>0</v>
      </c>
      <c r="Y3857">
        <f t="shared" ca="1" si="512"/>
        <v>0</v>
      </c>
    </row>
    <row r="3858" spans="1:25" x14ac:dyDescent="0.3">
      <c r="A3858" s="2">
        <v>2</v>
      </c>
      <c r="C3858" t="str">
        <f t="shared" ca="1" si="506"/>
        <v/>
      </c>
      <c r="D3858" t="str">
        <f t="shared" ca="1" si="507"/>
        <v/>
      </c>
      <c r="H3858" t="str">
        <f t="shared" ca="1" si="508"/>
        <v/>
      </c>
      <c r="K3858" t="str">
        <f t="shared" ca="1" si="505"/>
        <v/>
      </c>
      <c r="V3858">
        <f t="shared" ca="1" si="509"/>
        <v>99999</v>
      </c>
      <c r="W3858">
        <f t="shared" ca="1" si="510"/>
        <v>0</v>
      </c>
      <c r="X3858">
        <f t="shared" ca="1" si="511"/>
        <v>0</v>
      </c>
      <c r="Y3858">
        <f t="shared" ca="1" si="512"/>
        <v>0</v>
      </c>
    </row>
    <row r="3859" spans="1:25" x14ac:dyDescent="0.3">
      <c r="A3859" s="2">
        <v>2</v>
      </c>
      <c r="C3859" t="str">
        <f t="shared" ca="1" si="506"/>
        <v/>
      </c>
      <c r="D3859" t="str">
        <f t="shared" ca="1" si="507"/>
        <v/>
      </c>
      <c r="H3859" t="str">
        <f t="shared" ca="1" si="508"/>
        <v/>
      </c>
      <c r="K3859" t="str">
        <f t="shared" ca="1" si="505"/>
        <v/>
      </c>
      <c r="V3859">
        <f t="shared" ca="1" si="509"/>
        <v>99999</v>
      </c>
      <c r="W3859">
        <f t="shared" ca="1" si="510"/>
        <v>0</v>
      </c>
      <c r="X3859">
        <f t="shared" ca="1" si="511"/>
        <v>0</v>
      </c>
      <c r="Y3859">
        <f t="shared" ca="1" si="512"/>
        <v>0</v>
      </c>
    </row>
    <row r="3860" spans="1:25" x14ac:dyDescent="0.3">
      <c r="A3860" s="2">
        <v>2</v>
      </c>
      <c r="C3860" t="str">
        <f t="shared" ca="1" si="506"/>
        <v/>
      </c>
      <c r="D3860" t="str">
        <f t="shared" ca="1" si="507"/>
        <v/>
      </c>
      <c r="H3860" t="str">
        <f t="shared" ca="1" si="508"/>
        <v/>
      </c>
      <c r="K3860" t="str">
        <f t="shared" ca="1" si="505"/>
        <v/>
      </c>
      <c r="V3860">
        <f t="shared" ca="1" si="509"/>
        <v>99999</v>
      </c>
      <c r="W3860">
        <f t="shared" ca="1" si="510"/>
        <v>0</v>
      </c>
      <c r="X3860">
        <f t="shared" ca="1" si="511"/>
        <v>0</v>
      </c>
      <c r="Y3860">
        <f t="shared" ca="1" si="512"/>
        <v>0</v>
      </c>
    </row>
    <row r="3861" spans="1:25" x14ac:dyDescent="0.3">
      <c r="A3861" s="2">
        <v>0</v>
      </c>
      <c r="C3861">
        <f t="shared" ca="1" si="506"/>
        <v>16</v>
      </c>
      <c r="D3861" t="str">
        <f t="shared" ca="1" si="507"/>
        <v/>
      </c>
      <c r="H3861">
        <f t="shared" ca="1" si="508"/>
        <v>9.4249000000000009</v>
      </c>
      <c r="K3861" t="str">
        <f t="shared" ca="1" si="505"/>
        <v/>
      </c>
      <c r="V3861">
        <f t="shared" ca="1" si="509"/>
        <v>99999</v>
      </c>
      <c r="W3861">
        <f t="shared" ca="1" si="510"/>
        <v>0</v>
      </c>
      <c r="X3861">
        <f t="shared" ca="1" si="511"/>
        <v>0</v>
      </c>
      <c r="Y3861">
        <f t="shared" ca="1" si="512"/>
        <v>0</v>
      </c>
    </row>
    <row r="3862" spans="1:25" x14ac:dyDescent="0.3">
      <c r="A3862" s="2">
        <v>2</v>
      </c>
      <c r="C3862" t="str">
        <f t="shared" ca="1" si="506"/>
        <v/>
      </c>
      <c r="D3862" t="str">
        <f t="shared" ca="1" si="507"/>
        <v/>
      </c>
      <c r="H3862" t="str">
        <f t="shared" ca="1" si="508"/>
        <v/>
      </c>
      <c r="K3862" t="str">
        <f t="shared" ref="K3862:K3925" ca="1" si="513">IF(MOD(CELL("строка",D3862),40)=1,POWER( SUM( D3862, -$J$1 ), 2 ),"")</f>
        <v/>
      </c>
      <c r="V3862">
        <f t="shared" ca="1" si="509"/>
        <v>99999</v>
      </c>
      <c r="W3862">
        <f t="shared" ca="1" si="510"/>
        <v>0</v>
      </c>
      <c r="X3862">
        <f t="shared" ca="1" si="511"/>
        <v>0</v>
      </c>
      <c r="Y3862">
        <f t="shared" ca="1" si="512"/>
        <v>0</v>
      </c>
    </row>
    <row r="3863" spans="1:25" x14ac:dyDescent="0.3">
      <c r="A3863" s="2">
        <v>2</v>
      </c>
      <c r="C3863" t="str">
        <f t="shared" ca="1" si="506"/>
        <v/>
      </c>
      <c r="D3863" t="str">
        <f t="shared" ca="1" si="507"/>
        <v/>
      </c>
      <c r="H3863" t="str">
        <f t="shared" ca="1" si="508"/>
        <v/>
      </c>
      <c r="K3863" t="str">
        <f t="shared" ca="1" si="513"/>
        <v/>
      </c>
      <c r="V3863">
        <f t="shared" ca="1" si="509"/>
        <v>99999</v>
      </c>
      <c r="W3863">
        <f t="shared" ca="1" si="510"/>
        <v>0</v>
      </c>
      <c r="X3863">
        <f t="shared" ca="1" si="511"/>
        <v>0</v>
      </c>
      <c r="Y3863">
        <f t="shared" ca="1" si="512"/>
        <v>0</v>
      </c>
    </row>
    <row r="3864" spans="1:25" x14ac:dyDescent="0.3">
      <c r="A3864" s="2">
        <v>1</v>
      </c>
      <c r="C3864" t="str">
        <f t="shared" ca="1" si="506"/>
        <v/>
      </c>
      <c r="D3864" t="str">
        <f t="shared" ca="1" si="507"/>
        <v/>
      </c>
      <c r="H3864" t="str">
        <f t="shared" ca="1" si="508"/>
        <v/>
      </c>
      <c r="K3864" t="str">
        <f t="shared" ca="1" si="513"/>
        <v/>
      </c>
      <c r="V3864">
        <f t="shared" ca="1" si="509"/>
        <v>99999</v>
      </c>
      <c r="W3864">
        <f t="shared" ca="1" si="510"/>
        <v>0</v>
      </c>
      <c r="X3864">
        <f t="shared" ca="1" si="511"/>
        <v>0</v>
      </c>
      <c r="Y3864">
        <f t="shared" ca="1" si="512"/>
        <v>0</v>
      </c>
    </row>
    <row r="3865" spans="1:25" x14ac:dyDescent="0.3">
      <c r="A3865" s="2">
        <v>3</v>
      </c>
      <c r="C3865" t="str">
        <f t="shared" ca="1" si="506"/>
        <v/>
      </c>
      <c r="D3865" t="str">
        <f t="shared" ca="1" si="507"/>
        <v/>
      </c>
      <c r="H3865" t="str">
        <f t="shared" ca="1" si="508"/>
        <v/>
      </c>
      <c r="K3865" t="str">
        <f t="shared" ca="1" si="513"/>
        <v/>
      </c>
      <c r="V3865">
        <f t="shared" ca="1" si="509"/>
        <v>99999</v>
      </c>
      <c r="W3865">
        <f t="shared" ca="1" si="510"/>
        <v>0</v>
      </c>
      <c r="X3865">
        <f t="shared" ca="1" si="511"/>
        <v>0</v>
      </c>
      <c r="Y3865">
        <f t="shared" ca="1" si="512"/>
        <v>0</v>
      </c>
    </row>
    <row r="3866" spans="1:25" x14ac:dyDescent="0.3">
      <c r="A3866" s="2">
        <v>1</v>
      </c>
      <c r="C3866" t="str">
        <f t="shared" ca="1" si="506"/>
        <v/>
      </c>
      <c r="D3866" t="str">
        <f t="shared" ca="1" si="507"/>
        <v/>
      </c>
      <c r="H3866" t="str">
        <f t="shared" ca="1" si="508"/>
        <v/>
      </c>
      <c r="K3866" t="str">
        <f t="shared" ca="1" si="513"/>
        <v/>
      </c>
      <c r="V3866">
        <f t="shared" ca="1" si="509"/>
        <v>99999</v>
      </c>
      <c r="W3866">
        <f t="shared" ca="1" si="510"/>
        <v>0</v>
      </c>
      <c r="X3866">
        <f t="shared" ca="1" si="511"/>
        <v>0</v>
      </c>
      <c r="Y3866">
        <f t="shared" ca="1" si="512"/>
        <v>0</v>
      </c>
    </row>
    <row r="3867" spans="1:25" x14ac:dyDescent="0.3">
      <c r="A3867" s="2">
        <v>4</v>
      </c>
      <c r="C3867" t="str">
        <f t="shared" ca="1" si="506"/>
        <v/>
      </c>
      <c r="D3867" t="str">
        <f t="shared" ca="1" si="507"/>
        <v/>
      </c>
      <c r="H3867" t="str">
        <f t="shared" ca="1" si="508"/>
        <v/>
      </c>
      <c r="K3867" t="str">
        <f t="shared" ca="1" si="513"/>
        <v/>
      </c>
      <c r="V3867">
        <f t="shared" ca="1" si="509"/>
        <v>99999</v>
      </c>
      <c r="W3867">
        <f t="shared" ca="1" si="510"/>
        <v>0</v>
      </c>
      <c r="X3867">
        <f t="shared" ca="1" si="511"/>
        <v>0</v>
      </c>
      <c r="Y3867">
        <f t="shared" ca="1" si="512"/>
        <v>0</v>
      </c>
    </row>
    <row r="3868" spans="1:25" x14ac:dyDescent="0.3">
      <c r="A3868" s="2">
        <v>0</v>
      </c>
      <c r="C3868" t="str">
        <f t="shared" ca="1" si="506"/>
        <v/>
      </c>
      <c r="D3868" t="str">
        <f t="shared" ca="1" si="507"/>
        <v/>
      </c>
      <c r="H3868" t="str">
        <f t="shared" ca="1" si="508"/>
        <v/>
      </c>
      <c r="K3868" t="str">
        <f t="shared" ca="1" si="513"/>
        <v/>
      </c>
      <c r="V3868">
        <f t="shared" ca="1" si="509"/>
        <v>99999</v>
      </c>
      <c r="W3868">
        <f t="shared" ca="1" si="510"/>
        <v>0</v>
      </c>
      <c r="X3868">
        <f t="shared" ca="1" si="511"/>
        <v>0</v>
      </c>
      <c r="Y3868">
        <f t="shared" ca="1" si="512"/>
        <v>0</v>
      </c>
    </row>
    <row r="3869" spans="1:25" x14ac:dyDescent="0.3">
      <c r="A3869" s="2">
        <v>2</v>
      </c>
      <c r="C3869" t="str">
        <f t="shared" ca="1" si="506"/>
        <v/>
      </c>
      <c r="D3869" t="str">
        <f t="shared" ca="1" si="507"/>
        <v/>
      </c>
      <c r="H3869" t="str">
        <f t="shared" ca="1" si="508"/>
        <v/>
      </c>
      <c r="K3869" t="str">
        <f t="shared" ca="1" si="513"/>
        <v/>
      </c>
      <c r="V3869">
        <f t="shared" ca="1" si="509"/>
        <v>99999</v>
      </c>
      <c r="W3869">
        <f t="shared" ca="1" si="510"/>
        <v>0</v>
      </c>
      <c r="X3869">
        <f t="shared" ca="1" si="511"/>
        <v>0</v>
      </c>
      <c r="Y3869">
        <f t="shared" ca="1" si="512"/>
        <v>0</v>
      </c>
    </row>
    <row r="3870" spans="1:25" x14ac:dyDescent="0.3">
      <c r="A3870" s="2">
        <v>1</v>
      </c>
      <c r="C3870" t="str">
        <f t="shared" ca="1" si="506"/>
        <v/>
      </c>
      <c r="D3870" t="str">
        <f t="shared" ca="1" si="507"/>
        <v/>
      </c>
      <c r="H3870" t="str">
        <f t="shared" ca="1" si="508"/>
        <v/>
      </c>
      <c r="K3870" t="str">
        <f t="shared" ca="1" si="513"/>
        <v/>
      </c>
      <c r="V3870">
        <f t="shared" ca="1" si="509"/>
        <v>99999</v>
      </c>
      <c r="W3870">
        <f t="shared" ca="1" si="510"/>
        <v>0</v>
      </c>
      <c r="X3870">
        <f t="shared" ca="1" si="511"/>
        <v>0</v>
      </c>
      <c r="Y3870">
        <f t="shared" ca="1" si="512"/>
        <v>0</v>
      </c>
    </row>
    <row r="3871" spans="1:25" x14ac:dyDescent="0.3">
      <c r="A3871" s="2">
        <v>1</v>
      </c>
      <c r="C3871">
        <f t="shared" ca="1" si="506"/>
        <v>12</v>
      </c>
      <c r="D3871" t="str">
        <f t="shared" ca="1" si="507"/>
        <v/>
      </c>
      <c r="H3871">
        <f t="shared" ca="1" si="508"/>
        <v>0.86489999999999945</v>
      </c>
      <c r="K3871" t="str">
        <f t="shared" ca="1" si="513"/>
        <v/>
      </c>
      <c r="V3871">
        <f t="shared" ca="1" si="509"/>
        <v>99999</v>
      </c>
      <c r="W3871">
        <f t="shared" ca="1" si="510"/>
        <v>0</v>
      </c>
      <c r="X3871">
        <f t="shared" ca="1" si="511"/>
        <v>0</v>
      </c>
      <c r="Y3871">
        <f t="shared" ca="1" si="512"/>
        <v>0</v>
      </c>
    </row>
    <row r="3872" spans="1:25" x14ac:dyDescent="0.3">
      <c r="A3872" s="2">
        <v>1</v>
      </c>
      <c r="C3872" t="str">
        <f t="shared" ca="1" si="506"/>
        <v/>
      </c>
      <c r="D3872" t="str">
        <f t="shared" ca="1" si="507"/>
        <v/>
      </c>
      <c r="H3872" t="str">
        <f t="shared" ca="1" si="508"/>
        <v/>
      </c>
      <c r="K3872" t="str">
        <f t="shared" ca="1" si="513"/>
        <v/>
      </c>
      <c r="V3872">
        <f t="shared" ca="1" si="509"/>
        <v>99999</v>
      </c>
      <c r="W3872">
        <f t="shared" ca="1" si="510"/>
        <v>0</v>
      </c>
      <c r="X3872">
        <f t="shared" ca="1" si="511"/>
        <v>0</v>
      </c>
      <c r="Y3872">
        <f t="shared" ca="1" si="512"/>
        <v>0</v>
      </c>
    </row>
    <row r="3873" spans="1:25" x14ac:dyDescent="0.3">
      <c r="A3873" s="2">
        <v>2</v>
      </c>
      <c r="C3873" t="str">
        <f t="shared" ca="1" si="506"/>
        <v/>
      </c>
      <c r="D3873" t="str">
        <f t="shared" ca="1" si="507"/>
        <v/>
      </c>
      <c r="H3873" t="str">
        <f t="shared" ca="1" si="508"/>
        <v/>
      </c>
      <c r="K3873" t="str">
        <f t="shared" ca="1" si="513"/>
        <v/>
      </c>
      <c r="V3873">
        <f t="shared" ca="1" si="509"/>
        <v>99999</v>
      </c>
      <c r="W3873">
        <f t="shared" ca="1" si="510"/>
        <v>0</v>
      </c>
      <c r="X3873">
        <f t="shared" ca="1" si="511"/>
        <v>0</v>
      </c>
      <c r="Y3873">
        <f t="shared" ca="1" si="512"/>
        <v>0</v>
      </c>
    </row>
    <row r="3874" spans="1:25" x14ac:dyDescent="0.3">
      <c r="A3874" s="2">
        <v>2</v>
      </c>
      <c r="C3874" t="str">
        <f t="shared" ca="1" si="506"/>
        <v/>
      </c>
      <c r="D3874" t="str">
        <f t="shared" ca="1" si="507"/>
        <v/>
      </c>
      <c r="H3874" t="str">
        <f t="shared" ca="1" si="508"/>
        <v/>
      </c>
      <c r="K3874" t="str">
        <f t="shared" ca="1" si="513"/>
        <v/>
      </c>
      <c r="V3874">
        <f t="shared" ca="1" si="509"/>
        <v>99999</v>
      </c>
      <c r="W3874">
        <f t="shared" ca="1" si="510"/>
        <v>0</v>
      </c>
      <c r="X3874">
        <f t="shared" ca="1" si="511"/>
        <v>0</v>
      </c>
      <c r="Y3874">
        <f t="shared" ca="1" si="512"/>
        <v>0</v>
      </c>
    </row>
    <row r="3875" spans="1:25" x14ac:dyDescent="0.3">
      <c r="A3875" s="2">
        <v>0</v>
      </c>
      <c r="C3875" t="str">
        <f t="shared" ca="1" si="506"/>
        <v/>
      </c>
      <c r="D3875" t="str">
        <f t="shared" ca="1" si="507"/>
        <v/>
      </c>
      <c r="H3875" t="str">
        <f t="shared" ca="1" si="508"/>
        <v/>
      </c>
      <c r="K3875" t="str">
        <f t="shared" ca="1" si="513"/>
        <v/>
      </c>
      <c r="V3875">
        <f t="shared" ca="1" si="509"/>
        <v>99999</v>
      </c>
      <c r="W3875">
        <f t="shared" ca="1" si="510"/>
        <v>0</v>
      </c>
      <c r="X3875">
        <f t="shared" ca="1" si="511"/>
        <v>0</v>
      </c>
      <c r="Y3875">
        <f t="shared" ca="1" si="512"/>
        <v>0</v>
      </c>
    </row>
    <row r="3876" spans="1:25" x14ac:dyDescent="0.3">
      <c r="A3876" s="2">
        <v>2</v>
      </c>
      <c r="C3876" t="str">
        <f t="shared" ca="1" si="506"/>
        <v/>
      </c>
      <c r="D3876" t="str">
        <f t="shared" ca="1" si="507"/>
        <v/>
      </c>
      <c r="H3876" t="str">
        <f t="shared" ca="1" si="508"/>
        <v/>
      </c>
      <c r="K3876" t="str">
        <f t="shared" ca="1" si="513"/>
        <v/>
      </c>
      <c r="V3876">
        <f t="shared" ca="1" si="509"/>
        <v>99999</v>
      </c>
      <c r="W3876">
        <f t="shared" ca="1" si="510"/>
        <v>0</v>
      </c>
      <c r="X3876">
        <f t="shared" ca="1" si="511"/>
        <v>0</v>
      </c>
      <c r="Y3876">
        <f t="shared" ca="1" si="512"/>
        <v>0</v>
      </c>
    </row>
    <row r="3877" spans="1:25" x14ac:dyDescent="0.3">
      <c r="A3877" s="2">
        <v>0</v>
      </c>
      <c r="C3877" t="str">
        <f t="shared" ca="1" si="506"/>
        <v/>
      </c>
      <c r="D3877" t="str">
        <f t="shared" ca="1" si="507"/>
        <v/>
      </c>
      <c r="H3877" t="str">
        <f t="shared" ca="1" si="508"/>
        <v/>
      </c>
      <c r="K3877" t="str">
        <f t="shared" ca="1" si="513"/>
        <v/>
      </c>
      <c r="V3877">
        <f t="shared" ca="1" si="509"/>
        <v>99999</v>
      </c>
      <c r="W3877">
        <f t="shared" ca="1" si="510"/>
        <v>0</v>
      </c>
      <c r="X3877">
        <f t="shared" ca="1" si="511"/>
        <v>0</v>
      </c>
      <c r="Y3877">
        <f t="shared" ca="1" si="512"/>
        <v>0</v>
      </c>
    </row>
    <row r="3878" spans="1:25" x14ac:dyDescent="0.3">
      <c r="A3878" s="2">
        <v>1</v>
      </c>
      <c r="C3878" t="str">
        <f t="shared" ca="1" si="506"/>
        <v/>
      </c>
      <c r="D3878" t="str">
        <f t="shared" ca="1" si="507"/>
        <v/>
      </c>
      <c r="H3878" t="str">
        <f t="shared" ca="1" si="508"/>
        <v/>
      </c>
      <c r="K3878" t="str">
        <f t="shared" ca="1" si="513"/>
        <v/>
      </c>
      <c r="V3878">
        <f t="shared" ca="1" si="509"/>
        <v>99999</v>
      </c>
      <c r="W3878">
        <f t="shared" ca="1" si="510"/>
        <v>0</v>
      </c>
      <c r="X3878">
        <f t="shared" ca="1" si="511"/>
        <v>0</v>
      </c>
      <c r="Y3878">
        <f t="shared" ca="1" si="512"/>
        <v>0</v>
      </c>
    </row>
    <row r="3879" spans="1:25" x14ac:dyDescent="0.3">
      <c r="A3879" s="2">
        <v>2</v>
      </c>
      <c r="C3879" t="str">
        <f t="shared" ca="1" si="506"/>
        <v/>
      </c>
      <c r="D3879" t="str">
        <f t="shared" ca="1" si="507"/>
        <v/>
      </c>
      <c r="H3879" t="str">
        <f t="shared" ca="1" si="508"/>
        <v/>
      </c>
      <c r="K3879" t="str">
        <f t="shared" ca="1" si="513"/>
        <v/>
      </c>
      <c r="V3879">
        <f t="shared" ca="1" si="509"/>
        <v>99999</v>
      </c>
      <c r="W3879">
        <f t="shared" ca="1" si="510"/>
        <v>0</v>
      </c>
      <c r="X3879">
        <f t="shared" ca="1" si="511"/>
        <v>0</v>
      </c>
      <c r="Y3879">
        <f t="shared" ca="1" si="512"/>
        <v>0</v>
      </c>
    </row>
    <row r="3880" spans="1:25" x14ac:dyDescent="0.3">
      <c r="A3880" s="2">
        <v>1</v>
      </c>
      <c r="C3880" t="str">
        <f t="shared" ca="1" si="506"/>
        <v/>
      </c>
      <c r="D3880" t="str">
        <f t="shared" ca="1" si="507"/>
        <v/>
      </c>
      <c r="H3880" t="str">
        <f t="shared" ca="1" si="508"/>
        <v/>
      </c>
      <c r="K3880" t="str">
        <f t="shared" ca="1" si="513"/>
        <v/>
      </c>
      <c r="V3880">
        <f t="shared" ca="1" si="509"/>
        <v>99999</v>
      </c>
      <c r="W3880">
        <f t="shared" ca="1" si="510"/>
        <v>0</v>
      </c>
      <c r="X3880">
        <f t="shared" ca="1" si="511"/>
        <v>0</v>
      </c>
      <c r="Y3880">
        <f t="shared" ca="1" si="512"/>
        <v>0</v>
      </c>
    </row>
    <row r="3881" spans="1:25" x14ac:dyDescent="0.3">
      <c r="A3881" s="2">
        <v>1</v>
      </c>
      <c r="C3881">
        <f t="shared" ca="1" si="506"/>
        <v>14</v>
      </c>
      <c r="D3881">
        <f t="shared" ca="1" si="507"/>
        <v>51</v>
      </c>
      <c r="H3881">
        <f t="shared" ca="1" si="508"/>
        <v>1.1449000000000007</v>
      </c>
      <c r="K3881">
        <f t="shared" ca="1" si="513"/>
        <v>0.51839999999999842</v>
      </c>
      <c r="V3881">
        <f t="shared" ca="1" si="509"/>
        <v>0.71999999999999886</v>
      </c>
      <c r="W3881">
        <f t="shared" ca="1" si="510"/>
        <v>1</v>
      </c>
      <c r="X3881">
        <f t="shared" ca="1" si="511"/>
        <v>1</v>
      </c>
      <c r="Y3881">
        <f t="shared" ca="1" si="512"/>
        <v>1</v>
      </c>
    </row>
    <row r="3882" spans="1:25" x14ac:dyDescent="0.3">
      <c r="A3882" s="2">
        <v>1</v>
      </c>
      <c r="C3882" t="str">
        <f t="shared" ca="1" si="506"/>
        <v/>
      </c>
      <c r="D3882" t="str">
        <f t="shared" ca="1" si="507"/>
        <v/>
      </c>
      <c r="H3882" t="str">
        <f t="shared" ca="1" si="508"/>
        <v/>
      </c>
      <c r="K3882" t="str">
        <f t="shared" ca="1" si="513"/>
        <v/>
      </c>
      <c r="V3882">
        <f t="shared" ca="1" si="509"/>
        <v>99999</v>
      </c>
      <c r="W3882">
        <f t="shared" ca="1" si="510"/>
        <v>0</v>
      </c>
      <c r="X3882">
        <f t="shared" ca="1" si="511"/>
        <v>0</v>
      </c>
      <c r="Y3882">
        <f t="shared" ca="1" si="512"/>
        <v>0</v>
      </c>
    </row>
    <row r="3883" spans="1:25" x14ac:dyDescent="0.3">
      <c r="A3883" s="2">
        <v>0</v>
      </c>
      <c r="C3883" t="str">
        <f t="shared" ca="1" si="506"/>
        <v/>
      </c>
      <c r="D3883" t="str">
        <f t="shared" ca="1" si="507"/>
        <v/>
      </c>
      <c r="H3883" t="str">
        <f t="shared" ca="1" si="508"/>
        <v/>
      </c>
      <c r="K3883" t="str">
        <f t="shared" ca="1" si="513"/>
        <v/>
      </c>
      <c r="V3883">
        <f t="shared" ca="1" si="509"/>
        <v>99999</v>
      </c>
      <c r="W3883">
        <f t="shared" ca="1" si="510"/>
        <v>0</v>
      </c>
      <c r="X3883">
        <f t="shared" ca="1" si="511"/>
        <v>0</v>
      </c>
      <c r="Y3883">
        <f t="shared" ca="1" si="512"/>
        <v>0</v>
      </c>
    </row>
    <row r="3884" spans="1:25" x14ac:dyDescent="0.3">
      <c r="A3884" s="2">
        <v>5</v>
      </c>
      <c r="C3884" t="str">
        <f t="shared" ca="1" si="506"/>
        <v/>
      </c>
      <c r="D3884" t="str">
        <f t="shared" ca="1" si="507"/>
        <v/>
      </c>
      <c r="H3884" t="str">
        <f t="shared" ca="1" si="508"/>
        <v/>
      </c>
      <c r="K3884" t="str">
        <f t="shared" ca="1" si="513"/>
        <v/>
      </c>
      <c r="V3884">
        <f t="shared" ca="1" si="509"/>
        <v>99999</v>
      </c>
      <c r="W3884">
        <f t="shared" ca="1" si="510"/>
        <v>0</v>
      </c>
      <c r="X3884">
        <f t="shared" ca="1" si="511"/>
        <v>0</v>
      </c>
      <c r="Y3884">
        <f t="shared" ca="1" si="512"/>
        <v>0</v>
      </c>
    </row>
    <row r="3885" spans="1:25" x14ac:dyDescent="0.3">
      <c r="A3885" s="2">
        <v>1</v>
      </c>
      <c r="C3885" t="str">
        <f t="shared" ca="1" si="506"/>
        <v/>
      </c>
      <c r="D3885" t="str">
        <f t="shared" ca="1" si="507"/>
        <v/>
      </c>
      <c r="H3885" t="str">
        <f t="shared" ca="1" si="508"/>
        <v/>
      </c>
      <c r="K3885" t="str">
        <f t="shared" ca="1" si="513"/>
        <v/>
      </c>
      <c r="V3885">
        <f t="shared" ca="1" si="509"/>
        <v>99999</v>
      </c>
      <c r="W3885">
        <f t="shared" ca="1" si="510"/>
        <v>0</v>
      </c>
      <c r="X3885">
        <f t="shared" ca="1" si="511"/>
        <v>0</v>
      </c>
      <c r="Y3885">
        <f t="shared" ca="1" si="512"/>
        <v>0</v>
      </c>
    </row>
    <row r="3886" spans="1:25" x14ac:dyDescent="0.3">
      <c r="A3886" s="2">
        <v>1</v>
      </c>
      <c r="C3886" t="str">
        <f t="shared" ca="1" si="506"/>
        <v/>
      </c>
      <c r="D3886" t="str">
        <f t="shared" ca="1" si="507"/>
        <v/>
      </c>
      <c r="H3886" t="str">
        <f t="shared" ca="1" si="508"/>
        <v/>
      </c>
      <c r="K3886" t="str">
        <f t="shared" ca="1" si="513"/>
        <v/>
      </c>
      <c r="V3886">
        <f t="shared" ca="1" si="509"/>
        <v>99999</v>
      </c>
      <c r="W3886">
        <f t="shared" ca="1" si="510"/>
        <v>0</v>
      </c>
      <c r="X3886">
        <f t="shared" ca="1" si="511"/>
        <v>0</v>
      </c>
      <c r="Y3886">
        <f t="shared" ca="1" si="512"/>
        <v>0</v>
      </c>
    </row>
    <row r="3887" spans="1:25" x14ac:dyDescent="0.3">
      <c r="A3887" s="2">
        <v>0</v>
      </c>
      <c r="C3887" t="str">
        <f t="shared" ca="1" si="506"/>
        <v/>
      </c>
      <c r="D3887" t="str">
        <f t="shared" ca="1" si="507"/>
        <v/>
      </c>
      <c r="H3887" t="str">
        <f t="shared" ca="1" si="508"/>
        <v/>
      </c>
      <c r="K3887" t="str">
        <f t="shared" ca="1" si="513"/>
        <v/>
      </c>
      <c r="V3887">
        <f t="shared" ca="1" si="509"/>
        <v>99999</v>
      </c>
      <c r="W3887">
        <f t="shared" ca="1" si="510"/>
        <v>0</v>
      </c>
      <c r="X3887">
        <f t="shared" ca="1" si="511"/>
        <v>0</v>
      </c>
      <c r="Y3887">
        <f t="shared" ca="1" si="512"/>
        <v>0</v>
      </c>
    </row>
    <row r="3888" spans="1:25" x14ac:dyDescent="0.3">
      <c r="A3888" s="2">
        <v>1</v>
      </c>
      <c r="C3888" t="str">
        <f t="shared" ca="1" si="506"/>
        <v/>
      </c>
      <c r="D3888" t="str">
        <f t="shared" ca="1" si="507"/>
        <v/>
      </c>
      <c r="H3888" t="str">
        <f t="shared" ca="1" si="508"/>
        <v/>
      </c>
      <c r="K3888" t="str">
        <f t="shared" ca="1" si="513"/>
        <v/>
      </c>
      <c r="V3888">
        <f t="shared" ca="1" si="509"/>
        <v>99999</v>
      </c>
      <c r="W3888">
        <f t="shared" ca="1" si="510"/>
        <v>0</v>
      </c>
      <c r="X3888">
        <f t="shared" ca="1" si="511"/>
        <v>0</v>
      </c>
      <c r="Y3888">
        <f t="shared" ca="1" si="512"/>
        <v>0</v>
      </c>
    </row>
    <row r="3889" spans="1:25" x14ac:dyDescent="0.3">
      <c r="A3889" s="2">
        <v>1</v>
      </c>
      <c r="C3889" t="str">
        <f t="shared" ca="1" si="506"/>
        <v/>
      </c>
      <c r="D3889" t="str">
        <f t="shared" ca="1" si="507"/>
        <v/>
      </c>
      <c r="H3889" t="str">
        <f t="shared" ca="1" si="508"/>
        <v/>
      </c>
      <c r="K3889" t="str">
        <f t="shared" ca="1" si="513"/>
        <v/>
      </c>
      <c r="V3889">
        <f t="shared" ca="1" si="509"/>
        <v>99999</v>
      </c>
      <c r="W3889">
        <f t="shared" ca="1" si="510"/>
        <v>0</v>
      </c>
      <c r="X3889">
        <f t="shared" ca="1" si="511"/>
        <v>0</v>
      </c>
      <c r="Y3889">
        <f t="shared" ca="1" si="512"/>
        <v>0</v>
      </c>
    </row>
    <row r="3890" spans="1:25" x14ac:dyDescent="0.3">
      <c r="A3890" s="2">
        <v>3</v>
      </c>
      <c r="C3890" t="str">
        <f t="shared" ca="1" si="506"/>
        <v/>
      </c>
      <c r="D3890" t="str">
        <f t="shared" ca="1" si="507"/>
        <v/>
      </c>
      <c r="H3890" t="str">
        <f t="shared" ca="1" si="508"/>
        <v/>
      </c>
      <c r="K3890" t="str">
        <f t="shared" ca="1" si="513"/>
        <v/>
      </c>
      <c r="V3890">
        <f t="shared" ca="1" si="509"/>
        <v>99999</v>
      </c>
      <c r="W3890">
        <f t="shared" ca="1" si="510"/>
        <v>0</v>
      </c>
      <c r="X3890">
        <f t="shared" ca="1" si="511"/>
        <v>0</v>
      </c>
      <c r="Y3890">
        <f t="shared" ca="1" si="512"/>
        <v>0</v>
      </c>
    </row>
    <row r="3891" spans="1:25" x14ac:dyDescent="0.3">
      <c r="A3891" s="2">
        <v>2</v>
      </c>
      <c r="C3891">
        <f t="shared" ca="1" si="506"/>
        <v>13</v>
      </c>
      <c r="D3891" t="str">
        <f t="shared" ca="1" si="507"/>
        <v/>
      </c>
      <c r="H3891">
        <f t="shared" ca="1" si="508"/>
        <v>4.9000000000000397E-3</v>
      </c>
      <c r="K3891" t="str">
        <f t="shared" ca="1" si="513"/>
        <v/>
      </c>
      <c r="V3891">
        <f t="shared" ca="1" si="509"/>
        <v>99999</v>
      </c>
      <c r="W3891">
        <f t="shared" ca="1" si="510"/>
        <v>0</v>
      </c>
      <c r="X3891">
        <f t="shared" ca="1" si="511"/>
        <v>0</v>
      </c>
      <c r="Y3891">
        <f t="shared" ca="1" si="512"/>
        <v>0</v>
      </c>
    </row>
    <row r="3892" spans="1:25" x14ac:dyDescent="0.3">
      <c r="A3892" s="2">
        <v>0</v>
      </c>
      <c r="C3892" t="str">
        <f t="shared" ca="1" si="506"/>
        <v/>
      </c>
      <c r="D3892" t="str">
        <f t="shared" ca="1" si="507"/>
        <v/>
      </c>
      <c r="H3892" t="str">
        <f t="shared" ca="1" si="508"/>
        <v/>
      </c>
      <c r="K3892" t="str">
        <f t="shared" ca="1" si="513"/>
        <v/>
      </c>
      <c r="V3892">
        <f t="shared" ca="1" si="509"/>
        <v>99999</v>
      </c>
      <c r="W3892">
        <f t="shared" ca="1" si="510"/>
        <v>0</v>
      </c>
      <c r="X3892">
        <f t="shared" ca="1" si="511"/>
        <v>0</v>
      </c>
      <c r="Y3892">
        <f t="shared" ca="1" si="512"/>
        <v>0</v>
      </c>
    </row>
    <row r="3893" spans="1:25" x14ac:dyDescent="0.3">
      <c r="A3893" s="2">
        <v>2</v>
      </c>
      <c r="C3893" t="str">
        <f t="shared" ca="1" si="506"/>
        <v/>
      </c>
      <c r="D3893" t="str">
        <f t="shared" ca="1" si="507"/>
        <v/>
      </c>
      <c r="H3893" t="str">
        <f t="shared" ca="1" si="508"/>
        <v/>
      </c>
      <c r="K3893" t="str">
        <f t="shared" ca="1" si="513"/>
        <v/>
      </c>
      <c r="V3893">
        <f t="shared" ca="1" si="509"/>
        <v>99999</v>
      </c>
      <c r="W3893">
        <f t="shared" ca="1" si="510"/>
        <v>0</v>
      </c>
      <c r="X3893">
        <f t="shared" ca="1" si="511"/>
        <v>0</v>
      </c>
      <c r="Y3893">
        <f t="shared" ca="1" si="512"/>
        <v>0</v>
      </c>
    </row>
    <row r="3894" spans="1:25" x14ac:dyDescent="0.3">
      <c r="A3894" s="2">
        <v>4</v>
      </c>
      <c r="C3894" t="str">
        <f t="shared" ca="1" si="506"/>
        <v/>
      </c>
      <c r="D3894" t="str">
        <f t="shared" ca="1" si="507"/>
        <v/>
      </c>
      <c r="H3894" t="str">
        <f t="shared" ca="1" si="508"/>
        <v/>
      </c>
      <c r="K3894" t="str">
        <f t="shared" ca="1" si="513"/>
        <v/>
      </c>
      <c r="V3894">
        <f t="shared" ca="1" si="509"/>
        <v>99999</v>
      </c>
      <c r="W3894">
        <f t="shared" ca="1" si="510"/>
        <v>0</v>
      </c>
      <c r="X3894">
        <f t="shared" ca="1" si="511"/>
        <v>0</v>
      </c>
      <c r="Y3894">
        <f t="shared" ca="1" si="512"/>
        <v>0</v>
      </c>
    </row>
    <row r="3895" spans="1:25" x14ac:dyDescent="0.3">
      <c r="A3895" s="2">
        <v>1</v>
      </c>
      <c r="C3895" t="str">
        <f t="shared" ca="1" si="506"/>
        <v/>
      </c>
      <c r="D3895" t="str">
        <f t="shared" ca="1" si="507"/>
        <v/>
      </c>
      <c r="H3895" t="str">
        <f t="shared" ca="1" si="508"/>
        <v/>
      </c>
      <c r="K3895" t="str">
        <f t="shared" ca="1" si="513"/>
        <v/>
      </c>
      <c r="V3895">
        <f t="shared" ca="1" si="509"/>
        <v>99999</v>
      </c>
      <c r="W3895">
        <f t="shared" ca="1" si="510"/>
        <v>0</v>
      </c>
      <c r="X3895">
        <f t="shared" ca="1" si="511"/>
        <v>0</v>
      </c>
      <c r="Y3895">
        <f t="shared" ca="1" si="512"/>
        <v>0</v>
      </c>
    </row>
    <row r="3896" spans="1:25" x14ac:dyDescent="0.3">
      <c r="A3896" s="2">
        <v>1</v>
      </c>
      <c r="C3896" t="str">
        <f t="shared" ca="1" si="506"/>
        <v/>
      </c>
      <c r="D3896" t="str">
        <f t="shared" ca="1" si="507"/>
        <v/>
      </c>
      <c r="H3896" t="str">
        <f t="shared" ca="1" si="508"/>
        <v/>
      </c>
      <c r="K3896" t="str">
        <f t="shared" ca="1" si="513"/>
        <v/>
      </c>
      <c r="V3896">
        <f t="shared" ca="1" si="509"/>
        <v>99999</v>
      </c>
      <c r="W3896">
        <f t="shared" ca="1" si="510"/>
        <v>0</v>
      </c>
      <c r="X3896">
        <f t="shared" ca="1" si="511"/>
        <v>0</v>
      </c>
      <c r="Y3896">
        <f t="shared" ca="1" si="512"/>
        <v>0</v>
      </c>
    </row>
    <row r="3897" spans="1:25" x14ac:dyDescent="0.3">
      <c r="A3897" s="2">
        <v>0</v>
      </c>
      <c r="C3897" t="str">
        <f t="shared" ca="1" si="506"/>
        <v/>
      </c>
      <c r="D3897" t="str">
        <f t="shared" ca="1" si="507"/>
        <v/>
      </c>
      <c r="H3897" t="str">
        <f t="shared" ca="1" si="508"/>
        <v/>
      </c>
      <c r="K3897" t="str">
        <f t="shared" ca="1" si="513"/>
        <v/>
      </c>
      <c r="V3897">
        <f t="shared" ca="1" si="509"/>
        <v>99999</v>
      </c>
      <c r="W3897">
        <f t="shared" ca="1" si="510"/>
        <v>0</v>
      </c>
      <c r="X3897">
        <f t="shared" ca="1" si="511"/>
        <v>0</v>
      </c>
      <c r="Y3897">
        <f t="shared" ca="1" si="512"/>
        <v>0</v>
      </c>
    </row>
    <row r="3898" spans="1:25" x14ac:dyDescent="0.3">
      <c r="A3898" s="2">
        <v>0</v>
      </c>
      <c r="C3898" t="str">
        <f t="shared" ca="1" si="506"/>
        <v/>
      </c>
      <c r="D3898" t="str">
        <f t="shared" ca="1" si="507"/>
        <v/>
      </c>
      <c r="H3898" t="str">
        <f t="shared" ca="1" si="508"/>
        <v/>
      </c>
      <c r="K3898" t="str">
        <f t="shared" ca="1" si="513"/>
        <v/>
      </c>
      <c r="V3898">
        <f t="shared" ca="1" si="509"/>
        <v>99999</v>
      </c>
      <c r="W3898">
        <f t="shared" ca="1" si="510"/>
        <v>0</v>
      </c>
      <c r="X3898">
        <f t="shared" ca="1" si="511"/>
        <v>0</v>
      </c>
      <c r="Y3898">
        <f t="shared" ca="1" si="512"/>
        <v>0</v>
      </c>
    </row>
    <row r="3899" spans="1:25" x14ac:dyDescent="0.3">
      <c r="A3899" s="2">
        <v>2</v>
      </c>
      <c r="C3899" t="str">
        <f t="shared" ca="1" si="506"/>
        <v/>
      </c>
      <c r="D3899" t="str">
        <f t="shared" ca="1" si="507"/>
        <v/>
      </c>
      <c r="H3899" t="str">
        <f t="shared" ca="1" si="508"/>
        <v/>
      </c>
      <c r="K3899" t="str">
        <f t="shared" ca="1" si="513"/>
        <v/>
      </c>
      <c r="V3899">
        <f t="shared" ca="1" si="509"/>
        <v>99999</v>
      </c>
      <c r="W3899">
        <f t="shared" ca="1" si="510"/>
        <v>0</v>
      </c>
      <c r="X3899">
        <f t="shared" ca="1" si="511"/>
        <v>0</v>
      </c>
      <c r="Y3899">
        <f t="shared" ca="1" si="512"/>
        <v>0</v>
      </c>
    </row>
    <row r="3900" spans="1:25" x14ac:dyDescent="0.3">
      <c r="A3900" s="2">
        <v>1</v>
      </c>
      <c r="C3900" t="str">
        <f t="shared" ca="1" si="506"/>
        <v/>
      </c>
      <c r="D3900" t="str">
        <f t="shared" ca="1" si="507"/>
        <v/>
      </c>
      <c r="H3900" t="str">
        <f t="shared" ca="1" si="508"/>
        <v/>
      </c>
      <c r="K3900" t="str">
        <f t="shared" ca="1" si="513"/>
        <v/>
      </c>
      <c r="V3900">
        <f t="shared" ca="1" si="509"/>
        <v>99999</v>
      </c>
      <c r="W3900">
        <f t="shared" ca="1" si="510"/>
        <v>0</v>
      </c>
      <c r="X3900">
        <f t="shared" ca="1" si="511"/>
        <v>0</v>
      </c>
      <c r="Y3900">
        <f t="shared" ca="1" si="512"/>
        <v>0</v>
      </c>
    </row>
    <row r="3901" spans="1:25" x14ac:dyDescent="0.3">
      <c r="A3901" s="2">
        <v>2</v>
      </c>
      <c r="C3901">
        <f t="shared" ca="1" si="506"/>
        <v>13</v>
      </c>
      <c r="D3901" t="str">
        <f t="shared" ca="1" si="507"/>
        <v/>
      </c>
      <c r="H3901">
        <f t="shared" ca="1" si="508"/>
        <v>4.9000000000000397E-3</v>
      </c>
      <c r="K3901" t="str">
        <f t="shared" ca="1" si="513"/>
        <v/>
      </c>
      <c r="V3901">
        <f t="shared" ca="1" si="509"/>
        <v>99999</v>
      </c>
      <c r="W3901">
        <f t="shared" ca="1" si="510"/>
        <v>0</v>
      </c>
      <c r="X3901">
        <f t="shared" ca="1" si="511"/>
        <v>0</v>
      </c>
      <c r="Y3901">
        <f t="shared" ca="1" si="512"/>
        <v>0</v>
      </c>
    </row>
    <row r="3902" spans="1:25" x14ac:dyDescent="0.3">
      <c r="A3902" s="2">
        <v>0</v>
      </c>
      <c r="C3902" t="str">
        <f t="shared" ca="1" si="506"/>
        <v/>
      </c>
      <c r="D3902" t="str">
        <f t="shared" ca="1" si="507"/>
        <v/>
      </c>
      <c r="H3902" t="str">
        <f t="shared" ca="1" si="508"/>
        <v/>
      </c>
      <c r="K3902" t="str">
        <f t="shared" ca="1" si="513"/>
        <v/>
      </c>
      <c r="V3902">
        <f t="shared" ca="1" si="509"/>
        <v>99999</v>
      </c>
      <c r="W3902">
        <f t="shared" ca="1" si="510"/>
        <v>0</v>
      </c>
      <c r="X3902">
        <f t="shared" ca="1" si="511"/>
        <v>0</v>
      </c>
      <c r="Y3902">
        <f t="shared" ca="1" si="512"/>
        <v>0</v>
      </c>
    </row>
    <row r="3903" spans="1:25" x14ac:dyDescent="0.3">
      <c r="A3903" s="2">
        <v>0</v>
      </c>
      <c r="C3903" t="str">
        <f t="shared" ca="1" si="506"/>
        <v/>
      </c>
      <c r="D3903" t="str">
        <f t="shared" ca="1" si="507"/>
        <v/>
      </c>
      <c r="H3903" t="str">
        <f t="shared" ca="1" si="508"/>
        <v/>
      </c>
      <c r="K3903" t="str">
        <f t="shared" ca="1" si="513"/>
        <v/>
      </c>
      <c r="V3903">
        <f t="shared" ca="1" si="509"/>
        <v>99999</v>
      </c>
      <c r="W3903">
        <f t="shared" ca="1" si="510"/>
        <v>0</v>
      </c>
      <c r="X3903">
        <f t="shared" ca="1" si="511"/>
        <v>0</v>
      </c>
      <c r="Y3903">
        <f t="shared" ca="1" si="512"/>
        <v>0</v>
      </c>
    </row>
    <row r="3904" spans="1:25" x14ac:dyDescent="0.3">
      <c r="A3904" s="2">
        <v>1</v>
      </c>
      <c r="C3904" t="str">
        <f t="shared" ca="1" si="506"/>
        <v/>
      </c>
      <c r="D3904" t="str">
        <f t="shared" ca="1" si="507"/>
        <v/>
      </c>
      <c r="H3904" t="str">
        <f t="shared" ca="1" si="508"/>
        <v/>
      </c>
      <c r="K3904" t="str">
        <f t="shared" ca="1" si="513"/>
        <v/>
      </c>
      <c r="V3904">
        <f t="shared" ca="1" si="509"/>
        <v>99999</v>
      </c>
      <c r="W3904">
        <f t="shared" ca="1" si="510"/>
        <v>0</v>
      </c>
      <c r="X3904">
        <f t="shared" ca="1" si="511"/>
        <v>0</v>
      </c>
      <c r="Y3904">
        <f t="shared" ca="1" si="512"/>
        <v>0</v>
      </c>
    </row>
    <row r="3905" spans="1:25" x14ac:dyDescent="0.3">
      <c r="A3905" s="2">
        <v>1</v>
      </c>
      <c r="C3905" t="str">
        <f t="shared" ref="C3905:C3968" ca="1" si="514">IF(MOD(CELL("строка",A3914),10)=0,SUM(A3905:A3914),"")</f>
        <v/>
      </c>
      <c r="D3905" t="str">
        <f t="shared" ca="1" si="507"/>
        <v/>
      </c>
      <c r="H3905" t="str">
        <f t="shared" ca="1" si="508"/>
        <v/>
      </c>
      <c r="K3905" t="str">
        <f t="shared" ca="1" si="513"/>
        <v/>
      </c>
      <c r="V3905">
        <f t="shared" ca="1" si="509"/>
        <v>99999</v>
      </c>
      <c r="W3905">
        <f t="shared" ca="1" si="510"/>
        <v>0</v>
      </c>
      <c r="X3905">
        <f t="shared" ca="1" si="511"/>
        <v>0</v>
      </c>
      <c r="Y3905">
        <f t="shared" ca="1" si="512"/>
        <v>0</v>
      </c>
    </row>
    <row r="3906" spans="1:25" x14ac:dyDescent="0.3">
      <c r="A3906" s="2">
        <v>1</v>
      </c>
      <c r="C3906" t="str">
        <f t="shared" ca="1" si="514"/>
        <v/>
      </c>
      <c r="D3906" t="str">
        <f t="shared" ref="D3906:D3969" ca="1" si="515">IF(MOD(CELL("строка",A3945),40)=0,SUM(A3906:A3945),"")</f>
        <v/>
      </c>
      <c r="H3906" t="str">
        <f t="shared" ref="H3906:H3969" ca="1" si="516">IF(MOD(CELL("строка",C3906),10)=1,POWER( SUM( C3906, -$G$1 ), 2 ),"")</f>
        <v/>
      </c>
      <c r="K3906" t="str">
        <f t="shared" ca="1" si="513"/>
        <v/>
      </c>
      <c r="V3906">
        <f t="shared" ref="V3906:V3969" ca="1" si="517">IF(MOD(CELL("строка",D3906),40)=1,ABS($J$1 - D3906),99999)</f>
        <v>99999</v>
      </c>
      <c r="W3906">
        <f t="shared" ref="W3906:W3969" ca="1" si="518">IF(V3906&lt;=$L$1, 1, 0 )</f>
        <v>0</v>
      </c>
      <c r="X3906">
        <f t="shared" ref="X3906:X3969" ca="1" si="519">IF(V3906&lt;=2*$L$1, 1, 0 )</f>
        <v>0</v>
      </c>
      <c r="Y3906">
        <f t="shared" ref="Y3906:Y3969" ca="1" si="520">IF(V3906&lt;=3*$L$1, 1, 0 )</f>
        <v>0</v>
      </c>
    </row>
    <row r="3907" spans="1:25" x14ac:dyDescent="0.3">
      <c r="A3907" s="2">
        <v>2</v>
      </c>
      <c r="C3907" t="str">
        <f t="shared" ca="1" si="514"/>
        <v/>
      </c>
      <c r="D3907" t="str">
        <f t="shared" ca="1" si="515"/>
        <v/>
      </c>
      <c r="H3907" t="str">
        <f t="shared" ca="1" si="516"/>
        <v/>
      </c>
      <c r="K3907" t="str">
        <f t="shared" ca="1" si="513"/>
        <v/>
      </c>
      <c r="V3907">
        <f t="shared" ca="1" si="517"/>
        <v>99999</v>
      </c>
      <c r="W3907">
        <f t="shared" ca="1" si="518"/>
        <v>0</v>
      </c>
      <c r="X3907">
        <f t="shared" ca="1" si="519"/>
        <v>0</v>
      </c>
      <c r="Y3907">
        <f t="shared" ca="1" si="520"/>
        <v>0</v>
      </c>
    </row>
    <row r="3908" spans="1:25" x14ac:dyDescent="0.3">
      <c r="A3908" s="2">
        <v>3</v>
      </c>
      <c r="C3908" t="str">
        <f t="shared" ca="1" si="514"/>
        <v/>
      </c>
      <c r="D3908" t="str">
        <f t="shared" ca="1" si="515"/>
        <v/>
      </c>
      <c r="H3908" t="str">
        <f t="shared" ca="1" si="516"/>
        <v/>
      </c>
      <c r="K3908" t="str">
        <f t="shared" ca="1" si="513"/>
        <v/>
      </c>
      <c r="V3908">
        <f t="shared" ca="1" si="517"/>
        <v>99999</v>
      </c>
      <c r="W3908">
        <f t="shared" ca="1" si="518"/>
        <v>0</v>
      </c>
      <c r="X3908">
        <f t="shared" ca="1" si="519"/>
        <v>0</v>
      </c>
      <c r="Y3908">
        <f t="shared" ca="1" si="520"/>
        <v>0</v>
      </c>
    </row>
    <row r="3909" spans="1:25" x14ac:dyDescent="0.3">
      <c r="A3909" s="2">
        <v>1</v>
      </c>
      <c r="C3909" t="str">
        <f t="shared" ca="1" si="514"/>
        <v/>
      </c>
      <c r="D3909" t="str">
        <f t="shared" ca="1" si="515"/>
        <v/>
      </c>
      <c r="H3909" t="str">
        <f t="shared" ca="1" si="516"/>
        <v/>
      </c>
      <c r="K3909" t="str">
        <f t="shared" ca="1" si="513"/>
        <v/>
      </c>
      <c r="V3909">
        <f t="shared" ca="1" si="517"/>
        <v>99999</v>
      </c>
      <c r="W3909">
        <f t="shared" ca="1" si="518"/>
        <v>0</v>
      </c>
      <c r="X3909">
        <f t="shared" ca="1" si="519"/>
        <v>0</v>
      </c>
      <c r="Y3909">
        <f t="shared" ca="1" si="520"/>
        <v>0</v>
      </c>
    </row>
    <row r="3910" spans="1:25" x14ac:dyDescent="0.3">
      <c r="A3910" s="2">
        <v>2</v>
      </c>
      <c r="C3910" t="str">
        <f t="shared" ca="1" si="514"/>
        <v/>
      </c>
      <c r="D3910" t="str">
        <f t="shared" ca="1" si="515"/>
        <v/>
      </c>
      <c r="H3910" t="str">
        <f t="shared" ca="1" si="516"/>
        <v/>
      </c>
      <c r="K3910" t="str">
        <f t="shared" ca="1" si="513"/>
        <v/>
      </c>
      <c r="V3910">
        <f t="shared" ca="1" si="517"/>
        <v>99999</v>
      </c>
      <c r="W3910">
        <f t="shared" ca="1" si="518"/>
        <v>0</v>
      </c>
      <c r="X3910">
        <f t="shared" ca="1" si="519"/>
        <v>0</v>
      </c>
      <c r="Y3910">
        <f t="shared" ca="1" si="520"/>
        <v>0</v>
      </c>
    </row>
    <row r="3911" spans="1:25" x14ac:dyDescent="0.3">
      <c r="A3911" s="2">
        <v>0</v>
      </c>
      <c r="C3911">
        <f t="shared" ca="1" si="514"/>
        <v>11</v>
      </c>
      <c r="D3911" t="str">
        <f t="shared" ca="1" si="515"/>
        <v/>
      </c>
      <c r="H3911">
        <f t="shared" ca="1" si="516"/>
        <v>3.724899999999999</v>
      </c>
      <c r="K3911" t="str">
        <f t="shared" ca="1" si="513"/>
        <v/>
      </c>
      <c r="V3911">
        <f t="shared" ca="1" si="517"/>
        <v>99999</v>
      </c>
      <c r="W3911">
        <f t="shared" ca="1" si="518"/>
        <v>0</v>
      </c>
      <c r="X3911">
        <f t="shared" ca="1" si="519"/>
        <v>0</v>
      </c>
      <c r="Y3911">
        <f t="shared" ca="1" si="520"/>
        <v>0</v>
      </c>
    </row>
    <row r="3912" spans="1:25" x14ac:dyDescent="0.3">
      <c r="A3912" s="2">
        <v>1</v>
      </c>
      <c r="C3912" t="str">
        <f t="shared" ca="1" si="514"/>
        <v/>
      </c>
      <c r="D3912" t="str">
        <f t="shared" ca="1" si="515"/>
        <v/>
      </c>
      <c r="H3912" t="str">
        <f t="shared" ca="1" si="516"/>
        <v/>
      </c>
      <c r="K3912" t="str">
        <f t="shared" ca="1" si="513"/>
        <v/>
      </c>
      <c r="V3912">
        <f t="shared" ca="1" si="517"/>
        <v>99999</v>
      </c>
      <c r="W3912">
        <f t="shared" ca="1" si="518"/>
        <v>0</v>
      </c>
      <c r="X3912">
        <f t="shared" ca="1" si="519"/>
        <v>0</v>
      </c>
      <c r="Y3912">
        <f t="shared" ca="1" si="520"/>
        <v>0</v>
      </c>
    </row>
    <row r="3913" spans="1:25" x14ac:dyDescent="0.3">
      <c r="A3913" s="2">
        <v>2</v>
      </c>
      <c r="C3913" t="str">
        <f t="shared" ca="1" si="514"/>
        <v/>
      </c>
      <c r="D3913" t="str">
        <f t="shared" ca="1" si="515"/>
        <v/>
      </c>
      <c r="H3913" t="str">
        <f t="shared" ca="1" si="516"/>
        <v/>
      </c>
      <c r="K3913" t="str">
        <f t="shared" ca="1" si="513"/>
        <v/>
      </c>
      <c r="V3913">
        <f t="shared" ca="1" si="517"/>
        <v>99999</v>
      </c>
      <c r="W3913">
        <f t="shared" ca="1" si="518"/>
        <v>0</v>
      </c>
      <c r="X3913">
        <f t="shared" ca="1" si="519"/>
        <v>0</v>
      </c>
      <c r="Y3913">
        <f t="shared" ca="1" si="520"/>
        <v>0</v>
      </c>
    </row>
    <row r="3914" spans="1:25" x14ac:dyDescent="0.3">
      <c r="A3914" s="2">
        <v>3</v>
      </c>
      <c r="C3914" t="str">
        <f t="shared" ca="1" si="514"/>
        <v/>
      </c>
      <c r="D3914" t="str">
        <f t="shared" ca="1" si="515"/>
        <v/>
      </c>
      <c r="H3914" t="str">
        <f t="shared" ca="1" si="516"/>
        <v/>
      </c>
      <c r="K3914" t="str">
        <f t="shared" ca="1" si="513"/>
        <v/>
      </c>
      <c r="V3914">
        <f t="shared" ca="1" si="517"/>
        <v>99999</v>
      </c>
      <c r="W3914">
        <f t="shared" ca="1" si="518"/>
        <v>0</v>
      </c>
      <c r="X3914">
        <f t="shared" ca="1" si="519"/>
        <v>0</v>
      </c>
      <c r="Y3914">
        <f t="shared" ca="1" si="520"/>
        <v>0</v>
      </c>
    </row>
    <row r="3915" spans="1:25" x14ac:dyDescent="0.3">
      <c r="A3915" s="2">
        <v>0</v>
      </c>
      <c r="C3915" t="str">
        <f t="shared" ca="1" si="514"/>
        <v/>
      </c>
      <c r="D3915" t="str">
        <f t="shared" ca="1" si="515"/>
        <v/>
      </c>
      <c r="H3915" t="str">
        <f t="shared" ca="1" si="516"/>
        <v/>
      </c>
      <c r="K3915" t="str">
        <f t="shared" ca="1" si="513"/>
        <v/>
      </c>
      <c r="V3915">
        <f t="shared" ca="1" si="517"/>
        <v>99999</v>
      </c>
      <c r="W3915">
        <f t="shared" ca="1" si="518"/>
        <v>0</v>
      </c>
      <c r="X3915">
        <f t="shared" ca="1" si="519"/>
        <v>0</v>
      </c>
      <c r="Y3915">
        <f t="shared" ca="1" si="520"/>
        <v>0</v>
      </c>
    </row>
    <row r="3916" spans="1:25" x14ac:dyDescent="0.3">
      <c r="A3916" s="2">
        <v>0</v>
      </c>
      <c r="C3916" t="str">
        <f t="shared" ca="1" si="514"/>
        <v/>
      </c>
      <c r="D3916" t="str">
        <f t="shared" ca="1" si="515"/>
        <v/>
      </c>
      <c r="H3916" t="str">
        <f t="shared" ca="1" si="516"/>
        <v/>
      </c>
      <c r="K3916" t="str">
        <f t="shared" ca="1" si="513"/>
        <v/>
      </c>
      <c r="V3916">
        <f t="shared" ca="1" si="517"/>
        <v>99999</v>
      </c>
      <c r="W3916">
        <f t="shared" ca="1" si="518"/>
        <v>0</v>
      </c>
      <c r="X3916">
        <f t="shared" ca="1" si="519"/>
        <v>0</v>
      </c>
      <c r="Y3916">
        <f t="shared" ca="1" si="520"/>
        <v>0</v>
      </c>
    </row>
    <row r="3917" spans="1:25" x14ac:dyDescent="0.3">
      <c r="A3917" s="2">
        <v>0</v>
      </c>
      <c r="C3917" t="str">
        <f t="shared" ca="1" si="514"/>
        <v/>
      </c>
      <c r="D3917" t="str">
        <f t="shared" ca="1" si="515"/>
        <v/>
      </c>
      <c r="H3917" t="str">
        <f t="shared" ca="1" si="516"/>
        <v/>
      </c>
      <c r="K3917" t="str">
        <f t="shared" ca="1" si="513"/>
        <v/>
      </c>
      <c r="V3917">
        <f t="shared" ca="1" si="517"/>
        <v>99999</v>
      </c>
      <c r="W3917">
        <f t="shared" ca="1" si="518"/>
        <v>0</v>
      </c>
      <c r="X3917">
        <f t="shared" ca="1" si="519"/>
        <v>0</v>
      </c>
      <c r="Y3917">
        <f t="shared" ca="1" si="520"/>
        <v>0</v>
      </c>
    </row>
    <row r="3918" spans="1:25" x14ac:dyDescent="0.3">
      <c r="A3918" s="2">
        <v>2</v>
      </c>
      <c r="C3918" t="str">
        <f t="shared" ca="1" si="514"/>
        <v/>
      </c>
      <c r="D3918" t="str">
        <f t="shared" ca="1" si="515"/>
        <v/>
      </c>
      <c r="H3918" t="str">
        <f t="shared" ca="1" si="516"/>
        <v/>
      </c>
      <c r="K3918" t="str">
        <f t="shared" ca="1" si="513"/>
        <v/>
      </c>
      <c r="V3918">
        <f t="shared" ca="1" si="517"/>
        <v>99999</v>
      </c>
      <c r="W3918">
        <f t="shared" ca="1" si="518"/>
        <v>0</v>
      </c>
      <c r="X3918">
        <f t="shared" ca="1" si="519"/>
        <v>0</v>
      </c>
      <c r="Y3918">
        <f t="shared" ca="1" si="520"/>
        <v>0</v>
      </c>
    </row>
    <row r="3919" spans="1:25" x14ac:dyDescent="0.3">
      <c r="A3919" s="2">
        <v>3</v>
      </c>
      <c r="C3919" t="str">
        <f t="shared" ca="1" si="514"/>
        <v/>
      </c>
      <c r="D3919" t="str">
        <f t="shared" ca="1" si="515"/>
        <v/>
      </c>
      <c r="H3919" t="str">
        <f t="shared" ca="1" si="516"/>
        <v/>
      </c>
      <c r="K3919" t="str">
        <f t="shared" ca="1" si="513"/>
        <v/>
      </c>
      <c r="V3919">
        <f t="shared" ca="1" si="517"/>
        <v>99999</v>
      </c>
      <c r="W3919">
        <f t="shared" ca="1" si="518"/>
        <v>0</v>
      </c>
      <c r="X3919">
        <f t="shared" ca="1" si="519"/>
        <v>0</v>
      </c>
      <c r="Y3919">
        <f t="shared" ca="1" si="520"/>
        <v>0</v>
      </c>
    </row>
    <row r="3920" spans="1:25" x14ac:dyDescent="0.3">
      <c r="A3920" s="2">
        <v>0</v>
      </c>
      <c r="C3920" t="str">
        <f t="shared" ca="1" si="514"/>
        <v/>
      </c>
      <c r="D3920" t="str">
        <f t="shared" ca="1" si="515"/>
        <v/>
      </c>
      <c r="H3920" t="str">
        <f t="shared" ca="1" si="516"/>
        <v/>
      </c>
      <c r="K3920" t="str">
        <f t="shared" ca="1" si="513"/>
        <v/>
      </c>
      <c r="V3920">
        <f t="shared" ca="1" si="517"/>
        <v>99999</v>
      </c>
      <c r="W3920">
        <f t="shared" ca="1" si="518"/>
        <v>0</v>
      </c>
      <c r="X3920">
        <f t="shared" ca="1" si="519"/>
        <v>0</v>
      </c>
      <c r="Y3920">
        <f t="shared" ca="1" si="520"/>
        <v>0</v>
      </c>
    </row>
    <row r="3921" spans="1:25" x14ac:dyDescent="0.3">
      <c r="A3921" s="2">
        <v>1</v>
      </c>
      <c r="C3921">
        <f t="shared" ca="1" si="514"/>
        <v>17</v>
      </c>
      <c r="D3921">
        <f t="shared" ca="1" si="515"/>
        <v>54</v>
      </c>
      <c r="H3921">
        <f t="shared" ca="1" si="516"/>
        <v>16.564900000000002</v>
      </c>
      <c r="K3921">
        <f t="shared" ca="1" si="513"/>
        <v>5.1984000000000048</v>
      </c>
      <c r="V3921">
        <f t="shared" ca="1" si="517"/>
        <v>2.2800000000000011</v>
      </c>
      <c r="W3921">
        <f t="shared" ca="1" si="518"/>
        <v>1</v>
      </c>
      <c r="X3921">
        <f t="shared" ca="1" si="519"/>
        <v>1</v>
      </c>
      <c r="Y3921">
        <f t="shared" ca="1" si="520"/>
        <v>1</v>
      </c>
    </row>
    <row r="3922" spans="1:25" x14ac:dyDescent="0.3">
      <c r="A3922" s="2">
        <v>2</v>
      </c>
      <c r="C3922" t="str">
        <f t="shared" ca="1" si="514"/>
        <v/>
      </c>
      <c r="D3922" t="str">
        <f t="shared" ca="1" si="515"/>
        <v/>
      </c>
      <c r="H3922" t="str">
        <f t="shared" ca="1" si="516"/>
        <v/>
      </c>
      <c r="K3922" t="str">
        <f t="shared" ca="1" si="513"/>
        <v/>
      </c>
      <c r="V3922">
        <f t="shared" ca="1" si="517"/>
        <v>99999</v>
      </c>
      <c r="W3922">
        <f t="shared" ca="1" si="518"/>
        <v>0</v>
      </c>
      <c r="X3922">
        <f t="shared" ca="1" si="519"/>
        <v>0</v>
      </c>
      <c r="Y3922">
        <f t="shared" ca="1" si="520"/>
        <v>0</v>
      </c>
    </row>
    <row r="3923" spans="1:25" x14ac:dyDescent="0.3">
      <c r="A3923" s="2">
        <v>2</v>
      </c>
      <c r="C3923" t="str">
        <f t="shared" ca="1" si="514"/>
        <v/>
      </c>
      <c r="D3923" t="str">
        <f t="shared" ca="1" si="515"/>
        <v/>
      </c>
      <c r="H3923" t="str">
        <f t="shared" ca="1" si="516"/>
        <v/>
      </c>
      <c r="K3923" t="str">
        <f t="shared" ca="1" si="513"/>
        <v/>
      </c>
      <c r="V3923">
        <f t="shared" ca="1" si="517"/>
        <v>99999</v>
      </c>
      <c r="W3923">
        <f t="shared" ca="1" si="518"/>
        <v>0</v>
      </c>
      <c r="X3923">
        <f t="shared" ca="1" si="519"/>
        <v>0</v>
      </c>
      <c r="Y3923">
        <f t="shared" ca="1" si="520"/>
        <v>0</v>
      </c>
    </row>
    <row r="3924" spans="1:25" x14ac:dyDescent="0.3">
      <c r="A3924" s="2">
        <v>0</v>
      </c>
      <c r="C3924" t="str">
        <f t="shared" ca="1" si="514"/>
        <v/>
      </c>
      <c r="D3924" t="str">
        <f t="shared" ca="1" si="515"/>
        <v/>
      </c>
      <c r="H3924" t="str">
        <f t="shared" ca="1" si="516"/>
        <v/>
      </c>
      <c r="K3924" t="str">
        <f t="shared" ca="1" si="513"/>
        <v/>
      </c>
      <c r="V3924">
        <f t="shared" ca="1" si="517"/>
        <v>99999</v>
      </c>
      <c r="W3924">
        <f t="shared" ca="1" si="518"/>
        <v>0</v>
      </c>
      <c r="X3924">
        <f t="shared" ca="1" si="519"/>
        <v>0</v>
      </c>
      <c r="Y3924">
        <f t="shared" ca="1" si="520"/>
        <v>0</v>
      </c>
    </row>
    <row r="3925" spans="1:25" x14ac:dyDescent="0.3">
      <c r="A3925" s="2">
        <v>2</v>
      </c>
      <c r="C3925" t="str">
        <f t="shared" ca="1" si="514"/>
        <v/>
      </c>
      <c r="D3925" t="str">
        <f t="shared" ca="1" si="515"/>
        <v/>
      </c>
      <c r="H3925" t="str">
        <f t="shared" ca="1" si="516"/>
        <v/>
      </c>
      <c r="K3925" t="str">
        <f t="shared" ca="1" si="513"/>
        <v/>
      </c>
      <c r="V3925">
        <f t="shared" ca="1" si="517"/>
        <v>99999</v>
      </c>
      <c r="W3925">
        <f t="shared" ca="1" si="518"/>
        <v>0</v>
      </c>
      <c r="X3925">
        <f t="shared" ca="1" si="519"/>
        <v>0</v>
      </c>
      <c r="Y3925">
        <f t="shared" ca="1" si="520"/>
        <v>0</v>
      </c>
    </row>
    <row r="3926" spans="1:25" x14ac:dyDescent="0.3">
      <c r="A3926" s="2">
        <v>1</v>
      </c>
      <c r="C3926" t="str">
        <f t="shared" ca="1" si="514"/>
        <v/>
      </c>
      <c r="D3926" t="str">
        <f t="shared" ca="1" si="515"/>
        <v/>
      </c>
      <c r="H3926" t="str">
        <f t="shared" ca="1" si="516"/>
        <v/>
      </c>
      <c r="K3926" t="str">
        <f t="shared" ref="K3926:K3989" ca="1" si="521">IF(MOD(CELL("строка",D3926),40)=1,POWER( SUM( D3926, -$J$1 ), 2 ),"")</f>
        <v/>
      </c>
      <c r="V3926">
        <f t="shared" ca="1" si="517"/>
        <v>99999</v>
      </c>
      <c r="W3926">
        <f t="shared" ca="1" si="518"/>
        <v>0</v>
      </c>
      <c r="X3926">
        <f t="shared" ca="1" si="519"/>
        <v>0</v>
      </c>
      <c r="Y3926">
        <f t="shared" ca="1" si="520"/>
        <v>0</v>
      </c>
    </row>
    <row r="3927" spans="1:25" x14ac:dyDescent="0.3">
      <c r="A3927" s="2">
        <v>4</v>
      </c>
      <c r="C3927" t="str">
        <f t="shared" ca="1" si="514"/>
        <v/>
      </c>
      <c r="D3927" t="str">
        <f t="shared" ca="1" si="515"/>
        <v/>
      </c>
      <c r="H3927" t="str">
        <f t="shared" ca="1" si="516"/>
        <v/>
      </c>
      <c r="K3927" t="str">
        <f t="shared" ca="1" si="521"/>
        <v/>
      </c>
      <c r="V3927">
        <f t="shared" ca="1" si="517"/>
        <v>99999</v>
      </c>
      <c r="W3927">
        <f t="shared" ca="1" si="518"/>
        <v>0</v>
      </c>
      <c r="X3927">
        <f t="shared" ca="1" si="519"/>
        <v>0</v>
      </c>
      <c r="Y3927">
        <f t="shared" ca="1" si="520"/>
        <v>0</v>
      </c>
    </row>
    <row r="3928" spans="1:25" x14ac:dyDescent="0.3">
      <c r="A3928" s="2">
        <v>4</v>
      </c>
      <c r="C3928" t="str">
        <f t="shared" ca="1" si="514"/>
        <v/>
      </c>
      <c r="D3928" t="str">
        <f t="shared" ca="1" si="515"/>
        <v/>
      </c>
      <c r="H3928" t="str">
        <f t="shared" ca="1" si="516"/>
        <v/>
      </c>
      <c r="K3928" t="str">
        <f t="shared" ca="1" si="521"/>
        <v/>
      </c>
      <c r="V3928">
        <f t="shared" ca="1" si="517"/>
        <v>99999</v>
      </c>
      <c r="W3928">
        <f t="shared" ca="1" si="518"/>
        <v>0</v>
      </c>
      <c r="X3928">
        <f t="shared" ca="1" si="519"/>
        <v>0</v>
      </c>
      <c r="Y3928">
        <f t="shared" ca="1" si="520"/>
        <v>0</v>
      </c>
    </row>
    <row r="3929" spans="1:25" x14ac:dyDescent="0.3">
      <c r="A3929" s="2">
        <v>0</v>
      </c>
      <c r="C3929" t="str">
        <f t="shared" ca="1" si="514"/>
        <v/>
      </c>
      <c r="D3929" t="str">
        <f t="shared" ca="1" si="515"/>
        <v/>
      </c>
      <c r="H3929" t="str">
        <f t="shared" ca="1" si="516"/>
        <v/>
      </c>
      <c r="K3929" t="str">
        <f t="shared" ca="1" si="521"/>
        <v/>
      </c>
      <c r="V3929">
        <f t="shared" ca="1" si="517"/>
        <v>99999</v>
      </c>
      <c r="W3929">
        <f t="shared" ca="1" si="518"/>
        <v>0</v>
      </c>
      <c r="X3929">
        <f t="shared" ca="1" si="519"/>
        <v>0</v>
      </c>
      <c r="Y3929">
        <f t="shared" ca="1" si="520"/>
        <v>0</v>
      </c>
    </row>
    <row r="3930" spans="1:25" x14ac:dyDescent="0.3">
      <c r="A3930" s="2">
        <v>1</v>
      </c>
      <c r="C3930" t="str">
        <f t="shared" ca="1" si="514"/>
        <v/>
      </c>
      <c r="D3930" t="str">
        <f t="shared" ca="1" si="515"/>
        <v/>
      </c>
      <c r="H3930" t="str">
        <f t="shared" ca="1" si="516"/>
        <v/>
      </c>
      <c r="K3930" t="str">
        <f t="shared" ca="1" si="521"/>
        <v/>
      </c>
      <c r="V3930">
        <f t="shared" ca="1" si="517"/>
        <v>99999</v>
      </c>
      <c r="W3930">
        <f t="shared" ca="1" si="518"/>
        <v>0</v>
      </c>
      <c r="X3930">
        <f t="shared" ca="1" si="519"/>
        <v>0</v>
      </c>
      <c r="Y3930">
        <f t="shared" ca="1" si="520"/>
        <v>0</v>
      </c>
    </row>
    <row r="3931" spans="1:25" x14ac:dyDescent="0.3">
      <c r="A3931" s="2">
        <v>2</v>
      </c>
      <c r="C3931">
        <f t="shared" ca="1" si="514"/>
        <v>14</v>
      </c>
      <c r="D3931" t="str">
        <f t="shared" ca="1" si="515"/>
        <v/>
      </c>
      <c r="H3931">
        <f t="shared" ca="1" si="516"/>
        <v>1.1449000000000007</v>
      </c>
      <c r="K3931" t="str">
        <f t="shared" ca="1" si="521"/>
        <v/>
      </c>
      <c r="V3931">
        <f t="shared" ca="1" si="517"/>
        <v>99999</v>
      </c>
      <c r="W3931">
        <f t="shared" ca="1" si="518"/>
        <v>0</v>
      </c>
      <c r="X3931">
        <f t="shared" ca="1" si="519"/>
        <v>0</v>
      </c>
      <c r="Y3931">
        <f t="shared" ca="1" si="520"/>
        <v>0</v>
      </c>
    </row>
    <row r="3932" spans="1:25" x14ac:dyDescent="0.3">
      <c r="A3932" s="2">
        <v>2</v>
      </c>
      <c r="C3932" t="str">
        <f t="shared" ca="1" si="514"/>
        <v/>
      </c>
      <c r="D3932" t="str">
        <f t="shared" ca="1" si="515"/>
        <v/>
      </c>
      <c r="H3932" t="str">
        <f t="shared" ca="1" si="516"/>
        <v/>
      </c>
      <c r="K3932" t="str">
        <f t="shared" ca="1" si="521"/>
        <v/>
      </c>
      <c r="V3932">
        <f t="shared" ca="1" si="517"/>
        <v>99999</v>
      </c>
      <c r="W3932">
        <f t="shared" ca="1" si="518"/>
        <v>0</v>
      </c>
      <c r="X3932">
        <f t="shared" ca="1" si="519"/>
        <v>0</v>
      </c>
      <c r="Y3932">
        <f t="shared" ca="1" si="520"/>
        <v>0</v>
      </c>
    </row>
    <row r="3933" spans="1:25" x14ac:dyDescent="0.3">
      <c r="A3933" s="2">
        <v>2</v>
      </c>
      <c r="C3933" t="str">
        <f t="shared" ca="1" si="514"/>
        <v/>
      </c>
      <c r="D3933" t="str">
        <f t="shared" ca="1" si="515"/>
        <v/>
      </c>
      <c r="H3933" t="str">
        <f t="shared" ca="1" si="516"/>
        <v/>
      </c>
      <c r="K3933" t="str">
        <f t="shared" ca="1" si="521"/>
        <v/>
      </c>
      <c r="V3933">
        <f t="shared" ca="1" si="517"/>
        <v>99999</v>
      </c>
      <c r="W3933">
        <f t="shared" ca="1" si="518"/>
        <v>0</v>
      </c>
      <c r="X3933">
        <f t="shared" ca="1" si="519"/>
        <v>0</v>
      </c>
      <c r="Y3933">
        <f t="shared" ca="1" si="520"/>
        <v>0</v>
      </c>
    </row>
    <row r="3934" spans="1:25" x14ac:dyDescent="0.3">
      <c r="A3934" s="2">
        <v>1</v>
      </c>
      <c r="C3934" t="str">
        <f t="shared" ca="1" si="514"/>
        <v/>
      </c>
      <c r="D3934" t="str">
        <f t="shared" ca="1" si="515"/>
        <v/>
      </c>
      <c r="H3934" t="str">
        <f t="shared" ca="1" si="516"/>
        <v/>
      </c>
      <c r="K3934" t="str">
        <f t="shared" ca="1" si="521"/>
        <v/>
      </c>
      <c r="V3934">
        <f t="shared" ca="1" si="517"/>
        <v>99999</v>
      </c>
      <c r="W3934">
        <f t="shared" ca="1" si="518"/>
        <v>0</v>
      </c>
      <c r="X3934">
        <f t="shared" ca="1" si="519"/>
        <v>0</v>
      </c>
      <c r="Y3934">
        <f t="shared" ca="1" si="520"/>
        <v>0</v>
      </c>
    </row>
    <row r="3935" spans="1:25" x14ac:dyDescent="0.3">
      <c r="A3935" s="2">
        <v>2</v>
      </c>
      <c r="C3935" t="str">
        <f t="shared" ca="1" si="514"/>
        <v/>
      </c>
      <c r="D3935" t="str">
        <f t="shared" ca="1" si="515"/>
        <v/>
      </c>
      <c r="H3935" t="str">
        <f t="shared" ca="1" si="516"/>
        <v/>
      </c>
      <c r="K3935" t="str">
        <f t="shared" ca="1" si="521"/>
        <v/>
      </c>
      <c r="V3935">
        <f t="shared" ca="1" si="517"/>
        <v>99999</v>
      </c>
      <c r="W3935">
        <f t="shared" ca="1" si="518"/>
        <v>0</v>
      </c>
      <c r="X3935">
        <f t="shared" ca="1" si="519"/>
        <v>0</v>
      </c>
      <c r="Y3935">
        <f t="shared" ca="1" si="520"/>
        <v>0</v>
      </c>
    </row>
    <row r="3936" spans="1:25" x14ac:dyDescent="0.3">
      <c r="A3936" s="2">
        <v>1</v>
      </c>
      <c r="C3936" t="str">
        <f t="shared" ca="1" si="514"/>
        <v/>
      </c>
      <c r="D3936" t="str">
        <f t="shared" ca="1" si="515"/>
        <v/>
      </c>
      <c r="H3936" t="str">
        <f t="shared" ca="1" si="516"/>
        <v/>
      </c>
      <c r="K3936" t="str">
        <f t="shared" ca="1" si="521"/>
        <v/>
      </c>
      <c r="V3936">
        <f t="shared" ca="1" si="517"/>
        <v>99999</v>
      </c>
      <c r="W3936">
        <f t="shared" ca="1" si="518"/>
        <v>0</v>
      </c>
      <c r="X3936">
        <f t="shared" ca="1" si="519"/>
        <v>0</v>
      </c>
      <c r="Y3936">
        <f t="shared" ca="1" si="520"/>
        <v>0</v>
      </c>
    </row>
    <row r="3937" spans="1:25" x14ac:dyDescent="0.3">
      <c r="A3937" s="2">
        <v>2</v>
      </c>
      <c r="C3937" t="str">
        <f t="shared" ca="1" si="514"/>
        <v/>
      </c>
      <c r="D3937" t="str">
        <f t="shared" ca="1" si="515"/>
        <v/>
      </c>
      <c r="H3937" t="str">
        <f t="shared" ca="1" si="516"/>
        <v/>
      </c>
      <c r="K3937" t="str">
        <f t="shared" ca="1" si="521"/>
        <v/>
      </c>
      <c r="V3937">
        <f t="shared" ca="1" si="517"/>
        <v>99999</v>
      </c>
      <c r="W3937">
        <f t="shared" ca="1" si="518"/>
        <v>0</v>
      </c>
      <c r="X3937">
        <f t="shared" ca="1" si="519"/>
        <v>0</v>
      </c>
      <c r="Y3937">
        <f t="shared" ca="1" si="520"/>
        <v>0</v>
      </c>
    </row>
    <row r="3938" spans="1:25" x14ac:dyDescent="0.3">
      <c r="A3938" s="2">
        <v>0</v>
      </c>
      <c r="C3938" t="str">
        <f t="shared" ca="1" si="514"/>
        <v/>
      </c>
      <c r="D3938" t="str">
        <f t="shared" ca="1" si="515"/>
        <v/>
      </c>
      <c r="H3938" t="str">
        <f t="shared" ca="1" si="516"/>
        <v/>
      </c>
      <c r="K3938" t="str">
        <f t="shared" ca="1" si="521"/>
        <v/>
      </c>
      <c r="V3938">
        <f t="shared" ca="1" si="517"/>
        <v>99999</v>
      </c>
      <c r="W3938">
        <f t="shared" ca="1" si="518"/>
        <v>0</v>
      </c>
      <c r="X3938">
        <f t="shared" ca="1" si="519"/>
        <v>0</v>
      </c>
      <c r="Y3938">
        <f t="shared" ca="1" si="520"/>
        <v>0</v>
      </c>
    </row>
    <row r="3939" spans="1:25" x14ac:dyDescent="0.3">
      <c r="A3939" s="2">
        <v>2</v>
      </c>
      <c r="C3939" t="str">
        <f t="shared" ca="1" si="514"/>
        <v/>
      </c>
      <c r="D3939" t="str">
        <f t="shared" ca="1" si="515"/>
        <v/>
      </c>
      <c r="H3939" t="str">
        <f t="shared" ca="1" si="516"/>
        <v/>
      </c>
      <c r="K3939" t="str">
        <f t="shared" ca="1" si="521"/>
        <v/>
      </c>
      <c r="V3939">
        <f t="shared" ca="1" si="517"/>
        <v>99999</v>
      </c>
      <c r="W3939">
        <f t="shared" ca="1" si="518"/>
        <v>0</v>
      </c>
      <c r="X3939">
        <f t="shared" ca="1" si="519"/>
        <v>0</v>
      </c>
      <c r="Y3939">
        <f t="shared" ca="1" si="520"/>
        <v>0</v>
      </c>
    </row>
    <row r="3940" spans="1:25" x14ac:dyDescent="0.3">
      <c r="A3940" s="2">
        <v>0</v>
      </c>
      <c r="C3940" t="str">
        <f t="shared" ca="1" si="514"/>
        <v/>
      </c>
      <c r="D3940" t="str">
        <f t="shared" ca="1" si="515"/>
        <v/>
      </c>
      <c r="H3940" t="str">
        <f t="shared" ca="1" si="516"/>
        <v/>
      </c>
      <c r="K3940" t="str">
        <f t="shared" ca="1" si="521"/>
        <v/>
      </c>
      <c r="V3940">
        <f t="shared" ca="1" si="517"/>
        <v>99999</v>
      </c>
      <c r="W3940">
        <f t="shared" ca="1" si="518"/>
        <v>0</v>
      </c>
      <c r="X3940">
        <f t="shared" ca="1" si="519"/>
        <v>0</v>
      </c>
      <c r="Y3940">
        <f t="shared" ca="1" si="520"/>
        <v>0</v>
      </c>
    </row>
    <row r="3941" spans="1:25" x14ac:dyDescent="0.3">
      <c r="A3941" s="2">
        <v>1</v>
      </c>
      <c r="C3941">
        <f t="shared" ca="1" si="514"/>
        <v>18</v>
      </c>
      <c r="D3941" t="str">
        <f t="shared" ca="1" si="515"/>
        <v/>
      </c>
      <c r="H3941">
        <f t="shared" ca="1" si="516"/>
        <v>25.704900000000002</v>
      </c>
      <c r="K3941" t="str">
        <f t="shared" ca="1" si="521"/>
        <v/>
      </c>
      <c r="V3941">
        <f t="shared" ca="1" si="517"/>
        <v>99999</v>
      </c>
      <c r="W3941">
        <f t="shared" ca="1" si="518"/>
        <v>0</v>
      </c>
      <c r="X3941">
        <f t="shared" ca="1" si="519"/>
        <v>0</v>
      </c>
      <c r="Y3941">
        <f t="shared" ca="1" si="520"/>
        <v>0</v>
      </c>
    </row>
    <row r="3942" spans="1:25" x14ac:dyDescent="0.3">
      <c r="A3942" s="2">
        <v>3</v>
      </c>
      <c r="C3942" t="str">
        <f t="shared" ca="1" si="514"/>
        <v/>
      </c>
      <c r="D3942" t="str">
        <f t="shared" ca="1" si="515"/>
        <v/>
      </c>
      <c r="H3942" t="str">
        <f t="shared" ca="1" si="516"/>
        <v/>
      </c>
      <c r="K3942" t="str">
        <f t="shared" ca="1" si="521"/>
        <v/>
      </c>
      <c r="V3942">
        <f t="shared" ca="1" si="517"/>
        <v>99999</v>
      </c>
      <c r="W3942">
        <f t="shared" ca="1" si="518"/>
        <v>0</v>
      </c>
      <c r="X3942">
        <f t="shared" ca="1" si="519"/>
        <v>0</v>
      </c>
      <c r="Y3942">
        <f t="shared" ca="1" si="520"/>
        <v>0</v>
      </c>
    </row>
    <row r="3943" spans="1:25" x14ac:dyDescent="0.3">
      <c r="A3943" s="2">
        <v>2</v>
      </c>
      <c r="C3943" t="str">
        <f t="shared" ca="1" si="514"/>
        <v/>
      </c>
      <c r="D3943" t="str">
        <f t="shared" ca="1" si="515"/>
        <v/>
      </c>
      <c r="H3943" t="str">
        <f t="shared" ca="1" si="516"/>
        <v/>
      </c>
      <c r="K3943" t="str">
        <f t="shared" ca="1" si="521"/>
        <v/>
      </c>
      <c r="V3943">
        <f t="shared" ca="1" si="517"/>
        <v>99999</v>
      </c>
      <c r="W3943">
        <f t="shared" ca="1" si="518"/>
        <v>0</v>
      </c>
      <c r="X3943">
        <f t="shared" ca="1" si="519"/>
        <v>0</v>
      </c>
      <c r="Y3943">
        <f t="shared" ca="1" si="520"/>
        <v>0</v>
      </c>
    </row>
    <row r="3944" spans="1:25" x14ac:dyDescent="0.3">
      <c r="A3944" s="2">
        <v>4</v>
      </c>
      <c r="C3944" t="str">
        <f t="shared" ca="1" si="514"/>
        <v/>
      </c>
      <c r="D3944" t="str">
        <f t="shared" ca="1" si="515"/>
        <v/>
      </c>
      <c r="H3944" t="str">
        <f t="shared" ca="1" si="516"/>
        <v/>
      </c>
      <c r="K3944" t="str">
        <f t="shared" ca="1" si="521"/>
        <v/>
      </c>
      <c r="V3944">
        <f t="shared" ca="1" si="517"/>
        <v>99999</v>
      </c>
      <c r="W3944">
        <f t="shared" ca="1" si="518"/>
        <v>0</v>
      </c>
      <c r="X3944">
        <f t="shared" ca="1" si="519"/>
        <v>0</v>
      </c>
      <c r="Y3944">
        <f t="shared" ca="1" si="520"/>
        <v>0</v>
      </c>
    </row>
    <row r="3945" spans="1:25" x14ac:dyDescent="0.3">
      <c r="A3945" s="2">
        <v>0</v>
      </c>
      <c r="C3945" t="str">
        <f t="shared" ca="1" si="514"/>
        <v/>
      </c>
      <c r="D3945" t="str">
        <f t="shared" ca="1" si="515"/>
        <v/>
      </c>
      <c r="H3945" t="str">
        <f t="shared" ca="1" si="516"/>
        <v/>
      </c>
      <c r="K3945" t="str">
        <f t="shared" ca="1" si="521"/>
        <v/>
      </c>
      <c r="V3945">
        <f t="shared" ca="1" si="517"/>
        <v>99999</v>
      </c>
      <c r="W3945">
        <f t="shared" ca="1" si="518"/>
        <v>0</v>
      </c>
      <c r="X3945">
        <f t="shared" ca="1" si="519"/>
        <v>0</v>
      </c>
      <c r="Y3945">
        <f t="shared" ca="1" si="520"/>
        <v>0</v>
      </c>
    </row>
    <row r="3946" spans="1:25" x14ac:dyDescent="0.3">
      <c r="A3946" s="2">
        <v>1</v>
      </c>
      <c r="C3946" t="str">
        <f t="shared" ca="1" si="514"/>
        <v/>
      </c>
      <c r="D3946" t="str">
        <f t="shared" ca="1" si="515"/>
        <v/>
      </c>
      <c r="H3946" t="str">
        <f t="shared" ca="1" si="516"/>
        <v/>
      </c>
      <c r="K3946" t="str">
        <f t="shared" ca="1" si="521"/>
        <v/>
      </c>
      <c r="V3946">
        <f t="shared" ca="1" si="517"/>
        <v>99999</v>
      </c>
      <c r="W3946">
        <f t="shared" ca="1" si="518"/>
        <v>0</v>
      </c>
      <c r="X3946">
        <f t="shared" ca="1" si="519"/>
        <v>0</v>
      </c>
      <c r="Y3946">
        <f t="shared" ca="1" si="520"/>
        <v>0</v>
      </c>
    </row>
    <row r="3947" spans="1:25" x14ac:dyDescent="0.3">
      <c r="A3947" s="2">
        <v>3</v>
      </c>
      <c r="C3947" t="str">
        <f t="shared" ca="1" si="514"/>
        <v/>
      </c>
      <c r="D3947" t="str">
        <f t="shared" ca="1" si="515"/>
        <v/>
      </c>
      <c r="H3947" t="str">
        <f t="shared" ca="1" si="516"/>
        <v/>
      </c>
      <c r="K3947" t="str">
        <f t="shared" ca="1" si="521"/>
        <v/>
      </c>
      <c r="V3947">
        <f t="shared" ca="1" si="517"/>
        <v>99999</v>
      </c>
      <c r="W3947">
        <f t="shared" ca="1" si="518"/>
        <v>0</v>
      </c>
      <c r="X3947">
        <f t="shared" ca="1" si="519"/>
        <v>0</v>
      </c>
      <c r="Y3947">
        <f t="shared" ca="1" si="520"/>
        <v>0</v>
      </c>
    </row>
    <row r="3948" spans="1:25" x14ac:dyDescent="0.3">
      <c r="A3948" s="2">
        <v>2</v>
      </c>
      <c r="C3948" t="str">
        <f t="shared" ca="1" si="514"/>
        <v/>
      </c>
      <c r="D3948" t="str">
        <f t="shared" ca="1" si="515"/>
        <v/>
      </c>
      <c r="H3948" t="str">
        <f t="shared" ca="1" si="516"/>
        <v/>
      </c>
      <c r="K3948" t="str">
        <f t="shared" ca="1" si="521"/>
        <v/>
      </c>
      <c r="V3948">
        <f t="shared" ca="1" si="517"/>
        <v>99999</v>
      </c>
      <c r="W3948">
        <f t="shared" ca="1" si="518"/>
        <v>0</v>
      </c>
      <c r="X3948">
        <f t="shared" ca="1" si="519"/>
        <v>0</v>
      </c>
      <c r="Y3948">
        <f t="shared" ca="1" si="520"/>
        <v>0</v>
      </c>
    </row>
    <row r="3949" spans="1:25" x14ac:dyDescent="0.3">
      <c r="A3949" s="2">
        <v>1</v>
      </c>
      <c r="C3949" t="str">
        <f t="shared" ca="1" si="514"/>
        <v/>
      </c>
      <c r="D3949" t="str">
        <f t="shared" ca="1" si="515"/>
        <v/>
      </c>
      <c r="H3949" t="str">
        <f t="shared" ca="1" si="516"/>
        <v/>
      </c>
      <c r="K3949" t="str">
        <f t="shared" ca="1" si="521"/>
        <v/>
      </c>
      <c r="V3949">
        <f t="shared" ca="1" si="517"/>
        <v>99999</v>
      </c>
      <c r="W3949">
        <f t="shared" ca="1" si="518"/>
        <v>0</v>
      </c>
      <c r="X3949">
        <f t="shared" ca="1" si="519"/>
        <v>0</v>
      </c>
      <c r="Y3949">
        <f t="shared" ca="1" si="520"/>
        <v>0</v>
      </c>
    </row>
    <row r="3950" spans="1:25" x14ac:dyDescent="0.3">
      <c r="A3950" s="2">
        <v>1</v>
      </c>
      <c r="C3950" t="str">
        <f t="shared" ca="1" si="514"/>
        <v/>
      </c>
      <c r="D3950" t="str">
        <f t="shared" ca="1" si="515"/>
        <v/>
      </c>
      <c r="H3950" t="str">
        <f t="shared" ca="1" si="516"/>
        <v/>
      </c>
      <c r="K3950" t="str">
        <f t="shared" ca="1" si="521"/>
        <v/>
      </c>
      <c r="V3950">
        <f t="shared" ca="1" si="517"/>
        <v>99999</v>
      </c>
      <c r="W3950">
        <f t="shared" ca="1" si="518"/>
        <v>0</v>
      </c>
      <c r="X3950">
        <f t="shared" ca="1" si="519"/>
        <v>0</v>
      </c>
      <c r="Y3950">
        <f t="shared" ca="1" si="520"/>
        <v>0</v>
      </c>
    </row>
    <row r="3951" spans="1:25" x14ac:dyDescent="0.3">
      <c r="A3951" s="2">
        <v>0</v>
      </c>
      <c r="C3951">
        <f t="shared" ca="1" si="514"/>
        <v>5</v>
      </c>
      <c r="D3951" t="str">
        <f t="shared" ca="1" si="515"/>
        <v/>
      </c>
      <c r="H3951">
        <f t="shared" ca="1" si="516"/>
        <v>62.884899999999995</v>
      </c>
      <c r="K3951" t="str">
        <f t="shared" ca="1" si="521"/>
        <v/>
      </c>
      <c r="V3951">
        <f t="shared" ca="1" si="517"/>
        <v>99999</v>
      </c>
      <c r="W3951">
        <f t="shared" ca="1" si="518"/>
        <v>0</v>
      </c>
      <c r="X3951">
        <f t="shared" ca="1" si="519"/>
        <v>0</v>
      </c>
      <c r="Y3951">
        <f t="shared" ca="1" si="520"/>
        <v>0</v>
      </c>
    </row>
    <row r="3952" spans="1:25" x14ac:dyDescent="0.3">
      <c r="A3952" s="2">
        <v>0</v>
      </c>
      <c r="C3952" t="str">
        <f t="shared" ca="1" si="514"/>
        <v/>
      </c>
      <c r="D3952" t="str">
        <f t="shared" ca="1" si="515"/>
        <v/>
      </c>
      <c r="H3952" t="str">
        <f t="shared" ca="1" si="516"/>
        <v/>
      </c>
      <c r="K3952" t="str">
        <f t="shared" ca="1" si="521"/>
        <v/>
      </c>
      <c r="V3952">
        <f t="shared" ca="1" si="517"/>
        <v>99999</v>
      </c>
      <c r="W3952">
        <f t="shared" ca="1" si="518"/>
        <v>0</v>
      </c>
      <c r="X3952">
        <f t="shared" ca="1" si="519"/>
        <v>0</v>
      </c>
      <c r="Y3952">
        <f t="shared" ca="1" si="520"/>
        <v>0</v>
      </c>
    </row>
    <row r="3953" spans="1:25" x14ac:dyDescent="0.3">
      <c r="A3953" s="2">
        <v>1</v>
      </c>
      <c r="C3953" t="str">
        <f t="shared" ca="1" si="514"/>
        <v/>
      </c>
      <c r="D3953" t="str">
        <f t="shared" ca="1" si="515"/>
        <v/>
      </c>
      <c r="H3953" t="str">
        <f t="shared" ca="1" si="516"/>
        <v/>
      </c>
      <c r="K3953" t="str">
        <f t="shared" ca="1" si="521"/>
        <v/>
      </c>
      <c r="V3953">
        <f t="shared" ca="1" si="517"/>
        <v>99999</v>
      </c>
      <c r="W3953">
        <f t="shared" ca="1" si="518"/>
        <v>0</v>
      </c>
      <c r="X3953">
        <f t="shared" ca="1" si="519"/>
        <v>0</v>
      </c>
      <c r="Y3953">
        <f t="shared" ca="1" si="520"/>
        <v>0</v>
      </c>
    </row>
    <row r="3954" spans="1:25" x14ac:dyDescent="0.3">
      <c r="A3954" s="2">
        <v>1</v>
      </c>
      <c r="C3954" t="str">
        <f t="shared" ca="1" si="514"/>
        <v/>
      </c>
      <c r="D3954" t="str">
        <f t="shared" ca="1" si="515"/>
        <v/>
      </c>
      <c r="H3954" t="str">
        <f t="shared" ca="1" si="516"/>
        <v/>
      </c>
      <c r="K3954" t="str">
        <f t="shared" ca="1" si="521"/>
        <v/>
      </c>
      <c r="V3954">
        <f t="shared" ca="1" si="517"/>
        <v>99999</v>
      </c>
      <c r="W3954">
        <f t="shared" ca="1" si="518"/>
        <v>0</v>
      </c>
      <c r="X3954">
        <f t="shared" ca="1" si="519"/>
        <v>0</v>
      </c>
      <c r="Y3954">
        <f t="shared" ca="1" si="520"/>
        <v>0</v>
      </c>
    </row>
    <row r="3955" spans="1:25" x14ac:dyDescent="0.3">
      <c r="A3955" s="2">
        <v>0</v>
      </c>
      <c r="C3955" t="str">
        <f t="shared" ca="1" si="514"/>
        <v/>
      </c>
      <c r="D3955" t="str">
        <f t="shared" ca="1" si="515"/>
        <v/>
      </c>
      <c r="H3955" t="str">
        <f t="shared" ca="1" si="516"/>
        <v/>
      </c>
      <c r="K3955" t="str">
        <f t="shared" ca="1" si="521"/>
        <v/>
      </c>
      <c r="V3955">
        <f t="shared" ca="1" si="517"/>
        <v>99999</v>
      </c>
      <c r="W3955">
        <f t="shared" ca="1" si="518"/>
        <v>0</v>
      </c>
      <c r="X3955">
        <f t="shared" ca="1" si="519"/>
        <v>0</v>
      </c>
      <c r="Y3955">
        <f t="shared" ca="1" si="520"/>
        <v>0</v>
      </c>
    </row>
    <row r="3956" spans="1:25" x14ac:dyDescent="0.3">
      <c r="A3956" s="2">
        <v>1</v>
      </c>
      <c r="C3956" t="str">
        <f t="shared" ca="1" si="514"/>
        <v/>
      </c>
      <c r="D3956" t="str">
        <f t="shared" ca="1" si="515"/>
        <v/>
      </c>
      <c r="H3956" t="str">
        <f t="shared" ca="1" si="516"/>
        <v/>
      </c>
      <c r="K3956" t="str">
        <f t="shared" ca="1" si="521"/>
        <v/>
      </c>
      <c r="V3956">
        <f t="shared" ca="1" si="517"/>
        <v>99999</v>
      </c>
      <c r="W3956">
        <f t="shared" ca="1" si="518"/>
        <v>0</v>
      </c>
      <c r="X3956">
        <f t="shared" ca="1" si="519"/>
        <v>0</v>
      </c>
      <c r="Y3956">
        <f t="shared" ca="1" si="520"/>
        <v>0</v>
      </c>
    </row>
    <row r="3957" spans="1:25" x14ac:dyDescent="0.3">
      <c r="A3957" s="2">
        <v>0</v>
      </c>
      <c r="C3957" t="str">
        <f t="shared" ca="1" si="514"/>
        <v/>
      </c>
      <c r="D3957" t="str">
        <f t="shared" ca="1" si="515"/>
        <v/>
      </c>
      <c r="H3957" t="str">
        <f t="shared" ca="1" si="516"/>
        <v/>
      </c>
      <c r="K3957" t="str">
        <f t="shared" ca="1" si="521"/>
        <v/>
      </c>
      <c r="V3957">
        <f t="shared" ca="1" si="517"/>
        <v>99999</v>
      </c>
      <c r="W3957">
        <f t="shared" ca="1" si="518"/>
        <v>0</v>
      </c>
      <c r="X3957">
        <f t="shared" ca="1" si="519"/>
        <v>0</v>
      </c>
      <c r="Y3957">
        <f t="shared" ca="1" si="520"/>
        <v>0</v>
      </c>
    </row>
    <row r="3958" spans="1:25" x14ac:dyDescent="0.3">
      <c r="A3958" s="2">
        <v>0</v>
      </c>
      <c r="C3958" t="str">
        <f t="shared" ca="1" si="514"/>
        <v/>
      </c>
      <c r="D3958" t="str">
        <f t="shared" ca="1" si="515"/>
        <v/>
      </c>
      <c r="H3958" t="str">
        <f t="shared" ca="1" si="516"/>
        <v/>
      </c>
      <c r="K3958" t="str">
        <f t="shared" ca="1" si="521"/>
        <v/>
      </c>
      <c r="V3958">
        <f t="shared" ca="1" si="517"/>
        <v>99999</v>
      </c>
      <c r="W3958">
        <f t="shared" ca="1" si="518"/>
        <v>0</v>
      </c>
      <c r="X3958">
        <f t="shared" ca="1" si="519"/>
        <v>0</v>
      </c>
      <c r="Y3958">
        <f t="shared" ca="1" si="520"/>
        <v>0</v>
      </c>
    </row>
    <row r="3959" spans="1:25" x14ac:dyDescent="0.3">
      <c r="A3959" s="2">
        <v>1</v>
      </c>
      <c r="C3959" t="str">
        <f t="shared" ca="1" si="514"/>
        <v/>
      </c>
      <c r="D3959" t="str">
        <f t="shared" ca="1" si="515"/>
        <v/>
      </c>
      <c r="H3959" t="str">
        <f t="shared" ca="1" si="516"/>
        <v/>
      </c>
      <c r="K3959" t="str">
        <f t="shared" ca="1" si="521"/>
        <v/>
      </c>
      <c r="V3959">
        <f t="shared" ca="1" si="517"/>
        <v>99999</v>
      </c>
      <c r="W3959">
        <f t="shared" ca="1" si="518"/>
        <v>0</v>
      </c>
      <c r="X3959">
        <f t="shared" ca="1" si="519"/>
        <v>0</v>
      </c>
      <c r="Y3959">
        <f t="shared" ca="1" si="520"/>
        <v>0</v>
      </c>
    </row>
    <row r="3960" spans="1:25" x14ac:dyDescent="0.3">
      <c r="A3960" s="2">
        <v>1</v>
      </c>
      <c r="C3960" t="str">
        <f t="shared" ca="1" si="514"/>
        <v/>
      </c>
      <c r="D3960" t="str">
        <f t="shared" ca="1" si="515"/>
        <v/>
      </c>
      <c r="H3960" t="str">
        <f t="shared" ca="1" si="516"/>
        <v/>
      </c>
      <c r="K3960" t="str">
        <f t="shared" ca="1" si="521"/>
        <v/>
      </c>
      <c r="V3960">
        <f t="shared" ca="1" si="517"/>
        <v>99999</v>
      </c>
      <c r="W3960">
        <f t="shared" ca="1" si="518"/>
        <v>0</v>
      </c>
      <c r="X3960">
        <f t="shared" ca="1" si="519"/>
        <v>0</v>
      </c>
      <c r="Y3960">
        <f t="shared" ca="1" si="520"/>
        <v>0</v>
      </c>
    </row>
    <row r="3961" spans="1:25" x14ac:dyDescent="0.3">
      <c r="A3961" s="2">
        <v>1</v>
      </c>
      <c r="C3961">
        <f t="shared" ca="1" si="514"/>
        <v>11</v>
      </c>
      <c r="D3961">
        <f t="shared" ca="1" si="515"/>
        <v>53</v>
      </c>
      <c r="H3961">
        <f t="shared" ca="1" si="516"/>
        <v>3.724899999999999</v>
      </c>
      <c r="K3961">
        <f t="shared" ca="1" si="521"/>
        <v>1.638400000000003</v>
      </c>
      <c r="V3961">
        <f t="shared" ca="1" si="517"/>
        <v>1.2800000000000011</v>
      </c>
      <c r="W3961">
        <f t="shared" ca="1" si="518"/>
        <v>1</v>
      </c>
      <c r="X3961">
        <f t="shared" ca="1" si="519"/>
        <v>1</v>
      </c>
      <c r="Y3961">
        <f t="shared" ca="1" si="520"/>
        <v>1</v>
      </c>
    </row>
    <row r="3962" spans="1:25" x14ac:dyDescent="0.3">
      <c r="A3962" s="2">
        <v>1</v>
      </c>
      <c r="C3962" t="str">
        <f t="shared" ca="1" si="514"/>
        <v/>
      </c>
      <c r="D3962" t="str">
        <f t="shared" ca="1" si="515"/>
        <v/>
      </c>
      <c r="H3962" t="str">
        <f t="shared" ca="1" si="516"/>
        <v/>
      </c>
      <c r="K3962" t="str">
        <f t="shared" ca="1" si="521"/>
        <v/>
      </c>
      <c r="V3962">
        <f t="shared" ca="1" si="517"/>
        <v>99999</v>
      </c>
      <c r="W3962">
        <f t="shared" ca="1" si="518"/>
        <v>0</v>
      </c>
      <c r="X3962">
        <f t="shared" ca="1" si="519"/>
        <v>0</v>
      </c>
      <c r="Y3962">
        <f t="shared" ca="1" si="520"/>
        <v>0</v>
      </c>
    </row>
    <row r="3963" spans="1:25" x14ac:dyDescent="0.3">
      <c r="A3963" s="2">
        <v>2</v>
      </c>
      <c r="C3963" t="str">
        <f t="shared" ca="1" si="514"/>
        <v/>
      </c>
      <c r="D3963" t="str">
        <f t="shared" ca="1" si="515"/>
        <v/>
      </c>
      <c r="H3963" t="str">
        <f t="shared" ca="1" si="516"/>
        <v/>
      </c>
      <c r="K3963" t="str">
        <f t="shared" ca="1" si="521"/>
        <v/>
      </c>
      <c r="V3963">
        <f t="shared" ca="1" si="517"/>
        <v>99999</v>
      </c>
      <c r="W3963">
        <f t="shared" ca="1" si="518"/>
        <v>0</v>
      </c>
      <c r="X3963">
        <f t="shared" ca="1" si="519"/>
        <v>0</v>
      </c>
      <c r="Y3963">
        <f t="shared" ca="1" si="520"/>
        <v>0</v>
      </c>
    </row>
    <row r="3964" spans="1:25" x14ac:dyDescent="0.3">
      <c r="A3964" s="2">
        <v>1</v>
      </c>
      <c r="C3964" t="str">
        <f t="shared" ca="1" si="514"/>
        <v/>
      </c>
      <c r="D3964" t="str">
        <f t="shared" ca="1" si="515"/>
        <v/>
      </c>
      <c r="H3964" t="str">
        <f t="shared" ca="1" si="516"/>
        <v/>
      </c>
      <c r="K3964" t="str">
        <f t="shared" ca="1" si="521"/>
        <v/>
      </c>
      <c r="V3964">
        <f t="shared" ca="1" si="517"/>
        <v>99999</v>
      </c>
      <c r="W3964">
        <f t="shared" ca="1" si="518"/>
        <v>0</v>
      </c>
      <c r="X3964">
        <f t="shared" ca="1" si="519"/>
        <v>0</v>
      </c>
      <c r="Y3964">
        <f t="shared" ca="1" si="520"/>
        <v>0</v>
      </c>
    </row>
    <row r="3965" spans="1:25" x14ac:dyDescent="0.3">
      <c r="A3965" s="2">
        <v>1</v>
      </c>
      <c r="C3965" t="str">
        <f t="shared" ca="1" si="514"/>
        <v/>
      </c>
      <c r="D3965" t="str">
        <f t="shared" ca="1" si="515"/>
        <v/>
      </c>
      <c r="H3965" t="str">
        <f t="shared" ca="1" si="516"/>
        <v/>
      </c>
      <c r="K3965" t="str">
        <f t="shared" ca="1" si="521"/>
        <v/>
      </c>
      <c r="V3965">
        <f t="shared" ca="1" si="517"/>
        <v>99999</v>
      </c>
      <c r="W3965">
        <f t="shared" ca="1" si="518"/>
        <v>0</v>
      </c>
      <c r="X3965">
        <f t="shared" ca="1" si="519"/>
        <v>0</v>
      </c>
      <c r="Y3965">
        <f t="shared" ca="1" si="520"/>
        <v>0</v>
      </c>
    </row>
    <row r="3966" spans="1:25" x14ac:dyDescent="0.3">
      <c r="A3966" s="2">
        <v>1</v>
      </c>
      <c r="C3966" t="str">
        <f t="shared" ca="1" si="514"/>
        <v/>
      </c>
      <c r="D3966" t="str">
        <f t="shared" ca="1" si="515"/>
        <v/>
      </c>
      <c r="H3966" t="str">
        <f t="shared" ca="1" si="516"/>
        <v/>
      </c>
      <c r="K3966" t="str">
        <f t="shared" ca="1" si="521"/>
        <v/>
      </c>
      <c r="V3966">
        <f t="shared" ca="1" si="517"/>
        <v>99999</v>
      </c>
      <c r="W3966">
        <f t="shared" ca="1" si="518"/>
        <v>0</v>
      </c>
      <c r="X3966">
        <f t="shared" ca="1" si="519"/>
        <v>0</v>
      </c>
      <c r="Y3966">
        <f t="shared" ca="1" si="520"/>
        <v>0</v>
      </c>
    </row>
    <row r="3967" spans="1:25" x14ac:dyDescent="0.3">
      <c r="A3967" s="2">
        <v>0</v>
      </c>
      <c r="C3967" t="str">
        <f t="shared" ca="1" si="514"/>
        <v/>
      </c>
      <c r="D3967" t="str">
        <f t="shared" ca="1" si="515"/>
        <v/>
      </c>
      <c r="H3967" t="str">
        <f t="shared" ca="1" si="516"/>
        <v/>
      </c>
      <c r="K3967" t="str">
        <f t="shared" ca="1" si="521"/>
        <v/>
      </c>
      <c r="V3967">
        <f t="shared" ca="1" si="517"/>
        <v>99999</v>
      </c>
      <c r="W3967">
        <f t="shared" ca="1" si="518"/>
        <v>0</v>
      </c>
      <c r="X3967">
        <f t="shared" ca="1" si="519"/>
        <v>0</v>
      </c>
      <c r="Y3967">
        <f t="shared" ca="1" si="520"/>
        <v>0</v>
      </c>
    </row>
    <row r="3968" spans="1:25" x14ac:dyDescent="0.3">
      <c r="A3968" s="2">
        <v>3</v>
      </c>
      <c r="C3968" t="str">
        <f t="shared" ca="1" si="514"/>
        <v/>
      </c>
      <c r="D3968" t="str">
        <f t="shared" ca="1" si="515"/>
        <v/>
      </c>
      <c r="H3968" t="str">
        <f t="shared" ca="1" si="516"/>
        <v/>
      </c>
      <c r="K3968" t="str">
        <f t="shared" ca="1" si="521"/>
        <v/>
      </c>
      <c r="V3968">
        <f t="shared" ca="1" si="517"/>
        <v>99999</v>
      </c>
      <c r="W3968">
        <f t="shared" ca="1" si="518"/>
        <v>0</v>
      </c>
      <c r="X3968">
        <f t="shared" ca="1" si="519"/>
        <v>0</v>
      </c>
      <c r="Y3968">
        <f t="shared" ca="1" si="520"/>
        <v>0</v>
      </c>
    </row>
    <row r="3969" spans="1:25" x14ac:dyDescent="0.3">
      <c r="A3969" s="2">
        <v>0</v>
      </c>
      <c r="C3969" t="str">
        <f t="shared" ref="C3969:C4000" ca="1" si="522">IF(MOD(CELL("строка",A3978),10)=0,SUM(A3969:A3978),"")</f>
        <v/>
      </c>
      <c r="D3969" t="str">
        <f t="shared" ca="1" si="515"/>
        <v/>
      </c>
      <c r="H3969" t="str">
        <f t="shared" ca="1" si="516"/>
        <v/>
      </c>
      <c r="K3969" t="str">
        <f t="shared" ca="1" si="521"/>
        <v/>
      </c>
      <c r="V3969">
        <f t="shared" ca="1" si="517"/>
        <v>99999</v>
      </c>
      <c r="W3969">
        <f t="shared" ca="1" si="518"/>
        <v>0</v>
      </c>
      <c r="X3969">
        <f t="shared" ca="1" si="519"/>
        <v>0</v>
      </c>
      <c r="Y3969">
        <f t="shared" ca="1" si="520"/>
        <v>0</v>
      </c>
    </row>
    <row r="3970" spans="1:25" x14ac:dyDescent="0.3">
      <c r="A3970" s="2">
        <v>1</v>
      </c>
      <c r="C3970" t="str">
        <f t="shared" ca="1" si="522"/>
        <v/>
      </c>
      <c r="D3970" t="str">
        <f t="shared" ref="D3970:D4002" ca="1" si="523">IF(MOD(CELL("строка",A4009),40)=0,SUM(A3970:A4009),"")</f>
        <v/>
      </c>
      <c r="H3970" t="str">
        <f t="shared" ref="H3970:H4000" ca="1" si="524">IF(MOD(CELL("строка",C3970),10)=1,POWER( SUM( C3970, -$G$1 ), 2 ),"")</f>
        <v/>
      </c>
      <c r="K3970" t="str">
        <f t="shared" ca="1" si="521"/>
        <v/>
      </c>
      <c r="V3970">
        <f t="shared" ref="V3970:V4033" ca="1" si="525">IF(MOD(CELL("строка",D3970),40)=1,ABS($J$1 - D3970),99999)</f>
        <v>99999</v>
      </c>
      <c r="W3970">
        <f t="shared" ref="W3970:W4033" ca="1" si="526">IF(V3970&lt;=$L$1, 1, 0 )</f>
        <v>0</v>
      </c>
      <c r="X3970">
        <f t="shared" ref="X3970:X4033" ca="1" si="527">IF(V3970&lt;=2*$L$1, 1, 0 )</f>
        <v>0</v>
      </c>
      <c r="Y3970">
        <f t="shared" ref="Y3970:Y4033" ca="1" si="528">IF(V3970&lt;=3*$L$1, 1, 0 )</f>
        <v>0</v>
      </c>
    </row>
    <row r="3971" spans="1:25" x14ac:dyDescent="0.3">
      <c r="A3971" s="2">
        <v>2</v>
      </c>
      <c r="C3971">
        <f t="shared" ca="1" si="522"/>
        <v>20</v>
      </c>
      <c r="D3971" t="str">
        <f t="shared" ca="1" si="523"/>
        <v/>
      </c>
      <c r="H3971">
        <f t="shared" ca="1" si="524"/>
        <v>49.984900000000003</v>
      </c>
      <c r="K3971" t="str">
        <f t="shared" ca="1" si="521"/>
        <v/>
      </c>
      <c r="V3971">
        <f t="shared" ca="1" si="525"/>
        <v>99999</v>
      </c>
      <c r="W3971">
        <f t="shared" ca="1" si="526"/>
        <v>0</v>
      </c>
      <c r="X3971">
        <f t="shared" ca="1" si="527"/>
        <v>0</v>
      </c>
      <c r="Y3971">
        <f t="shared" ca="1" si="528"/>
        <v>0</v>
      </c>
    </row>
    <row r="3972" spans="1:25" x14ac:dyDescent="0.3">
      <c r="A3972" s="2">
        <v>2</v>
      </c>
      <c r="C3972" t="str">
        <f t="shared" ca="1" si="522"/>
        <v/>
      </c>
      <c r="D3972" t="str">
        <f t="shared" ca="1" si="523"/>
        <v/>
      </c>
      <c r="H3972" t="str">
        <f t="shared" ca="1" si="524"/>
        <v/>
      </c>
      <c r="K3972" t="str">
        <f t="shared" ca="1" si="521"/>
        <v/>
      </c>
      <c r="V3972">
        <f t="shared" ca="1" si="525"/>
        <v>99999</v>
      </c>
      <c r="W3972">
        <f t="shared" ca="1" si="526"/>
        <v>0</v>
      </c>
      <c r="X3972">
        <f t="shared" ca="1" si="527"/>
        <v>0</v>
      </c>
      <c r="Y3972">
        <f t="shared" ca="1" si="528"/>
        <v>0</v>
      </c>
    </row>
    <row r="3973" spans="1:25" x14ac:dyDescent="0.3">
      <c r="A3973" s="2">
        <v>3</v>
      </c>
      <c r="C3973" t="str">
        <f t="shared" ca="1" si="522"/>
        <v/>
      </c>
      <c r="D3973" t="str">
        <f t="shared" ca="1" si="523"/>
        <v/>
      </c>
      <c r="H3973" t="str">
        <f t="shared" ca="1" si="524"/>
        <v/>
      </c>
      <c r="K3973" t="str">
        <f t="shared" ca="1" si="521"/>
        <v/>
      </c>
      <c r="V3973">
        <f t="shared" ca="1" si="525"/>
        <v>99999</v>
      </c>
      <c r="W3973">
        <f t="shared" ca="1" si="526"/>
        <v>0</v>
      </c>
      <c r="X3973">
        <f t="shared" ca="1" si="527"/>
        <v>0</v>
      </c>
      <c r="Y3973">
        <f t="shared" ca="1" si="528"/>
        <v>0</v>
      </c>
    </row>
    <row r="3974" spans="1:25" x14ac:dyDescent="0.3">
      <c r="A3974" s="2">
        <v>5</v>
      </c>
      <c r="C3974" t="str">
        <f t="shared" ca="1" si="522"/>
        <v/>
      </c>
      <c r="D3974" t="str">
        <f t="shared" ca="1" si="523"/>
        <v/>
      </c>
      <c r="H3974" t="str">
        <f t="shared" ca="1" si="524"/>
        <v/>
      </c>
      <c r="K3974" t="str">
        <f t="shared" ca="1" si="521"/>
        <v/>
      </c>
      <c r="V3974">
        <f t="shared" ca="1" si="525"/>
        <v>99999</v>
      </c>
      <c r="W3974">
        <f t="shared" ca="1" si="526"/>
        <v>0</v>
      </c>
      <c r="X3974">
        <f t="shared" ca="1" si="527"/>
        <v>0</v>
      </c>
      <c r="Y3974">
        <f t="shared" ca="1" si="528"/>
        <v>0</v>
      </c>
    </row>
    <row r="3975" spans="1:25" x14ac:dyDescent="0.3">
      <c r="A3975" s="2">
        <v>1</v>
      </c>
      <c r="C3975" t="str">
        <f t="shared" ca="1" si="522"/>
        <v/>
      </c>
      <c r="D3975" t="str">
        <f t="shared" ca="1" si="523"/>
        <v/>
      </c>
      <c r="H3975" t="str">
        <f t="shared" ca="1" si="524"/>
        <v/>
      </c>
      <c r="K3975" t="str">
        <f t="shared" ca="1" si="521"/>
        <v/>
      </c>
      <c r="V3975">
        <f t="shared" ca="1" si="525"/>
        <v>99999</v>
      </c>
      <c r="W3975">
        <f t="shared" ca="1" si="526"/>
        <v>0</v>
      </c>
      <c r="X3975">
        <f t="shared" ca="1" si="527"/>
        <v>0</v>
      </c>
      <c r="Y3975">
        <f t="shared" ca="1" si="528"/>
        <v>0</v>
      </c>
    </row>
    <row r="3976" spans="1:25" x14ac:dyDescent="0.3">
      <c r="A3976" s="2">
        <v>0</v>
      </c>
      <c r="C3976" t="str">
        <f t="shared" ca="1" si="522"/>
        <v/>
      </c>
      <c r="D3976" t="str">
        <f t="shared" ca="1" si="523"/>
        <v/>
      </c>
      <c r="H3976" t="str">
        <f t="shared" ca="1" si="524"/>
        <v/>
      </c>
      <c r="K3976" t="str">
        <f t="shared" ca="1" si="521"/>
        <v/>
      </c>
      <c r="V3976">
        <f t="shared" ca="1" si="525"/>
        <v>99999</v>
      </c>
      <c r="W3976">
        <f t="shared" ca="1" si="526"/>
        <v>0</v>
      </c>
      <c r="X3976">
        <f t="shared" ca="1" si="527"/>
        <v>0</v>
      </c>
      <c r="Y3976">
        <f t="shared" ca="1" si="528"/>
        <v>0</v>
      </c>
    </row>
    <row r="3977" spans="1:25" x14ac:dyDescent="0.3">
      <c r="A3977" s="2">
        <v>1</v>
      </c>
      <c r="C3977" t="str">
        <f t="shared" ca="1" si="522"/>
        <v/>
      </c>
      <c r="D3977" t="str">
        <f t="shared" ca="1" si="523"/>
        <v/>
      </c>
      <c r="H3977" t="str">
        <f t="shared" ca="1" si="524"/>
        <v/>
      </c>
      <c r="K3977" t="str">
        <f t="shared" ca="1" si="521"/>
        <v/>
      </c>
      <c r="V3977">
        <f t="shared" ca="1" si="525"/>
        <v>99999</v>
      </c>
      <c r="W3977">
        <f t="shared" ca="1" si="526"/>
        <v>0</v>
      </c>
      <c r="X3977">
        <f t="shared" ca="1" si="527"/>
        <v>0</v>
      </c>
      <c r="Y3977">
        <f t="shared" ca="1" si="528"/>
        <v>0</v>
      </c>
    </row>
    <row r="3978" spans="1:25" x14ac:dyDescent="0.3">
      <c r="A3978" s="2">
        <v>3</v>
      </c>
      <c r="C3978" t="str">
        <f t="shared" ca="1" si="522"/>
        <v/>
      </c>
      <c r="D3978" t="str">
        <f t="shared" ca="1" si="523"/>
        <v/>
      </c>
      <c r="H3978" t="str">
        <f t="shared" ca="1" si="524"/>
        <v/>
      </c>
      <c r="K3978" t="str">
        <f t="shared" ca="1" si="521"/>
        <v/>
      </c>
      <c r="V3978">
        <f t="shared" ca="1" si="525"/>
        <v>99999</v>
      </c>
      <c r="W3978">
        <f t="shared" ca="1" si="526"/>
        <v>0</v>
      </c>
      <c r="X3978">
        <f t="shared" ca="1" si="527"/>
        <v>0</v>
      </c>
      <c r="Y3978">
        <f t="shared" ca="1" si="528"/>
        <v>0</v>
      </c>
    </row>
    <row r="3979" spans="1:25" x14ac:dyDescent="0.3">
      <c r="A3979" s="2">
        <v>2</v>
      </c>
      <c r="C3979" t="str">
        <f t="shared" ca="1" si="522"/>
        <v/>
      </c>
      <c r="D3979" t="str">
        <f t="shared" ca="1" si="523"/>
        <v/>
      </c>
      <c r="H3979" t="str">
        <f t="shared" ca="1" si="524"/>
        <v/>
      </c>
      <c r="K3979" t="str">
        <f t="shared" ca="1" si="521"/>
        <v/>
      </c>
      <c r="V3979">
        <f t="shared" ca="1" si="525"/>
        <v>99999</v>
      </c>
      <c r="W3979">
        <f t="shared" ca="1" si="526"/>
        <v>0</v>
      </c>
      <c r="X3979">
        <f t="shared" ca="1" si="527"/>
        <v>0</v>
      </c>
      <c r="Y3979">
        <f t="shared" ca="1" si="528"/>
        <v>0</v>
      </c>
    </row>
    <row r="3980" spans="1:25" x14ac:dyDescent="0.3">
      <c r="A3980" s="2">
        <v>1</v>
      </c>
      <c r="C3980" t="str">
        <f t="shared" ca="1" si="522"/>
        <v/>
      </c>
      <c r="D3980" t="str">
        <f t="shared" ca="1" si="523"/>
        <v/>
      </c>
      <c r="H3980" t="str">
        <f t="shared" ca="1" si="524"/>
        <v/>
      </c>
      <c r="K3980" t="str">
        <f t="shared" ca="1" si="521"/>
        <v/>
      </c>
      <c r="V3980">
        <f t="shared" ca="1" si="525"/>
        <v>99999</v>
      </c>
      <c r="W3980">
        <f t="shared" ca="1" si="526"/>
        <v>0</v>
      </c>
      <c r="X3980">
        <f t="shared" ca="1" si="527"/>
        <v>0</v>
      </c>
      <c r="Y3980">
        <f t="shared" ca="1" si="528"/>
        <v>0</v>
      </c>
    </row>
    <row r="3981" spans="1:25" x14ac:dyDescent="0.3">
      <c r="A3981" s="2">
        <v>0</v>
      </c>
      <c r="C3981">
        <f t="shared" ca="1" si="522"/>
        <v>11</v>
      </c>
      <c r="D3981" t="str">
        <f t="shared" ca="1" si="523"/>
        <v/>
      </c>
      <c r="H3981">
        <f t="shared" ca="1" si="524"/>
        <v>3.724899999999999</v>
      </c>
      <c r="K3981" t="str">
        <f t="shared" ca="1" si="521"/>
        <v/>
      </c>
      <c r="V3981">
        <f t="shared" ca="1" si="525"/>
        <v>99999</v>
      </c>
      <c r="W3981">
        <f t="shared" ca="1" si="526"/>
        <v>0</v>
      </c>
      <c r="X3981">
        <f t="shared" ca="1" si="527"/>
        <v>0</v>
      </c>
      <c r="Y3981">
        <f t="shared" ca="1" si="528"/>
        <v>0</v>
      </c>
    </row>
    <row r="3982" spans="1:25" x14ac:dyDescent="0.3">
      <c r="A3982" s="2">
        <v>1</v>
      </c>
      <c r="C3982" t="str">
        <f t="shared" ca="1" si="522"/>
        <v/>
      </c>
      <c r="D3982" t="str">
        <f t="shared" ca="1" si="523"/>
        <v/>
      </c>
      <c r="H3982" t="str">
        <f t="shared" ca="1" si="524"/>
        <v/>
      </c>
      <c r="K3982" t="str">
        <f t="shared" ca="1" si="521"/>
        <v/>
      </c>
      <c r="V3982">
        <f t="shared" ca="1" si="525"/>
        <v>99999</v>
      </c>
      <c r="W3982">
        <f t="shared" ca="1" si="526"/>
        <v>0</v>
      </c>
      <c r="X3982">
        <f t="shared" ca="1" si="527"/>
        <v>0</v>
      </c>
      <c r="Y3982">
        <f t="shared" ca="1" si="528"/>
        <v>0</v>
      </c>
    </row>
    <row r="3983" spans="1:25" x14ac:dyDescent="0.3">
      <c r="A3983" s="2">
        <v>0</v>
      </c>
      <c r="C3983" t="str">
        <f t="shared" ca="1" si="522"/>
        <v/>
      </c>
      <c r="D3983" t="str">
        <f t="shared" ca="1" si="523"/>
        <v/>
      </c>
      <c r="H3983" t="str">
        <f t="shared" ca="1" si="524"/>
        <v/>
      </c>
      <c r="K3983" t="str">
        <f t="shared" ca="1" si="521"/>
        <v/>
      </c>
      <c r="V3983">
        <f t="shared" ca="1" si="525"/>
        <v>99999</v>
      </c>
      <c r="W3983">
        <f t="shared" ca="1" si="526"/>
        <v>0</v>
      </c>
      <c r="X3983">
        <f t="shared" ca="1" si="527"/>
        <v>0</v>
      </c>
      <c r="Y3983">
        <f t="shared" ca="1" si="528"/>
        <v>0</v>
      </c>
    </row>
    <row r="3984" spans="1:25" x14ac:dyDescent="0.3">
      <c r="A3984" s="2">
        <v>0</v>
      </c>
      <c r="C3984" t="str">
        <f t="shared" ca="1" si="522"/>
        <v/>
      </c>
      <c r="D3984" t="str">
        <f t="shared" ca="1" si="523"/>
        <v/>
      </c>
      <c r="H3984" t="str">
        <f t="shared" ca="1" si="524"/>
        <v/>
      </c>
      <c r="K3984" t="str">
        <f t="shared" ca="1" si="521"/>
        <v/>
      </c>
      <c r="V3984">
        <f t="shared" ca="1" si="525"/>
        <v>99999</v>
      </c>
      <c r="W3984">
        <f t="shared" ca="1" si="526"/>
        <v>0</v>
      </c>
      <c r="X3984">
        <f t="shared" ca="1" si="527"/>
        <v>0</v>
      </c>
      <c r="Y3984">
        <f t="shared" ca="1" si="528"/>
        <v>0</v>
      </c>
    </row>
    <row r="3985" spans="1:25" x14ac:dyDescent="0.3">
      <c r="A3985" s="2">
        <v>2</v>
      </c>
      <c r="C3985" t="str">
        <f t="shared" ca="1" si="522"/>
        <v/>
      </c>
      <c r="D3985" t="str">
        <f t="shared" ca="1" si="523"/>
        <v/>
      </c>
      <c r="H3985" t="str">
        <f t="shared" ca="1" si="524"/>
        <v/>
      </c>
      <c r="K3985" t="str">
        <f t="shared" ca="1" si="521"/>
        <v/>
      </c>
      <c r="V3985">
        <f t="shared" ca="1" si="525"/>
        <v>99999</v>
      </c>
      <c r="W3985">
        <f t="shared" ca="1" si="526"/>
        <v>0</v>
      </c>
      <c r="X3985">
        <f t="shared" ca="1" si="527"/>
        <v>0</v>
      </c>
      <c r="Y3985">
        <f t="shared" ca="1" si="528"/>
        <v>0</v>
      </c>
    </row>
    <row r="3986" spans="1:25" x14ac:dyDescent="0.3">
      <c r="A3986" s="2">
        <v>2</v>
      </c>
      <c r="C3986" t="str">
        <f t="shared" ca="1" si="522"/>
        <v/>
      </c>
      <c r="D3986" t="str">
        <f t="shared" ca="1" si="523"/>
        <v/>
      </c>
      <c r="H3986" t="str">
        <f t="shared" ca="1" si="524"/>
        <v/>
      </c>
      <c r="K3986" t="str">
        <f t="shared" ca="1" si="521"/>
        <v/>
      </c>
      <c r="V3986">
        <f t="shared" ca="1" si="525"/>
        <v>99999</v>
      </c>
      <c r="W3986">
        <f t="shared" ca="1" si="526"/>
        <v>0</v>
      </c>
      <c r="X3986">
        <f t="shared" ca="1" si="527"/>
        <v>0</v>
      </c>
      <c r="Y3986">
        <f t="shared" ca="1" si="528"/>
        <v>0</v>
      </c>
    </row>
    <row r="3987" spans="1:25" x14ac:dyDescent="0.3">
      <c r="A3987" s="2">
        <v>0</v>
      </c>
      <c r="C3987" t="str">
        <f t="shared" ca="1" si="522"/>
        <v/>
      </c>
      <c r="D3987" t="str">
        <f t="shared" ca="1" si="523"/>
        <v/>
      </c>
      <c r="H3987" t="str">
        <f t="shared" ca="1" si="524"/>
        <v/>
      </c>
      <c r="K3987" t="str">
        <f t="shared" ca="1" si="521"/>
        <v/>
      </c>
      <c r="V3987">
        <f t="shared" ca="1" si="525"/>
        <v>99999</v>
      </c>
      <c r="W3987">
        <f t="shared" ca="1" si="526"/>
        <v>0</v>
      </c>
      <c r="X3987">
        <f t="shared" ca="1" si="527"/>
        <v>0</v>
      </c>
      <c r="Y3987">
        <f t="shared" ca="1" si="528"/>
        <v>0</v>
      </c>
    </row>
    <row r="3988" spans="1:25" x14ac:dyDescent="0.3">
      <c r="A3988" s="2">
        <v>1</v>
      </c>
      <c r="C3988" t="str">
        <f t="shared" ca="1" si="522"/>
        <v/>
      </c>
      <c r="D3988" t="str">
        <f t="shared" ca="1" si="523"/>
        <v/>
      </c>
      <c r="H3988" t="str">
        <f t="shared" ca="1" si="524"/>
        <v/>
      </c>
      <c r="K3988" t="str">
        <f t="shared" ca="1" si="521"/>
        <v/>
      </c>
      <c r="V3988">
        <f t="shared" ca="1" si="525"/>
        <v>99999</v>
      </c>
      <c r="W3988">
        <f t="shared" ca="1" si="526"/>
        <v>0</v>
      </c>
      <c r="X3988">
        <f t="shared" ca="1" si="527"/>
        <v>0</v>
      </c>
      <c r="Y3988">
        <f t="shared" ca="1" si="528"/>
        <v>0</v>
      </c>
    </row>
    <row r="3989" spans="1:25" x14ac:dyDescent="0.3">
      <c r="A3989" s="2">
        <v>2</v>
      </c>
      <c r="C3989" t="str">
        <f t="shared" ca="1" si="522"/>
        <v/>
      </c>
      <c r="D3989" t="str">
        <f t="shared" ca="1" si="523"/>
        <v/>
      </c>
      <c r="H3989" t="str">
        <f t="shared" ca="1" si="524"/>
        <v/>
      </c>
      <c r="K3989" t="str">
        <f t="shared" ca="1" si="521"/>
        <v/>
      </c>
      <c r="V3989">
        <f t="shared" ca="1" si="525"/>
        <v>99999</v>
      </c>
      <c r="W3989">
        <f t="shared" ca="1" si="526"/>
        <v>0</v>
      </c>
      <c r="X3989">
        <f t="shared" ca="1" si="527"/>
        <v>0</v>
      </c>
      <c r="Y3989">
        <f t="shared" ca="1" si="528"/>
        <v>0</v>
      </c>
    </row>
    <row r="3990" spans="1:25" x14ac:dyDescent="0.3">
      <c r="A3990" s="2">
        <v>3</v>
      </c>
      <c r="C3990" t="str">
        <f t="shared" ca="1" si="522"/>
        <v/>
      </c>
      <c r="D3990" t="str">
        <f t="shared" ca="1" si="523"/>
        <v/>
      </c>
      <c r="H3990" t="str">
        <f t="shared" ca="1" si="524"/>
        <v/>
      </c>
      <c r="K3990" t="str">
        <f t="shared" ref="K3990:K4000" ca="1" si="529">IF(MOD(CELL("строка",D3990),40)=1,POWER( SUM( D3990, -$J$1 ), 2 ),"")</f>
        <v/>
      </c>
      <c r="V3990">
        <f t="shared" ca="1" si="525"/>
        <v>99999</v>
      </c>
      <c r="W3990">
        <f t="shared" ca="1" si="526"/>
        <v>0</v>
      </c>
      <c r="X3990">
        <f t="shared" ca="1" si="527"/>
        <v>0</v>
      </c>
      <c r="Y3990">
        <f t="shared" ca="1" si="528"/>
        <v>0</v>
      </c>
    </row>
    <row r="3991" spans="1:25" x14ac:dyDescent="0.3">
      <c r="A3991" s="2">
        <v>1</v>
      </c>
      <c r="C3991">
        <f t="shared" ca="1" si="522"/>
        <v>11</v>
      </c>
      <c r="D3991" t="str">
        <f t="shared" ca="1" si="523"/>
        <v/>
      </c>
      <c r="H3991">
        <f t="shared" ca="1" si="524"/>
        <v>3.724899999999999</v>
      </c>
      <c r="K3991" t="str">
        <f t="shared" ca="1" si="529"/>
        <v/>
      </c>
      <c r="V3991">
        <f t="shared" ca="1" si="525"/>
        <v>99999</v>
      </c>
      <c r="W3991">
        <f t="shared" ca="1" si="526"/>
        <v>0</v>
      </c>
      <c r="X3991">
        <f t="shared" ca="1" si="527"/>
        <v>0</v>
      </c>
      <c r="Y3991">
        <f t="shared" ca="1" si="528"/>
        <v>0</v>
      </c>
    </row>
    <row r="3992" spans="1:25" x14ac:dyDescent="0.3">
      <c r="A3992" s="2">
        <v>1</v>
      </c>
      <c r="C3992" t="str">
        <f t="shared" ca="1" si="522"/>
        <v/>
      </c>
      <c r="D3992" t="str">
        <f t="shared" ca="1" si="523"/>
        <v/>
      </c>
      <c r="H3992" t="str">
        <f t="shared" ca="1" si="524"/>
        <v/>
      </c>
      <c r="K3992" t="str">
        <f t="shared" ca="1" si="529"/>
        <v/>
      </c>
      <c r="V3992">
        <f t="shared" ca="1" si="525"/>
        <v>99999</v>
      </c>
      <c r="W3992">
        <f t="shared" ca="1" si="526"/>
        <v>0</v>
      </c>
      <c r="X3992">
        <f t="shared" ca="1" si="527"/>
        <v>0</v>
      </c>
      <c r="Y3992">
        <f t="shared" ca="1" si="528"/>
        <v>0</v>
      </c>
    </row>
    <row r="3993" spans="1:25" x14ac:dyDescent="0.3">
      <c r="A3993" s="2">
        <v>1</v>
      </c>
      <c r="C3993" t="str">
        <f t="shared" ca="1" si="522"/>
        <v/>
      </c>
      <c r="D3993" t="str">
        <f t="shared" ca="1" si="523"/>
        <v/>
      </c>
      <c r="H3993" t="str">
        <f t="shared" ca="1" si="524"/>
        <v/>
      </c>
      <c r="K3993" t="str">
        <f t="shared" ca="1" si="529"/>
        <v/>
      </c>
      <c r="V3993">
        <f t="shared" ca="1" si="525"/>
        <v>99999</v>
      </c>
      <c r="W3993">
        <f t="shared" ca="1" si="526"/>
        <v>0</v>
      </c>
      <c r="X3993">
        <f t="shared" ca="1" si="527"/>
        <v>0</v>
      </c>
      <c r="Y3993">
        <f t="shared" ca="1" si="528"/>
        <v>0</v>
      </c>
    </row>
    <row r="3994" spans="1:25" x14ac:dyDescent="0.3">
      <c r="A3994" s="2">
        <v>1</v>
      </c>
      <c r="C3994" t="str">
        <f t="shared" ca="1" si="522"/>
        <v/>
      </c>
      <c r="D3994" t="str">
        <f t="shared" ca="1" si="523"/>
        <v/>
      </c>
      <c r="H3994" t="str">
        <f t="shared" ca="1" si="524"/>
        <v/>
      </c>
      <c r="K3994" t="str">
        <f t="shared" ca="1" si="529"/>
        <v/>
      </c>
      <c r="V3994">
        <f t="shared" ca="1" si="525"/>
        <v>99999</v>
      </c>
      <c r="W3994">
        <f t="shared" ca="1" si="526"/>
        <v>0</v>
      </c>
      <c r="X3994">
        <f t="shared" ca="1" si="527"/>
        <v>0</v>
      </c>
      <c r="Y3994">
        <f t="shared" ca="1" si="528"/>
        <v>0</v>
      </c>
    </row>
    <row r="3995" spans="1:25" x14ac:dyDescent="0.3">
      <c r="A3995" s="2">
        <v>0</v>
      </c>
      <c r="C3995" t="str">
        <f t="shared" ca="1" si="522"/>
        <v/>
      </c>
      <c r="D3995" t="str">
        <f t="shared" ca="1" si="523"/>
        <v/>
      </c>
      <c r="H3995" t="str">
        <f t="shared" ca="1" si="524"/>
        <v/>
      </c>
      <c r="K3995" t="str">
        <f t="shared" ca="1" si="529"/>
        <v/>
      </c>
      <c r="V3995">
        <f t="shared" ca="1" si="525"/>
        <v>99999</v>
      </c>
      <c r="W3995">
        <f t="shared" ca="1" si="526"/>
        <v>0</v>
      </c>
      <c r="X3995">
        <f t="shared" ca="1" si="527"/>
        <v>0</v>
      </c>
      <c r="Y3995">
        <f t="shared" ca="1" si="528"/>
        <v>0</v>
      </c>
    </row>
    <row r="3996" spans="1:25" x14ac:dyDescent="0.3">
      <c r="A3996" s="2">
        <v>2</v>
      </c>
      <c r="C3996" t="str">
        <f t="shared" ca="1" si="522"/>
        <v/>
      </c>
      <c r="D3996" t="str">
        <f t="shared" ca="1" si="523"/>
        <v/>
      </c>
      <c r="H3996" t="str">
        <f t="shared" ca="1" si="524"/>
        <v/>
      </c>
      <c r="K3996" t="str">
        <f t="shared" ca="1" si="529"/>
        <v/>
      </c>
      <c r="V3996">
        <f t="shared" ca="1" si="525"/>
        <v>99999</v>
      </c>
      <c r="W3996">
        <f t="shared" ca="1" si="526"/>
        <v>0</v>
      </c>
      <c r="X3996">
        <f t="shared" ca="1" si="527"/>
        <v>0</v>
      </c>
      <c r="Y3996">
        <f t="shared" ca="1" si="528"/>
        <v>0</v>
      </c>
    </row>
    <row r="3997" spans="1:25" x14ac:dyDescent="0.3">
      <c r="A3997" s="2">
        <v>1</v>
      </c>
      <c r="C3997" t="str">
        <f t="shared" ca="1" si="522"/>
        <v/>
      </c>
      <c r="D3997" t="str">
        <f t="shared" ca="1" si="523"/>
        <v/>
      </c>
      <c r="H3997" t="str">
        <f t="shared" ca="1" si="524"/>
        <v/>
      </c>
      <c r="K3997" t="str">
        <f t="shared" ca="1" si="529"/>
        <v/>
      </c>
      <c r="V3997">
        <f t="shared" ca="1" si="525"/>
        <v>99999</v>
      </c>
      <c r="W3997">
        <f t="shared" ca="1" si="526"/>
        <v>0</v>
      </c>
      <c r="X3997">
        <f t="shared" ca="1" si="527"/>
        <v>0</v>
      </c>
      <c r="Y3997">
        <f t="shared" ca="1" si="528"/>
        <v>0</v>
      </c>
    </row>
    <row r="3998" spans="1:25" x14ac:dyDescent="0.3">
      <c r="A3998" s="2">
        <v>2</v>
      </c>
      <c r="C3998" t="str">
        <f t="shared" ca="1" si="522"/>
        <v/>
      </c>
      <c r="D3998" t="str">
        <f t="shared" ca="1" si="523"/>
        <v/>
      </c>
      <c r="H3998" t="str">
        <f t="shared" ca="1" si="524"/>
        <v/>
      </c>
      <c r="K3998" t="str">
        <f t="shared" ca="1" si="529"/>
        <v/>
      </c>
      <c r="V3998">
        <f t="shared" ca="1" si="525"/>
        <v>99999</v>
      </c>
      <c r="W3998">
        <f t="shared" ca="1" si="526"/>
        <v>0</v>
      </c>
      <c r="X3998">
        <f t="shared" ca="1" si="527"/>
        <v>0</v>
      </c>
      <c r="Y3998">
        <f t="shared" ca="1" si="528"/>
        <v>0</v>
      </c>
    </row>
    <row r="3999" spans="1:25" x14ac:dyDescent="0.3">
      <c r="A3999" s="2">
        <v>1</v>
      </c>
      <c r="C3999" t="str">
        <f t="shared" ca="1" si="522"/>
        <v/>
      </c>
      <c r="D3999" t="str">
        <f t="shared" ca="1" si="523"/>
        <v/>
      </c>
      <c r="H3999" t="str">
        <f t="shared" ca="1" si="524"/>
        <v/>
      </c>
      <c r="K3999" t="str">
        <f t="shared" ca="1" si="529"/>
        <v/>
      </c>
      <c r="V3999">
        <f t="shared" ca="1" si="525"/>
        <v>99999</v>
      </c>
      <c r="W3999">
        <f t="shared" ca="1" si="526"/>
        <v>0</v>
      </c>
      <c r="X3999">
        <f t="shared" ca="1" si="527"/>
        <v>0</v>
      </c>
      <c r="Y3999">
        <f t="shared" ca="1" si="528"/>
        <v>0</v>
      </c>
    </row>
    <row r="4000" spans="1:25" x14ac:dyDescent="0.3">
      <c r="A4000" s="2">
        <v>1</v>
      </c>
      <c r="C4000" t="str">
        <f t="shared" ca="1" si="522"/>
        <v/>
      </c>
      <c r="D4000" t="str">
        <f t="shared" ca="1" si="523"/>
        <v/>
      </c>
      <c r="H4000" t="str">
        <f t="shared" ca="1" si="524"/>
        <v/>
      </c>
      <c r="K4000" t="str">
        <f t="shared" ca="1" si="529"/>
        <v/>
      </c>
    </row>
    <row r="4001" spans="3:4" x14ac:dyDescent="0.3">
      <c r="C4001">
        <f ca="1">SUM(C1:C16)</f>
        <v>0</v>
      </c>
      <c r="D4001">
        <f t="shared" ca="1" si="523"/>
        <v>0</v>
      </c>
    </row>
    <row r="4002" spans="3:4" x14ac:dyDescent="0.3">
      <c r="C4002">
        <f ca="1">COUNT(C1:C15)</f>
        <v>2</v>
      </c>
      <c r="D4002" t="str">
        <f t="shared" ca="1" si="523"/>
        <v/>
      </c>
    </row>
    <row r="1048576" spans="3:3" x14ac:dyDescent="0.3">
      <c r="C1048576">
        <f ca="1">SUM(C1:C1048575)</f>
        <v>5174</v>
      </c>
    </row>
  </sheetData>
  <sortState xmlns:xlrd2="http://schemas.microsoft.com/office/spreadsheetml/2017/richdata2" ref="C2:C4004">
    <sortCondition ref="C2:C4004" customList="0,1,2,3,4,5,6,7,8,9,10,11,12,13,14,15,16,17,18,19,20,21,22,23,24,25,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Лист1!эксперимент_2023_09_15_09_08_48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2023-09-18T09:13:28Z</dcterms:modified>
</cp:coreProperties>
</file>