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17" i="2" l="1"/>
  <c r="Q18" i="2"/>
  <c r="Q19" i="2"/>
  <c r="Q20" i="2"/>
  <c r="Q21" i="2"/>
  <c r="Q22" i="2"/>
  <c r="Q23" i="2"/>
  <c r="Q24" i="2"/>
  <c r="Q25" i="2"/>
  <c r="Q26" i="2"/>
  <c r="Q27" i="2"/>
  <c r="Q17" i="2"/>
  <c r="P18" i="2"/>
  <c r="P19" i="2"/>
  <c r="P20" i="2"/>
  <c r="P21" i="2"/>
  <c r="P22" i="2"/>
  <c r="P23" i="2"/>
  <c r="P24" i="2"/>
  <c r="P25" i="2"/>
  <c r="P26" i="2"/>
  <c r="P27" i="2"/>
  <c r="P17" i="2"/>
  <c r="O18" i="2"/>
  <c r="O19" i="2"/>
  <c r="O20" i="2"/>
  <c r="O21" i="2"/>
  <c r="O22" i="2"/>
  <c r="O23" i="2"/>
  <c r="O24" i="2"/>
  <c r="O25" i="2"/>
  <c r="O26" i="2"/>
  <c r="O27" i="2"/>
  <c r="O17" i="2"/>
  <c r="M18" i="2"/>
  <c r="M19" i="2"/>
  <c r="M20" i="2"/>
  <c r="M21" i="2"/>
  <c r="M22" i="2"/>
  <c r="M23" i="2"/>
  <c r="M24" i="2"/>
  <c r="M25" i="2"/>
  <c r="M26" i="2"/>
  <c r="M27" i="2"/>
  <c r="M17" i="2"/>
  <c r="L18" i="2"/>
  <c r="L19" i="2"/>
  <c r="L20" i="2"/>
  <c r="L21" i="2"/>
  <c r="L22" i="2"/>
  <c r="L23" i="2"/>
  <c r="L24" i="2"/>
  <c r="L25" i="2"/>
  <c r="L26" i="2"/>
  <c r="L27" i="2"/>
  <c r="L17" i="2"/>
  <c r="K18" i="2"/>
  <c r="K19" i="2"/>
  <c r="K20" i="2"/>
  <c r="K21" i="2"/>
  <c r="K22" i="2"/>
  <c r="K23" i="2"/>
  <c r="K24" i="2"/>
  <c r="K25" i="2"/>
  <c r="K26" i="2"/>
  <c r="K27" i="2"/>
  <c r="K17" i="2"/>
  <c r="I18" i="2"/>
  <c r="I19" i="2"/>
  <c r="I20" i="2"/>
  <c r="I21" i="2"/>
  <c r="I22" i="2"/>
  <c r="I23" i="2"/>
  <c r="I24" i="2"/>
  <c r="I25" i="2"/>
  <c r="I26" i="2"/>
  <c r="I27" i="2"/>
  <c r="H18" i="2"/>
  <c r="H19" i="2"/>
  <c r="H20" i="2"/>
  <c r="H21" i="2"/>
  <c r="H22" i="2"/>
  <c r="H23" i="2"/>
  <c r="H24" i="2"/>
  <c r="H25" i="2"/>
  <c r="H26" i="2"/>
  <c r="H27" i="2"/>
  <c r="H17" i="2"/>
  <c r="G18" i="2"/>
  <c r="G19" i="2"/>
  <c r="G20" i="2"/>
  <c r="G21" i="2"/>
  <c r="G22" i="2"/>
  <c r="G23" i="2"/>
  <c r="G24" i="2"/>
  <c r="G25" i="2"/>
  <c r="G26" i="2"/>
  <c r="G27" i="2"/>
  <c r="G17" i="2"/>
  <c r="E18" i="2"/>
  <c r="E19" i="2"/>
  <c r="E20" i="2"/>
  <c r="E21" i="2"/>
  <c r="E22" i="2"/>
  <c r="E23" i="2"/>
  <c r="E24" i="2"/>
  <c r="E25" i="2"/>
  <c r="E26" i="2"/>
  <c r="E27" i="2"/>
  <c r="E17" i="2"/>
  <c r="D18" i="2"/>
  <c r="D19" i="2"/>
  <c r="D20" i="2"/>
  <c r="D21" i="2"/>
  <c r="D22" i="2"/>
  <c r="D23" i="2"/>
  <c r="D24" i="2"/>
  <c r="D25" i="2"/>
  <c r="D26" i="2"/>
  <c r="D27" i="2"/>
  <c r="D17" i="2"/>
  <c r="C18" i="2"/>
  <c r="C19" i="2"/>
  <c r="C20" i="2"/>
  <c r="C21" i="2"/>
  <c r="C22" i="2"/>
  <c r="C23" i="2"/>
  <c r="C24" i="2"/>
  <c r="C25" i="2"/>
  <c r="C26" i="2"/>
  <c r="C27" i="2"/>
  <c r="C17" i="2"/>
  <c r="C22" i="1" l="1"/>
  <c r="I32" i="1"/>
  <c r="I31" i="1"/>
  <c r="I30" i="1"/>
  <c r="I29" i="1"/>
  <c r="I28" i="1"/>
  <c r="I27" i="1"/>
  <c r="I26" i="1"/>
  <c r="I25" i="1"/>
  <c r="I24" i="1"/>
  <c r="I23" i="1"/>
  <c r="I22" i="1"/>
  <c r="G32" i="1"/>
  <c r="G31" i="1"/>
  <c r="G30" i="1"/>
  <c r="G29" i="1"/>
  <c r="G28" i="1"/>
  <c r="G27" i="1"/>
  <c r="G26" i="1"/>
  <c r="G25" i="1"/>
  <c r="G24" i="1"/>
  <c r="G23" i="1"/>
  <c r="G22" i="1"/>
  <c r="E32" i="1"/>
  <c r="E31" i="1"/>
  <c r="E30" i="1"/>
  <c r="E29" i="1"/>
  <c r="E28" i="1"/>
  <c r="E27" i="1"/>
  <c r="E26" i="1"/>
  <c r="E25" i="1"/>
  <c r="E24" i="1"/>
  <c r="E23" i="1"/>
  <c r="E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<sst xmlns="http://schemas.openxmlformats.org/spreadsheetml/2006/main" count="70" uniqueCount="16">
  <si>
    <t>K=80</t>
    <phoneticPr fontId="1" type="noConversion"/>
  </si>
  <si>
    <t>K=22</t>
    <phoneticPr fontId="1" type="noConversion"/>
  </si>
  <si>
    <t>Overall</t>
    <phoneticPr fontId="1" type="noConversion"/>
  </si>
  <si>
    <t>Small Avg</t>
    <phoneticPr fontId="1" type="noConversion"/>
  </si>
  <si>
    <t>Small 99th</t>
    <phoneticPr fontId="1" type="noConversion"/>
  </si>
  <si>
    <t>Large</t>
    <phoneticPr fontId="1" type="noConversion"/>
  </si>
  <si>
    <t>Packet Drop Rate</t>
    <phoneticPr fontId="1" type="noConversion"/>
  </si>
  <si>
    <t>Timeouts</t>
    <phoneticPr fontId="1" type="noConversion"/>
  </si>
  <si>
    <t>K=80</t>
    <phoneticPr fontId="1" type="noConversion"/>
  </si>
  <si>
    <t>K=22</t>
    <phoneticPr fontId="1" type="noConversion"/>
  </si>
  <si>
    <t>BCC (RED）</t>
    <phoneticPr fontId="1" type="noConversion"/>
  </si>
  <si>
    <t>BCC (Cut Off)</t>
    <phoneticPr fontId="1" type="noConversion"/>
  </si>
  <si>
    <t>Overall</t>
    <phoneticPr fontId="1" type="noConversion"/>
  </si>
  <si>
    <t>Small Avg</t>
    <phoneticPr fontId="1" type="noConversion"/>
  </si>
  <si>
    <t>Small Tail</t>
    <phoneticPr fontId="1" type="noConversion"/>
  </si>
  <si>
    <t>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</si>
</sst>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5" sqref="H5:I15"/>
    </sheetView>
  </sheetViews>
  <sheetFormatPr defaultRowHeight="13.5" x14ac:dyDescent="0.15"/>
  <sheetData>
    <row r="1" spans="1:14" x14ac:dyDescent="0.15">
      <c r="B1" s="3" t="s">
        <v>2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  <c r="K1" s="3" t="s">
        <v>6</v>
      </c>
      <c r="L1" s="3"/>
      <c r="M1" s="3" t="s">
        <v>7</v>
      </c>
      <c r="N1" s="3"/>
    </row>
    <row r="2" spans="1:14" x14ac:dyDescent="0.1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K2" t="s">
        <v>0</v>
      </c>
      <c r="L2" t="s">
        <v>1</v>
      </c>
      <c r="M2" t="s">
        <v>0</v>
      </c>
      <c r="N2" t="s">
        <v>1</v>
      </c>
    </row>
    <row r="3" spans="1:14" x14ac:dyDescent="0.15">
      <c r="A3">
        <v>0.3</v>
      </c>
      <c r="B3">
        <v>481</v>
      </c>
      <c r="D3">
        <v>92</v>
      </c>
      <c r="F3">
        <v>143</v>
      </c>
      <c r="H3">
        <v>3871</v>
      </c>
      <c r="J3">
        <v>0.3</v>
      </c>
      <c r="K3" s="1">
        <v>2.2644047670000999E-6</v>
      </c>
      <c r="L3" s="1">
        <v>0</v>
      </c>
      <c r="M3">
        <v>3</v>
      </c>
      <c r="N3">
        <v>0</v>
      </c>
    </row>
    <row r="4" spans="1:14" x14ac:dyDescent="0.15">
      <c r="A4">
        <v>0.35</v>
      </c>
      <c r="B4">
        <v>501</v>
      </c>
      <c r="D4">
        <v>93</v>
      </c>
      <c r="F4">
        <v>149</v>
      </c>
      <c r="H4">
        <v>4061</v>
      </c>
      <c r="J4">
        <v>0.35</v>
      </c>
      <c r="K4" s="1">
        <v>2.56320302011952E-6</v>
      </c>
      <c r="L4" s="1">
        <v>0</v>
      </c>
      <c r="M4">
        <v>1</v>
      </c>
      <c r="N4">
        <v>0</v>
      </c>
    </row>
    <row r="5" spans="1:14" x14ac:dyDescent="0.15">
      <c r="A5">
        <v>0.4</v>
      </c>
      <c r="B5">
        <v>521</v>
      </c>
      <c r="C5">
        <v>554</v>
      </c>
      <c r="D5">
        <v>94</v>
      </c>
      <c r="E5">
        <v>91</v>
      </c>
      <c r="F5">
        <v>152</v>
      </c>
      <c r="G5">
        <v>117</v>
      </c>
      <c r="H5">
        <v>4270</v>
      </c>
      <c r="I5">
        <v>4679</v>
      </c>
      <c r="J5">
        <v>0.4</v>
      </c>
      <c r="K5" s="1">
        <v>4.1410867787239304E-6</v>
      </c>
      <c r="L5">
        <v>0</v>
      </c>
      <c r="M5">
        <v>2</v>
      </c>
      <c r="N5">
        <v>0</v>
      </c>
    </row>
    <row r="6" spans="1:14" x14ac:dyDescent="0.15">
      <c r="A6">
        <v>0.45</v>
      </c>
      <c r="B6">
        <v>551</v>
      </c>
      <c r="C6">
        <v>581</v>
      </c>
      <c r="D6">
        <v>95</v>
      </c>
      <c r="E6">
        <v>92</v>
      </c>
      <c r="F6">
        <v>156</v>
      </c>
      <c r="G6">
        <v>119</v>
      </c>
      <c r="H6">
        <v>4585</v>
      </c>
      <c r="I6">
        <v>4997</v>
      </c>
      <c r="J6">
        <v>0.45</v>
      </c>
      <c r="K6" s="1">
        <v>6.2674735035673899E-6</v>
      </c>
      <c r="L6" s="2">
        <v>4.66376918778283E-7</v>
      </c>
      <c r="M6">
        <v>9</v>
      </c>
      <c r="N6">
        <v>1</v>
      </c>
    </row>
    <row r="7" spans="1:14" x14ac:dyDescent="0.15">
      <c r="A7">
        <v>0.5</v>
      </c>
      <c r="B7">
        <v>576</v>
      </c>
      <c r="C7">
        <v>611</v>
      </c>
      <c r="D7">
        <v>97</v>
      </c>
      <c r="E7">
        <v>93</v>
      </c>
      <c r="F7">
        <v>159</v>
      </c>
      <c r="G7">
        <v>122</v>
      </c>
      <c r="H7">
        <v>4886</v>
      </c>
      <c r="I7">
        <v>5385</v>
      </c>
      <c r="J7">
        <v>0.5</v>
      </c>
      <c r="K7" s="1">
        <v>8.3203758061622497E-6</v>
      </c>
      <c r="L7" s="1">
        <v>1.7490622697735001E-6</v>
      </c>
      <c r="M7">
        <v>11</v>
      </c>
      <c r="N7">
        <v>3</v>
      </c>
    </row>
    <row r="8" spans="1:14" x14ac:dyDescent="0.15">
      <c r="A8">
        <v>0.55000000000000004</v>
      </c>
      <c r="B8">
        <v>613</v>
      </c>
      <c r="C8">
        <v>647</v>
      </c>
      <c r="D8">
        <v>99</v>
      </c>
      <c r="E8">
        <v>93</v>
      </c>
      <c r="F8">
        <v>161</v>
      </c>
      <c r="G8">
        <v>124</v>
      </c>
      <c r="H8">
        <v>5271</v>
      </c>
      <c r="I8">
        <v>5824</v>
      </c>
      <c r="J8">
        <v>0.55000000000000004</v>
      </c>
      <c r="K8" s="1">
        <v>2.04055709336008E-5</v>
      </c>
      <c r="L8" s="1">
        <v>1.8814788676356701E-6</v>
      </c>
      <c r="M8">
        <v>32</v>
      </c>
      <c r="N8">
        <v>4</v>
      </c>
    </row>
    <row r="9" spans="1:14" x14ac:dyDescent="0.15">
      <c r="A9">
        <v>0.6</v>
      </c>
      <c r="B9">
        <v>655</v>
      </c>
      <c r="C9">
        <v>688</v>
      </c>
      <c r="D9">
        <v>103</v>
      </c>
      <c r="E9">
        <v>94</v>
      </c>
      <c r="F9">
        <v>165</v>
      </c>
      <c r="G9">
        <v>126</v>
      </c>
      <c r="H9">
        <v>5726</v>
      </c>
      <c r="I9">
        <v>6357</v>
      </c>
      <c r="J9">
        <v>0.6</v>
      </c>
      <c r="K9" s="1">
        <v>4.55895204971286E-5</v>
      </c>
      <c r="L9" s="1">
        <v>2.9350427837083501E-6</v>
      </c>
      <c r="M9">
        <v>70</v>
      </c>
      <c r="N9">
        <v>9</v>
      </c>
    </row>
    <row r="10" spans="1:14" x14ac:dyDescent="0.15">
      <c r="A10">
        <v>0.65</v>
      </c>
      <c r="B10">
        <v>707</v>
      </c>
      <c r="C10">
        <v>741</v>
      </c>
      <c r="D10">
        <v>107</v>
      </c>
      <c r="E10">
        <v>95</v>
      </c>
      <c r="F10">
        <v>167</v>
      </c>
      <c r="G10">
        <v>128</v>
      </c>
      <c r="H10">
        <v>6310</v>
      </c>
      <c r="I10">
        <v>7061</v>
      </c>
      <c r="J10">
        <v>0.65</v>
      </c>
      <c r="K10" s="1">
        <v>1.8082085865968499E-4</v>
      </c>
      <c r="L10" s="1">
        <v>3.4379615674481198E-6</v>
      </c>
      <c r="M10">
        <v>113</v>
      </c>
      <c r="N10">
        <v>7</v>
      </c>
    </row>
    <row r="11" spans="1:14" x14ac:dyDescent="0.15">
      <c r="A11">
        <v>0.7</v>
      </c>
      <c r="B11">
        <v>783</v>
      </c>
      <c r="C11">
        <v>810</v>
      </c>
      <c r="D11">
        <v>114</v>
      </c>
      <c r="E11">
        <v>96</v>
      </c>
      <c r="F11">
        <v>170</v>
      </c>
      <c r="G11">
        <v>130</v>
      </c>
      <c r="H11">
        <v>7166</v>
      </c>
      <c r="I11">
        <v>7993</v>
      </c>
      <c r="J11">
        <v>0.7</v>
      </c>
      <c r="K11" s="1">
        <v>1.8082085865968499E-4</v>
      </c>
      <c r="L11" s="1">
        <v>3.4379615674481198E-6</v>
      </c>
      <c r="M11">
        <v>251</v>
      </c>
      <c r="N11">
        <v>9</v>
      </c>
    </row>
    <row r="12" spans="1:14" x14ac:dyDescent="0.15">
      <c r="A12">
        <v>0.75</v>
      </c>
      <c r="B12">
        <v>895</v>
      </c>
      <c r="C12">
        <v>907</v>
      </c>
      <c r="D12">
        <v>134</v>
      </c>
      <c r="E12">
        <v>97</v>
      </c>
      <c r="F12">
        <v>176</v>
      </c>
      <c r="G12">
        <v>132</v>
      </c>
      <c r="H12">
        <v>8432</v>
      </c>
      <c r="I12">
        <v>9382</v>
      </c>
      <c r="J12">
        <v>0.75</v>
      </c>
      <c r="K12" s="1">
        <v>4.2386310080330702E-4</v>
      </c>
      <c r="L12" s="1">
        <v>3.4884395569451802E-6</v>
      </c>
      <c r="M12">
        <v>686</v>
      </c>
      <c r="N12">
        <v>10</v>
      </c>
    </row>
    <row r="13" spans="1:14" x14ac:dyDescent="0.15">
      <c r="A13">
        <v>0.8</v>
      </c>
      <c r="B13">
        <v>1086</v>
      </c>
      <c r="C13">
        <v>1056</v>
      </c>
      <c r="D13">
        <v>166</v>
      </c>
      <c r="E13">
        <v>99</v>
      </c>
      <c r="F13">
        <v>5089</v>
      </c>
      <c r="G13">
        <v>134</v>
      </c>
      <c r="H13">
        <v>10630</v>
      </c>
      <c r="I13">
        <v>11555</v>
      </c>
      <c r="J13">
        <v>0.8</v>
      </c>
      <c r="K13" s="1">
        <v>8.9395463235762999E-4</v>
      </c>
      <c r="L13" s="1">
        <v>3.43589864741055E-6</v>
      </c>
      <c r="M13">
        <v>1697</v>
      </c>
      <c r="N13">
        <v>11</v>
      </c>
    </row>
    <row r="14" spans="1:14" x14ac:dyDescent="0.15">
      <c r="A14">
        <v>0.85</v>
      </c>
      <c r="B14">
        <v>1394</v>
      </c>
      <c r="C14">
        <v>1292</v>
      </c>
      <c r="D14">
        <v>224</v>
      </c>
      <c r="E14">
        <v>100</v>
      </c>
      <c r="F14">
        <v>5276</v>
      </c>
      <c r="G14">
        <v>136</v>
      </c>
      <c r="H14">
        <v>14177</v>
      </c>
      <c r="I14">
        <v>15074</v>
      </c>
      <c r="J14">
        <v>0.85</v>
      </c>
      <c r="K14" s="1">
        <v>1.7683822978028E-3</v>
      </c>
      <c r="L14" s="1">
        <v>5.0432100051723899E-6</v>
      </c>
      <c r="M14">
        <v>4017</v>
      </c>
      <c r="N14">
        <v>13</v>
      </c>
    </row>
    <row r="15" spans="1:14" x14ac:dyDescent="0.15">
      <c r="A15">
        <v>0.9</v>
      </c>
      <c r="B15">
        <v>2030</v>
      </c>
      <c r="C15">
        <v>1752</v>
      </c>
      <c r="D15">
        <v>341</v>
      </c>
      <c r="E15">
        <v>103</v>
      </c>
      <c r="F15">
        <v>5380</v>
      </c>
      <c r="G15">
        <v>139</v>
      </c>
      <c r="H15">
        <v>21180</v>
      </c>
      <c r="I15">
        <v>21868</v>
      </c>
      <c r="J15">
        <v>0.9</v>
      </c>
      <c r="K15" s="1">
        <v>3.39071348337953E-3</v>
      </c>
      <c r="L15" s="1">
        <v>6.3209874557122599E-6</v>
      </c>
      <c r="M15">
        <v>10390</v>
      </c>
      <c r="N15">
        <v>22</v>
      </c>
    </row>
    <row r="18" spans="1:9" x14ac:dyDescent="0.15">
      <c r="B18" s="3" t="s">
        <v>2</v>
      </c>
      <c r="C18" s="3"/>
      <c r="D18" s="3" t="s">
        <v>3</v>
      </c>
      <c r="E18" s="3"/>
      <c r="F18" s="3" t="s">
        <v>4</v>
      </c>
      <c r="G18" s="3"/>
      <c r="H18" s="3" t="s">
        <v>5</v>
      </c>
      <c r="I18" s="3"/>
    </row>
    <row r="19" spans="1:9" x14ac:dyDescent="0.15">
      <c r="B19" t="s">
        <v>0</v>
      </c>
      <c r="C19" t="s">
        <v>1</v>
      </c>
      <c r="D19" t="s">
        <v>0</v>
      </c>
      <c r="E19" t="s">
        <v>1</v>
      </c>
      <c r="F19" t="s">
        <v>0</v>
      </c>
      <c r="G19" t="s">
        <v>1</v>
      </c>
      <c r="H19" t="s">
        <v>0</v>
      </c>
      <c r="I19" t="s">
        <v>1</v>
      </c>
    </row>
    <row r="20" spans="1:9" x14ac:dyDescent="0.15">
      <c r="A20">
        <v>0.3</v>
      </c>
    </row>
    <row r="21" spans="1:9" x14ac:dyDescent="0.15">
      <c r="A21">
        <v>0.35</v>
      </c>
    </row>
    <row r="22" spans="1:9" x14ac:dyDescent="0.15">
      <c r="A22">
        <v>0.4</v>
      </c>
      <c r="B22">
        <v>1</v>
      </c>
      <c r="C22">
        <f>C5/B5</f>
        <v>1.0633397312859885</v>
      </c>
      <c r="D22">
        <v>1</v>
      </c>
      <c r="E22">
        <f>E5/D5</f>
        <v>0.96808510638297873</v>
      </c>
      <c r="F22">
        <v>1</v>
      </c>
      <c r="G22">
        <f>G5/F5</f>
        <v>0.76973684210526316</v>
      </c>
      <c r="H22">
        <v>1</v>
      </c>
      <c r="I22">
        <f>I5/H5</f>
        <v>1.0957845433255269</v>
      </c>
    </row>
    <row r="23" spans="1:9" x14ac:dyDescent="0.15">
      <c r="A23">
        <v>0.45</v>
      </c>
      <c r="B23">
        <v>1</v>
      </c>
      <c r="C23">
        <f t="shared" ref="C23:E32" si="0">C6/B6</f>
        <v>1.0544464609800364</v>
      </c>
      <c r="D23">
        <v>1</v>
      </c>
      <c r="E23">
        <f t="shared" si="0"/>
        <v>0.96842105263157896</v>
      </c>
      <c r="F23">
        <v>1</v>
      </c>
      <c r="G23">
        <f t="shared" ref="G23" si="1">G6/F6</f>
        <v>0.76282051282051277</v>
      </c>
      <c r="H23">
        <v>1</v>
      </c>
      <c r="I23">
        <f t="shared" ref="I23" si="2">I6/H6</f>
        <v>1.0898582333696838</v>
      </c>
    </row>
    <row r="24" spans="1:9" x14ac:dyDescent="0.15">
      <c r="A24">
        <v>0.5</v>
      </c>
      <c r="B24">
        <v>1</v>
      </c>
      <c r="C24">
        <f t="shared" si="0"/>
        <v>1.0607638888888888</v>
      </c>
      <c r="D24">
        <v>1</v>
      </c>
      <c r="E24">
        <f t="shared" si="0"/>
        <v>0.95876288659793818</v>
      </c>
      <c r="F24">
        <v>1</v>
      </c>
      <c r="G24">
        <f t="shared" ref="G24" si="3">G7/F7</f>
        <v>0.76729559748427678</v>
      </c>
      <c r="H24">
        <v>1</v>
      </c>
      <c r="I24">
        <f t="shared" ref="I24" si="4">I7/H7</f>
        <v>1.1021285304952926</v>
      </c>
    </row>
    <row r="25" spans="1:9" x14ac:dyDescent="0.15">
      <c r="A25">
        <v>0.55000000000000004</v>
      </c>
      <c r="B25">
        <v>1</v>
      </c>
      <c r="C25">
        <f t="shared" si="0"/>
        <v>1.0554649265905383</v>
      </c>
      <c r="D25">
        <v>1</v>
      </c>
      <c r="E25">
        <f t="shared" si="0"/>
        <v>0.93939393939393945</v>
      </c>
      <c r="F25">
        <v>1</v>
      </c>
      <c r="G25">
        <f t="shared" ref="G25" si="5">G8/F8</f>
        <v>0.77018633540372672</v>
      </c>
      <c r="H25">
        <v>1</v>
      </c>
      <c r="I25">
        <f t="shared" ref="I25" si="6">I8/H8</f>
        <v>1.1049136786188578</v>
      </c>
    </row>
    <row r="26" spans="1:9" x14ac:dyDescent="0.15">
      <c r="A26">
        <v>0.6</v>
      </c>
      <c r="B26">
        <v>1</v>
      </c>
      <c r="C26">
        <f t="shared" si="0"/>
        <v>1.050381679389313</v>
      </c>
      <c r="D26">
        <v>1</v>
      </c>
      <c r="E26">
        <f t="shared" si="0"/>
        <v>0.91262135922330101</v>
      </c>
      <c r="F26">
        <v>1</v>
      </c>
      <c r="G26">
        <f t="shared" ref="G26" si="7">G9/F9</f>
        <v>0.76363636363636367</v>
      </c>
      <c r="H26">
        <v>1</v>
      </c>
      <c r="I26">
        <f t="shared" ref="I26" si="8">I9/H9</f>
        <v>1.1101990918616835</v>
      </c>
    </row>
    <row r="27" spans="1:9" x14ac:dyDescent="0.15">
      <c r="A27">
        <v>0.65</v>
      </c>
      <c r="B27">
        <v>1</v>
      </c>
      <c r="C27">
        <f t="shared" si="0"/>
        <v>1.0480905233380482</v>
      </c>
      <c r="D27">
        <v>1</v>
      </c>
      <c r="E27">
        <f t="shared" si="0"/>
        <v>0.88785046728971961</v>
      </c>
      <c r="F27">
        <v>1</v>
      </c>
      <c r="G27">
        <f t="shared" ref="G27" si="9">G10/F10</f>
        <v>0.76646706586826352</v>
      </c>
      <c r="H27">
        <v>1</v>
      </c>
      <c r="I27">
        <f t="shared" ref="I27" si="10">I10/H10</f>
        <v>1.1190174326465927</v>
      </c>
    </row>
    <row r="28" spans="1:9" x14ac:dyDescent="0.15">
      <c r="A28">
        <v>0.7</v>
      </c>
      <c r="B28">
        <v>1</v>
      </c>
      <c r="C28">
        <f t="shared" si="0"/>
        <v>1.0344827586206897</v>
      </c>
      <c r="D28">
        <v>1</v>
      </c>
      <c r="E28">
        <f t="shared" si="0"/>
        <v>0.84210526315789469</v>
      </c>
      <c r="F28">
        <v>1</v>
      </c>
      <c r="G28">
        <f t="shared" ref="G28" si="11">G11/F11</f>
        <v>0.76470588235294112</v>
      </c>
      <c r="H28">
        <v>1</v>
      </c>
      <c r="I28">
        <f t="shared" ref="I28" si="12">I11/H11</f>
        <v>1.1154060842869105</v>
      </c>
    </row>
    <row r="29" spans="1:9" x14ac:dyDescent="0.15">
      <c r="A29">
        <v>0.75</v>
      </c>
      <c r="B29">
        <v>1</v>
      </c>
      <c r="C29">
        <f t="shared" si="0"/>
        <v>1.0134078212290503</v>
      </c>
      <c r="D29">
        <v>1</v>
      </c>
      <c r="E29">
        <f t="shared" si="0"/>
        <v>0.72388059701492535</v>
      </c>
      <c r="F29">
        <v>1</v>
      </c>
      <c r="G29">
        <f t="shared" ref="G29" si="13">G12/F12</f>
        <v>0.75</v>
      </c>
      <c r="H29">
        <v>1</v>
      </c>
      <c r="I29">
        <f t="shared" ref="I29" si="14">I12/H12</f>
        <v>1.1126660341555976</v>
      </c>
    </row>
    <row r="30" spans="1:9" x14ac:dyDescent="0.15">
      <c r="A30">
        <v>0.8</v>
      </c>
      <c r="B30">
        <v>1</v>
      </c>
      <c r="C30">
        <f t="shared" si="0"/>
        <v>0.97237569060773477</v>
      </c>
      <c r="D30">
        <v>1</v>
      </c>
      <c r="E30">
        <f t="shared" si="0"/>
        <v>0.59638554216867468</v>
      </c>
      <c r="F30">
        <v>1</v>
      </c>
      <c r="G30">
        <f t="shared" ref="G30" si="15">G13/F13</f>
        <v>2.6331302809982315E-2</v>
      </c>
      <c r="H30">
        <v>1</v>
      </c>
      <c r="I30">
        <f t="shared" ref="I30" si="16">I13/H13</f>
        <v>1.0870178739416745</v>
      </c>
    </row>
    <row r="31" spans="1:9" x14ac:dyDescent="0.15">
      <c r="A31">
        <v>0.85</v>
      </c>
      <c r="B31">
        <v>1</v>
      </c>
      <c r="C31">
        <f t="shared" si="0"/>
        <v>0.92682926829268297</v>
      </c>
      <c r="D31">
        <v>1</v>
      </c>
      <c r="E31">
        <f t="shared" si="0"/>
        <v>0.44642857142857145</v>
      </c>
      <c r="F31">
        <v>1</v>
      </c>
      <c r="G31">
        <f t="shared" ref="G31" si="17">G14/F14</f>
        <v>2.5777103866565579E-2</v>
      </c>
      <c r="H31">
        <v>1</v>
      </c>
      <c r="I31">
        <f t="shared" ref="I31" si="18">I14/H14</f>
        <v>1.0632714960852085</v>
      </c>
    </row>
    <row r="32" spans="1:9" x14ac:dyDescent="0.15">
      <c r="A32">
        <v>0.9</v>
      </c>
      <c r="B32">
        <v>1</v>
      </c>
      <c r="C32">
        <f t="shared" si="0"/>
        <v>0.86305418719211824</v>
      </c>
      <c r="D32">
        <v>1</v>
      </c>
      <c r="E32">
        <f t="shared" si="0"/>
        <v>0.30205278592375367</v>
      </c>
      <c r="F32">
        <v>1</v>
      </c>
      <c r="G32">
        <f t="shared" ref="G32" si="19">G15/F15</f>
        <v>2.5836431226765801E-2</v>
      </c>
      <c r="H32">
        <v>1</v>
      </c>
      <c r="I32">
        <f t="shared" ref="I32" si="20">I15/H15</f>
        <v>1.0324834749763929</v>
      </c>
    </row>
  </sheetData>
  <mergeCells count="10">
    <mergeCell ref="M1:N1"/>
    <mergeCell ref="B1:C1"/>
    <mergeCell ref="D1:E1"/>
    <mergeCell ref="F1:G1"/>
    <mergeCell ref="H1:I1"/>
    <mergeCell ref="B18:C18"/>
    <mergeCell ref="D18:E18"/>
    <mergeCell ref="F18:G18"/>
    <mergeCell ref="H18:I18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13" workbookViewId="0">
      <selection activeCell="Q17" sqref="Q17:Q27"/>
    </sheetView>
  </sheetViews>
  <sheetFormatPr defaultRowHeight="13.5" x14ac:dyDescent="0.15"/>
  <cols>
    <col min="4" max="4" width="12.375" customWidth="1"/>
    <col min="5" max="5" width="13.125" customWidth="1"/>
  </cols>
  <sheetData>
    <row r="1" spans="1:17" x14ac:dyDescent="0.15">
      <c r="B1" s="3" t="s">
        <v>12</v>
      </c>
      <c r="C1" s="3"/>
      <c r="D1" s="3"/>
      <c r="E1" s="3"/>
      <c r="F1" s="3" t="s">
        <v>13</v>
      </c>
      <c r="G1" s="3"/>
      <c r="H1" s="3"/>
      <c r="I1" s="3"/>
      <c r="J1" s="3" t="s">
        <v>14</v>
      </c>
      <c r="K1" s="3"/>
      <c r="L1" s="3"/>
      <c r="M1" s="3"/>
      <c r="N1" s="3" t="s">
        <v>15</v>
      </c>
      <c r="O1" s="3"/>
      <c r="P1" s="3"/>
      <c r="Q1" s="3"/>
    </row>
    <row r="2" spans="1:17" x14ac:dyDescent="0.15">
      <c r="B2" t="s">
        <v>8</v>
      </c>
      <c r="C2" t="s">
        <v>9</v>
      </c>
      <c r="D2" t="s">
        <v>10</v>
      </c>
      <c r="E2" t="s">
        <v>11</v>
      </c>
      <c r="F2" t="s">
        <v>8</v>
      </c>
      <c r="G2" t="s">
        <v>9</v>
      </c>
      <c r="H2" t="s">
        <v>10</v>
      </c>
      <c r="I2" t="s">
        <v>11</v>
      </c>
      <c r="J2" t="s">
        <v>8</v>
      </c>
      <c r="K2" t="s">
        <v>9</v>
      </c>
      <c r="L2" t="s">
        <v>10</v>
      </c>
      <c r="M2" t="s">
        <v>11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15">
      <c r="A3">
        <v>0.4</v>
      </c>
      <c r="B3">
        <v>521</v>
      </c>
      <c r="C3">
        <v>554</v>
      </c>
      <c r="D3">
        <v>520</v>
      </c>
      <c r="E3">
        <v>520</v>
      </c>
      <c r="F3">
        <v>94</v>
      </c>
      <c r="G3">
        <v>91</v>
      </c>
      <c r="H3">
        <v>94</v>
      </c>
      <c r="I3">
        <v>94</v>
      </c>
      <c r="J3">
        <v>152</v>
      </c>
      <c r="K3">
        <v>117</v>
      </c>
      <c r="L3">
        <v>153</v>
      </c>
      <c r="M3">
        <v>152</v>
      </c>
      <c r="N3">
        <v>4270</v>
      </c>
      <c r="O3">
        <v>4679</v>
      </c>
      <c r="P3">
        <v>4267</v>
      </c>
      <c r="Q3">
        <v>4263</v>
      </c>
    </row>
    <row r="4" spans="1:17" x14ac:dyDescent="0.15">
      <c r="A4">
        <v>0.45</v>
      </c>
      <c r="B4">
        <v>551</v>
      </c>
      <c r="C4">
        <v>581</v>
      </c>
      <c r="D4">
        <v>543</v>
      </c>
      <c r="E4">
        <v>546</v>
      </c>
      <c r="F4">
        <v>95</v>
      </c>
      <c r="G4">
        <v>92</v>
      </c>
      <c r="H4">
        <v>95</v>
      </c>
      <c r="I4">
        <v>95</v>
      </c>
      <c r="J4">
        <v>156</v>
      </c>
      <c r="K4">
        <v>119</v>
      </c>
      <c r="L4">
        <v>156</v>
      </c>
      <c r="M4">
        <v>157</v>
      </c>
      <c r="N4">
        <v>4585</v>
      </c>
      <c r="O4">
        <v>4997</v>
      </c>
      <c r="P4">
        <v>4531</v>
      </c>
      <c r="Q4">
        <v>4539</v>
      </c>
    </row>
    <row r="5" spans="1:17" x14ac:dyDescent="0.15">
      <c r="A5">
        <v>0.5</v>
      </c>
      <c r="B5">
        <v>576</v>
      </c>
      <c r="C5">
        <v>611</v>
      </c>
      <c r="D5">
        <v>572</v>
      </c>
      <c r="E5">
        <v>577</v>
      </c>
      <c r="F5">
        <v>97</v>
      </c>
      <c r="G5">
        <v>93</v>
      </c>
      <c r="H5">
        <v>97</v>
      </c>
      <c r="I5">
        <v>97</v>
      </c>
      <c r="J5">
        <v>159</v>
      </c>
      <c r="K5">
        <v>122</v>
      </c>
      <c r="L5">
        <v>159</v>
      </c>
      <c r="M5">
        <v>159</v>
      </c>
      <c r="N5">
        <v>4886</v>
      </c>
      <c r="O5">
        <v>5385</v>
      </c>
      <c r="P5">
        <v>4863</v>
      </c>
      <c r="Q5">
        <v>4900</v>
      </c>
    </row>
    <row r="6" spans="1:17" x14ac:dyDescent="0.15">
      <c r="A6">
        <v>0.55000000000000004</v>
      </c>
      <c r="B6">
        <v>613</v>
      </c>
      <c r="C6">
        <v>647</v>
      </c>
      <c r="D6">
        <v>607</v>
      </c>
      <c r="E6">
        <v>611</v>
      </c>
      <c r="F6">
        <v>99</v>
      </c>
      <c r="G6">
        <v>93</v>
      </c>
      <c r="H6">
        <v>99</v>
      </c>
      <c r="I6">
        <v>98</v>
      </c>
      <c r="J6">
        <v>161</v>
      </c>
      <c r="K6">
        <v>124</v>
      </c>
      <c r="L6">
        <v>162</v>
      </c>
      <c r="M6">
        <v>161</v>
      </c>
      <c r="N6">
        <v>5271</v>
      </c>
      <c r="O6">
        <v>5824</v>
      </c>
      <c r="P6">
        <v>5231</v>
      </c>
      <c r="Q6">
        <v>5264</v>
      </c>
    </row>
    <row r="7" spans="1:17" x14ac:dyDescent="0.15">
      <c r="A7">
        <v>0.6</v>
      </c>
      <c r="B7">
        <v>655</v>
      </c>
      <c r="C7">
        <v>688</v>
      </c>
      <c r="D7">
        <v>647</v>
      </c>
      <c r="E7">
        <v>652</v>
      </c>
      <c r="F7">
        <v>103</v>
      </c>
      <c r="G7">
        <v>94</v>
      </c>
      <c r="H7">
        <v>101</v>
      </c>
      <c r="I7">
        <v>100</v>
      </c>
      <c r="J7">
        <v>165</v>
      </c>
      <c r="K7">
        <v>126</v>
      </c>
      <c r="L7">
        <v>165</v>
      </c>
      <c r="M7">
        <v>164</v>
      </c>
      <c r="N7">
        <v>5726</v>
      </c>
      <c r="O7">
        <v>6357</v>
      </c>
      <c r="P7">
        <v>5712</v>
      </c>
      <c r="Q7">
        <v>5749</v>
      </c>
    </row>
    <row r="8" spans="1:17" x14ac:dyDescent="0.15">
      <c r="A8">
        <v>0.65</v>
      </c>
      <c r="B8">
        <v>707</v>
      </c>
      <c r="C8">
        <v>741</v>
      </c>
      <c r="D8">
        <v>701</v>
      </c>
      <c r="E8">
        <v>707</v>
      </c>
      <c r="F8">
        <v>107</v>
      </c>
      <c r="G8">
        <v>95</v>
      </c>
      <c r="H8">
        <v>104</v>
      </c>
      <c r="I8">
        <v>103</v>
      </c>
      <c r="J8">
        <v>167</v>
      </c>
      <c r="K8">
        <v>128</v>
      </c>
      <c r="L8">
        <v>167</v>
      </c>
      <c r="M8">
        <v>166</v>
      </c>
      <c r="N8">
        <v>6310</v>
      </c>
      <c r="O8">
        <v>7061</v>
      </c>
      <c r="P8">
        <v>6349</v>
      </c>
      <c r="Q8">
        <v>6391</v>
      </c>
    </row>
    <row r="9" spans="1:17" x14ac:dyDescent="0.15">
      <c r="A9">
        <v>0.7</v>
      </c>
      <c r="B9">
        <v>783</v>
      </c>
      <c r="C9">
        <v>810</v>
      </c>
      <c r="D9">
        <v>773</v>
      </c>
      <c r="E9">
        <v>779</v>
      </c>
      <c r="F9">
        <v>114</v>
      </c>
      <c r="G9">
        <v>96</v>
      </c>
      <c r="H9">
        <v>108</v>
      </c>
      <c r="I9">
        <v>105</v>
      </c>
      <c r="J9">
        <v>170</v>
      </c>
      <c r="K9">
        <v>130</v>
      </c>
      <c r="L9">
        <v>169</v>
      </c>
      <c r="M9">
        <v>167</v>
      </c>
      <c r="N9">
        <v>7166</v>
      </c>
      <c r="O9">
        <v>7993</v>
      </c>
      <c r="P9">
        <v>7278</v>
      </c>
      <c r="Q9">
        <v>7305</v>
      </c>
    </row>
    <row r="10" spans="1:17" x14ac:dyDescent="0.15">
      <c r="A10">
        <v>0.75</v>
      </c>
      <c r="B10">
        <v>895</v>
      </c>
      <c r="C10">
        <v>907</v>
      </c>
      <c r="D10">
        <v>882</v>
      </c>
      <c r="E10">
        <v>892</v>
      </c>
      <c r="F10">
        <v>134</v>
      </c>
      <c r="G10">
        <v>97</v>
      </c>
      <c r="H10">
        <v>111</v>
      </c>
      <c r="I10">
        <v>109</v>
      </c>
      <c r="J10">
        <v>176</v>
      </c>
      <c r="K10">
        <v>132</v>
      </c>
      <c r="L10">
        <v>169</v>
      </c>
      <c r="M10">
        <v>167</v>
      </c>
      <c r="N10">
        <v>8432</v>
      </c>
      <c r="O10">
        <v>9382</v>
      </c>
      <c r="P10">
        <v>8701</v>
      </c>
      <c r="Q10">
        <v>8855</v>
      </c>
    </row>
    <row r="11" spans="1:17" x14ac:dyDescent="0.15">
      <c r="A11">
        <v>0.8</v>
      </c>
      <c r="B11">
        <v>1086</v>
      </c>
      <c r="C11">
        <v>1056</v>
      </c>
      <c r="D11">
        <v>1060</v>
      </c>
      <c r="E11">
        <v>1077</v>
      </c>
      <c r="F11">
        <v>166</v>
      </c>
      <c r="G11">
        <v>99</v>
      </c>
      <c r="H11">
        <v>118</v>
      </c>
      <c r="I11">
        <v>113</v>
      </c>
      <c r="J11">
        <v>5089</v>
      </c>
      <c r="K11">
        <v>134</v>
      </c>
      <c r="L11">
        <v>171</v>
      </c>
      <c r="M11">
        <v>168</v>
      </c>
      <c r="N11">
        <v>10630</v>
      </c>
      <c r="O11">
        <v>11555</v>
      </c>
      <c r="P11">
        <v>11197</v>
      </c>
      <c r="Q11">
        <v>11618</v>
      </c>
    </row>
    <row r="12" spans="1:17" x14ac:dyDescent="0.15">
      <c r="A12">
        <v>0.85</v>
      </c>
      <c r="B12">
        <v>1394</v>
      </c>
      <c r="C12">
        <v>1292</v>
      </c>
      <c r="D12">
        <v>1370</v>
      </c>
      <c r="E12">
        <v>1420</v>
      </c>
      <c r="F12">
        <v>224</v>
      </c>
      <c r="G12">
        <v>100</v>
      </c>
      <c r="H12">
        <v>131</v>
      </c>
      <c r="I12">
        <v>120</v>
      </c>
      <c r="J12">
        <v>5276</v>
      </c>
      <c r="K12">
        <v>136</v>
      </c>
      <c r="L12">
        <v>172</v>
      </c>
      <c r="M12">
        <v>168</v>
      </c>
      <c r="N12">
        <v>14177</v>
      </c>
      <c r="O12">
        <v>15074</v>
      </c>
      <c r="P12">
        <v>15617</v>
      </c>
      <c r="Q12">
        <v>16969</v>
      </c>
    </row>
    <row r="13" spans="1:17" x14ac:dyDescent="0.15">
      <c r="A13">
        <v>0.9</v>
      </c>
      <c r="B13">
        <v>2030</v>
      </c>
      <c r="C13">
        <v>1752</v>
      </c>
      <c r="D13">
        <v>2021</v>
      </c>
      <c r="E13">
        <v>2189</v>
      </c>
      <c r="F13">
        <v>341</v>
      </c>
      <c r="G13">
        <v>103</v>
      </c>
      <c r="H13">
        <v>164</v>
      </c>
      <c r="I13">
        <v>143</v>
      </c>
      <c r="J13">
        <v>5380</v>
      </c>
      <c r="K13">
        <v>139</v>
      </c>
      <c r="L13">
        <v>243</v>
      </c>
      <c r="M13">
        <v>172</v>
      </c>
      <c r="N13">
        <v>21180</v>
      </c>
      <c r="O13">
        <v>21868</v>
      </c>
      <c r="P13">
        <v>24878</v>
      </c>
      <c r="Q13">
        <v>28654</v>
      </c>
    </row>
    <row r="15" spans="1:17" x14ac:dyDescent="0.15">
      <c r="B15" s="3" t="s">
        <v>12</v>
      </c>
      <c r="C15" s="3"/>
      <c r="D15" s="3"/>
      <c r="E15" s="3"/>
      <c r="F15" s="3" t="s">
        <v>13</v>
      </c>
      <c r="G15" s="3"/>
      <c r="H15" s="3"/>
      <c r="I15" s="3"/>
      <c r="J15" s="3" t="s">
        <v>14</v>
      </c>
      <c r="K15" s="3"/>
      <c r="L15" s="3"/>
      <c r="M15" s="3"/>
      <c r="N15" s="3" t="s">
        <v>15</v>
      </c>
      <c r="O15" s="3"/>
      <c r="P15" s="3"/>
      <c r="Q15" s="3"/>
    </row>
    <row r="16" spans="1:17" x14ac:dyDescent="0.15">
      <c r="B16" t="s">
        <v>8</v>
      </c>
      <c r="C16" t="s">
        <v>9</v>
      </c>
      <c r="D16" t="s">
        <v>10</v>
      </c>
      <c r="E16" t="s">
        <v>11</v>
      </c>
      <c r="F16" t="s">
        <v>8</v>
      </c>
      <c r="G16" t="s">
        <v>9</v>
      </c>
      <c r="H16" t="s">
        <v>10</v>
      </c>
      <c r="I16" t="s">
        <v>11</v>
      </c>
      <c r="J16" t="s">
        <v>8</v>
      </c>
      <c r="K16" t="s">
        <v>9</v>
      </c>
      <c r="L16" t="s">
        <v>10</v>
      </c>
      <c r="M16" t="s">
        <v>11</v>
      </c>
      <c r="N16" t="s">
        <v>8</v>
      </c>
      <c r="O16" t="s">
        <v>9</v>
      </c>
      <c r="P16" t="s">
        <v>10</v>
      </c>
      <c r="Q16" t="s">
        <v>11</v>
      </c>
    </row>
    <row r="17" spans="1:17" x14ac:dyDescent="0.15">
      <c r="A17">
        <v>0.4</v>
      </c>
      <c r="B17">
        <v>1</v>
      </c>
      <c r="C17">
        <f>C3/B3</f>
        <v>1.0633397312859885</v>
      </c>
      <c r="D17">
        <f>D3/B3</f>
        <v>0.99808061420345484</v>
      </c>
      <c r="E17">
        <f>E3/B3</f>
        <v>0.99808061420345484</v>
      </c>
      <c r="F17">
        <v>1</v>
      </c>
      <c r="G17">
        <f>G3/F3</f>
        <v>0.96808510638297873</v>
      </c>
      <c r="H17">
        <f>H3/F3</f>
        <v>1</v>
      </c>
      <c r="I17">
        <f>I3/F3</f>
        <v>1</v>
      </c>
      <c r="J17">
        <v>1</v>
      </c>
      <c r="K17">
        <f>K3/J3</f>
        <v>0.76973684210526316</v>
      </c>
      <c r="L17">
        <f>L3/J3</f>
        <v>1.006578947368421</v>
      </c>
      <c r="M17">
        <f>M3/J3</f>
        <v>1</v>
      </c>
      <c r="N17">
        <v>1</v>
      </c>
      <c r="O17">
        <f>O3/N3</f>
        <v>1.0957845433255269</v>
      </c>
      <c r="P17">
        <f>P3/N3</f>
        <v>0.9992974238875878</v>
      </c>
      <c r="Q17">
        <f>Q3/N3</f>
        <v>0.99836065573770494</v>
      </c>
    </row>
    <row r="18" spans="1:17" x14ac:dyDescent="0.15">
      <c r="A18">
        <v>0.45</v>
      </c>
      <c r="B18">
        <v>1</v>
      </c>
      <c r="C18">
        <f t="shared" ref="C18:C27" si="0">C4/B4</f>
        <v>1.0544464609800364</v>
      </c>
      <c r="D18">
        <f t="shared" ref="D18:D27" si="1">D4/B4</f>
        <v>0.98548094373865702</v>
      </c>
      <c r="E18">
        <f t="shared" ref="E18:E27" si="2">E4/B4</f>
        <v>0.99092558983666057</v>
      </c>
      <c r="F18">
        <v>1</v>
      </c>
      <c r="G18">
        <f t="shared" ref="G18:G27" si="3">G4/F4</f>
        <v>0.96842105263157896</v>
      </c>
      <c r="H18">
        <f t="shared" ref="H18:H27" si="4">H4/F4</f>
        <v>1</v>
      </c>
      <c r="I18">
        <f t="shared" ref="I18:I27" si="5">I4/F4</f>
        <v>1</v>
      </c>
      <c r="J18">
        <v>1</v>
      </c>
      <c r="K18">
        <f t="shared" ref="K18:K27" si="6">K4/J4</f>
        <v>0.76282051282051277</v>
      </c>
      <c r="L18">
        <f t="shared" ref="L18:L27" si="7">L4/J4</f>
        <v>1</v>
      </c>
      <c r="M18">
        <f t="shared" ref="M18:M27" si="8">M4/J4</f>
        <v>1.0064102564102564</v>
      </c>
      <c r="N18">
        <v>1</v>
      </c>
      <c r="O18">
        <f t="shared" ref="O18:O27" si="9">O4/N4</f>
        <v>1.0898582333696838</v>
      </c>
      <c r="P18">
        <f t="shared" ref="P18:P27" si="10">P4/N4</f>
        <v>0.98822246455834239</v>
      </c>
      <c r="Q18">
        <f t="shared" ref="Q18:Q27" si="11">Q4/N4</f>
        <v>0.98996728462377315</v>
      </c>
    </row>
    <row r="19" spans="1:17" x14ac:dyDescent="0.15">
      <c r="A19">
        <v>0.5</v>
      </c>
      <c r="B19">
        <v>1</v>
      </c>
      <c r="C19">
        <f t="shared" si="0"/>
        <v>1.0607638888888888</v>
      </c>
      <c r="D19">
        <f t="shared" si="1"/>
        <v>0.99305555555555558</v>
      </c>
      <c r="E19">
        <f t="shared" si="2"/>
        <v>1.0017361111111112</v>
      </c>
      <c r="F19">
        <v>1</v>
      </c>
      <c r="G19">
        <f t="shared" si="3"/>
        <v>0.95876288659793818</v>
      </c>
      <c r="H19">
        <f t="shared" si="4"/>
        <v>1</v>
      </c>
      <c r="I19">
        <f t="shared" si="5"/>
        <v>1</v>
      </c>
      <c r="J19">
        <v>1</v>
      </c>
      <c r="K19">
        <f t="shared" si="6"/>
        <v>0.76729559748427678</v>
      </c>
      <c r="L19">
        <f t="shared" si="7"/>
        <v>1</v>
      </c>
      <c r="M19">
        <f t="shared" si="8"/>
        <v>1</v>
      </c>
      <c r="N19">
        <v>1</v>
      </c>
      <c r="O19">
        <f t="shared" si="9"/>
        <v>1.1021285304952926</v>
      </c>
      <c r="P19">
        <f t="shared" si="10"/>
        <v>0.99529267294310275</v>
      </c>
      <c r="Q19">
        <f t="shared" si="11"/>
        <v>1.002865329512894</v>
      </c>
    </row>
    <row r="20" spans="1:17" x14ac:dyDescent="0.15">
      <c r="A20">
        <v>0.55000000000000004</v>
      </c>
      <c r="B20">
        <v>1</v>
      </c>
      <c r="C20">
        <f t="shared" si="0"/>
        <v>1.0554649265905383</v>
      </c>
      <c r="D20">
        <f t="shared" si="1"/>
        <v>0.9902120717781403</v>
      </c>
      <c r="E20">
        <f t="shared" si="2"/>
        <v>0.99673735725938006</v>
      </c>
      <c r="F20">
        <v>1</v>
      </c>
      <c r="G20">
        <f t="shared" si="3"/>
        <v>0.93939393939393945</v>
      </c>
      <c r="H20">
        <f t="shared" si="4"/>
        <v>1</v>
      </c>
      <c r="I20">
        <f t="shared" si="5"/>
        <v>0.98989898989898994</v>
      </c>
      <c r="J20">
        <v>1</v>
      </c>
      <c r="K20">
        <f t="shared" si="6"/>
        <v>0.77018633540372672</v>
      </c>
      <c r="L20">
        <f t="shared" si="7"/>
        <v>1.0062111801242235</v>
      </c>
      <c r="M20">
        <f t="shared" si="8"/>
        <v>1</v>
      </c>
      <c r="N20">
        <v>1</v>
      </c>
      <c r="O20">
        <f t="shared" si="9"/>
        <v>1.1049136786188578</v>
      </c>
      <c r="P20">
        <f t="shared" si="10"/>
        <v>0.99241130715234305</v>
      </c>
      <c r="Q20">
        <f t="shared" si="11"/>
        <v>0.99867197875166003</v>
      </c>
    </row>
    <row r="21" spans="1:17" x14ac:dyDescent="0.15">
      <c r="A21">
        <v>0.6</v>
      </c>
      <c r="B21">
        <v>1</v>
      </c>
      <c r="C21">
        <f t="shared" si="0"/>
        <v>1.050381679389313</v>
      </c>
      <c r="D21">
        <f t="shared" si="1"/>
        <v>0.98778625954198473</v>
      </c>
      <c r="E21">
        <f t="shared" si="2"/>
        <v>0.99541984732824429</v>
      </c>
      <c r="F21">
        <v>1</v>
      </c>
      <c r="G21">
        <f t="shared" si="3"/>
        <v>0.91262135922330101</v>
      </c>
      <c r="H21">
        <f t="shared" si="4"/>
        <v>0.98058252427184467</v>
      </c>
      <c r="I21">
        <f t="shared" si="5"/>
        <v>0.970873786407767</v>
      </c>
      <c r="J21">
        <v>1</v>
      </c>
      <c r="K21">
        <f t="shared" si="6"/>
        <v>0.76363636363636367</v>
      </c>
      <c r="L21">
        <f t="shared" si="7"/>
        <v>1</v>
      </c>
      <c r="M21">
        <f t="shared" si="8"/>
        <v>0.9939393939393939</v>
      </c>
      <c r="N21">
        <v>1</v>
      </c>
      <c r="O21">
        <f t="shared" si="9"/>
        <v>1.1101990918616835</v>
      </c>
      <c r="P21">
        <f t="shared" si="10"/>
        <v>0.99755501222493892</v>
      </c>
      <c r="Q21">
        <f t="shared" si="11"/>
        <v>1.0040167656304575</v>
      </c>
    </row>
    <row r="22" spans="1:17" x14ac:dyDescent="0.15">
      <c r="A22">
        <v>0.65</v>
      </c>
      <c r="B22">
        <v>1</v>
      </c>
      <c r="C22">
        <f t="shared" si="0"/>
        <v>1.0480905233380482</v>
      </c>
      <c r="D22">
        <f t="shared" si="1"/>
        <v>0.99151343705799155</v>
      </c>
      <c r="E22">
        <f t="shared" si="2"/>
        <v>1</v>
      </c>
      <c r="F22">
        <v>1</v>
      </c>
      <c r="G22">
        <f t="shared" si="3"/>
        <v>0.88785046728971961</v>
      </c>
      <c r="H22">
        <f t="shared" si="4"/>
        <v>0.9719626168224299</v>
      </c>
      <c r="I22">
        <f t="shared" si="5"/>
        <v>0.96261682242990654</v>
      </c>
      <c r="J22">
        <v>1</v>
      </c>
      <c r="K22">
        <f t="shared" si="6"/>
        <v>0.76646706586826352</v>
      </c>
      <c r="L22">
        <f t="shared" si="7"/>
        <v>1</v>
      </c>
      <c r="M22">
        <f t="shared" si="8"/>
        <v>0.99401197604790414</v>
      </c>
      <c r="N22">
        <v>1</v>
      </c>
      <c r="O22">
        <f t="shared" si="9"/>
        <v>1.1190174326465927</v>
      </c>
      <c r="P22">
        <f t="shared" si="10"/>
        <v>1.0061806656101426</v>
      </c>
      <c r="Q22">
        <f t="shared" si="11"/>
        <v>1.01283676703645</v>
      </c>
    </row>
    <row r="23" spans="1:17" x14ac:dyDescent="0.15">
      <c r="A23">
        <v>0.7</v>
      </c>
      <c r="B23">
        <v>1</v>
      </c>
      <c r="C23">
        <f t="shared" si="0"/>
        <v>1.0344827586206897</v>
      </c>
      <c r="D23">
        <f t="shared" si="1"/>
        <v>0.98722860791826306</v>
      </c>
      <c r="E23">
        <f t="shared" si="2"/>
        <v>0.99489144316730527</v>
      </c>
      <c r="F23">
        <v>1</v>
      </c>
      <c r="G23">
        <f t="shared" si="3"/>
        <v>0.84210526315789469</v>
      </c>
      <c r="H23">
        <f t="shared" si="4"/>
        <v>0.94736842105263153</v>
      </c>
      <c r="I23">
        <f t="shared" si="5"/>
        <v>0.92105263157894735</v>
      </c>
      <c r="J23">
        <v>1</v>
      </c>
      <c r="K23">
        <f t="shared" si="6"/>
        <v>0.76470588235294112</v>
      </c>
      <c r="L23">
        <f t="shared" si="7"/>
        <v>0.99411764705882355</v>
      </c>
      <c r="M23">
        <f t="shared" si="8"/>
        <v>0.98235294117647054</v>
      </c>
      <c r="N23">
        <v>1</v>
      </c>
      <c r="O23">
        <f t="shared" si="9"/>
        <v>1.1154060842869105</v>
      </c>
      <c r="P23">
        <f t="shared" si="10"/>
        <v>1.0156293608707787</v>
      </c>
      <c r="Q23">
        <f t="shared" si="11"/>
        <v>1.0193971532235557</v>
      </c>
    </row>
    <row r="24" spans="1:17" x14ac:dyDescent="0.15">
      <c r="A24">
        <v>0.75</v>
      </c>
      <c r="B24">
        <v>1</v>
      </c>
      <c r="C24">
        <f t="shared" si="0"/>
        <v>1.0134078212290503</v>
      </c>
      <c r="D24">
        <f t="shared" si="1"/>
        <v>0.98547486033519549</v>
      </c>
      <c r="E24">
        <f t="shared" si="2"/>
        <v>0.99664804469273738</v>
      </c>
      <c r="F24">
        <v>1</v>
      </c>
      <c r="G24">
        <f t="shared" si="3"/>
        <v>0.72388059701492535</v>
      </c>
      <c r="H24">
        <f t="shared" si="4"/>
        <v>0.82835820895522383</v>
      </c>
      <c r="I24">
        <f t="shared" si="5"/>
        <v>0.81343283582089554</v>
      </c>
      <c r="J24">
        <v>1</v>
      </c>
      <c r="K24">
        <f t="shared" si="6"/>
        <v>0.75</v>
      </c>
      <c r="L24">
        <f t="shared" si="7"/>
        <v>0.96022727272727271</v>
      </c>
      <c r="M24">
        <f t="shared" si="8"/>
        <v>0.94886363636363635</v>
      </c>
      <c r="N24">
        <v>1</v>
      </c>
      <c r="O24">
        <f t="shared" si="9"/>
        <v>1.1126660341555976</v>
      </c>
      <c r="P24">
        <f t="shared" si="10"/>
        <v>1.0319022770398483</v>
      </c>
      <c r="Q24">
        <f t="shared" si="11"/>
        <v>1.0501660341555976</v>
      </c>
    </row>
    <row r="25" spans="1:17" x14ac:dyDescent="0.15">
      <c r="A25">
        <v>0.8</v>
      </c>
      <c r="B25">
        <v>1</v>
      </c>
      <c r="C25">
        <f t="shared" si="0"/>
        <v>0.97237569060773477</v>
      </c>
      <c r="D25">
        <f t="shared" si="1"/>
        <v>0.97605893186003678</v>
      </c>
      <c r="E25">
        <f t="shared" si="2"/>
        <v>0.99171270718232041</v>
      </c>
      <c r="F25">
        <v>1</v>
      </c>
      <c r="G25">
        <f t="shared" si="3"/>
        <v>0.59638554216867468</v>
      </c>
      <c r="H25">
        <f t="shared" si="4"/>
        <v>0.71084337349397586</v>
      </c>
      <c r="I25">
        <f t="shared" si="5"/>
        <v>0.68072289156626509</v>
      </c>
      <c r="J25">
        <v>1</v>
      </c>
      <c r="K25">
        <f t="shared" si="6"/>
        <v>2.6331302809982315E-2</v>
      </c>
      <c r="L25">
        <f t="shared" si="7"/>
        <v>3.3601886421693851E-2</v>
      </c>
      <c r="M25">
        <f t="shared" si="8"/>
        <v>3.3012379642365884E-2</v>
      </c>
      <c r="N25">
        <v>1</v>
      </c>
      <c r="O25">
        <f t="shared" si="9"/>
        <v>1.0870178739416745</v>
      </c>
      <c r="P25">
        <f t="shared" si="10"/>
        <v>1.0533396048918156</v>
      </c>
      <c r="Q25">
        <f t="shared" si="11"/>
        <v>1.0929444967074318</v>
      </c>
    </row>
    <row r="26" spans="1:17" x14ac:dyDescent="0.15">
      <c r="A26">
        <v>0.85</v>
      </c>
      <c r="B26">
        <v>1</v>
      </c>
      <c r="C26">
        <f t="shared" si="0"/>
        <v>0.92682926829268297</v>
      </c>
      <c r="D26">
        <f t="shared" si="1"/>
        <v>0.98278335724533716</v>
      </c>
      <c r="E26">
        <f t="shared" si="2"/>
        <v>1.018651362984218</v>
      </c>
      <c r="F26">
        <v>1</v>
      </c>
      <c r="G26">
        <f t="shared" si="3"/>
        <v>0.44642857142857145</v>
      </c>
      <c r="H26">
        <f t="shared" si="4"/>
        <v>0.5848214285714286</v>
      </c>
      <c r="I26">
        <f t="shared" si="5"/>
        <v>0.5357142857142857</v>
      </c>
      <c r="J26">
        <v>1</v>
      </c>
      <c r="K26">
        <f t="shared" si="6"/>
        <v>2.5777103866565579E-2</v>
      </c>
      <c r="L26">
        <f t="shared" si="7"/>
        <v>3.2600454890068235E-2</v>
      </c>
      <c r="M26">
        <f t="shared" si="8"/>
        <v>3.1842304776345719E-2</v>
      </c>
      <c r="N26">
        <v>1</v>
      </c>
      <c r="O26">
        <f t="shared" si="9"/>
        <v>1.0632714960852085</v>
      </c>
      <c r="P26">
        <f t="shared" si="10"/>
        <v>1.1015729703040136</v>
      </c>
      <c r="Q26">
        <f t="shared" si="11"/>
        <v>1.196938703533893</v>
      </c>
    </row>
    <row r="27" spans="1:17" x14ac:dyDescent="0.15">
      <c r="A27">
        <v>0.9</v>
      </c>
      <c r="B27">
        <v>1</v>
      </c>
      <c r="C27">
        <f t="shared" si="0"/>
        <v>0.86305418719211824</v>
      </c>
      <c r="D27">
        <f t="shared" si="1"/>
        <v>0.99556650246305423</v>
      </c>
      <c r="E27">
        <f t="shared" si="2"/>
        <v>1.0783251231527093</v>
      </c>
      <c r="F27">
        <v>1</v>
      </c>
      <c r="G27">
        <f t="shared" si="3"/>
        <v>0.30205278592375367</v>
      </c>
      <c r="H27">
        <f t="shared" si="4"/>
        <v>0.48093841642228741</v>
      </c>
      <c r="I27">
        <f t="shared" si="5"/>
        <v>0.41935483870967744</v>
      </c>
      <c r="J27">
        <v>1</v>
      </c>
      <c r="K27">
        <f t="shared" si="6"/>
        <v>2.5836431226765801E-2</v>
      </c>
      <c r="L27">
        <f t="shared" si="7"/>
        <v>4.5167286245353162E-2</v>
      </c>
      <c r="M27">
        <f t="shared" si="8"/>
        <v>3.197026022304833E-2</v>
      </c>
      <c r="N27">
        <v>1</v>
      </c>
      <c r="O27">
        <f t="shared" si="9"/>
        <v>1.0324834749763929</v>
      </c>
      <c r="P27">
        <f t="shared" si="10"/>
        <v>1.1745986779981115</v>
      </c>
      <c r="Q27">
        <f t="shared" si="11"/>
        <v>1.3528800755429651</v>
      </c>
    </row>
  </sheetData>
  <mergeCells count="8">
    <mergeCell ref="B15:E15"/>
    <mergeCell ref="F15:I15"/>
    <mergeCell ref="J15:M15"/>
    <mergeCell ref="N15:Q15"/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2017-02-21T19:14:05Z</dcterms:modified>
</cp:coreProperties>
</file>