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websearch" sheetId="1" r:id="rId1"/>
    <sheet name="cache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O17" i="2" l="1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P18" i="1" l="1"/>
  <c r="P19" i="1"/>
  <c r="P20" i="1"/>
  <c r="P21" i="1"/>
  <c r="P22" i="1"/>
  <c r="P23" i="1"/>
  <c r="P24" i="1"/>
  <c r="P25" i="1"/>
  <c r="P26" i="1"/>
  <c r="P27" i="1"/>
  <c r="P17" i="1"/>
  <c r="O18" i="1"/>
  <c r="O19" i="1"/>
  <c r="O20" i="1"/>
  <c r="O21" i="1"/>
  <c r="O22" i="1"/>
  <c r="O23" i="1"/>
  <c r="O24" i="1"/>
  <c r="O25" i="1"/>
  <c r="O26" i="1"/>
  <c r="O27" i="1"/>
  <c r="O17" i="1"/>
  <c r="M27" i="2" l="1"/>
  <c r="L27" i="2"/>
  <c r="J27" i="2"/>
  <c r="I27" i="2"/>
  <c r="G27" i="2"/>
  <c r="F27" i="2"/>
  <c r="D27" i="2"/>
  <c r="C27" i="2"/>
  <c r="B27" i="2"/>
  <c r="M26" i="2"/>
  <c r="L26" i="2"/>
  <c r="J26" i="2"/>
  <c r="I26" i="2"/>
  <c r="G26" i="2"/>
  <c r="F26" i="2"/>
  <c r="D26" i="2"/>
  <c r="C26" i="2"/>
  <c r="B26" i="2"/>
  <c r="M25" i="2"/>
  <c r="L25" i="2"/>
  <c r="J25" i="2"/>
  <c r="I25" i="2"/>
  <c r="G25" i="2"/>
  <c r="F25" i="2"/>
  <c r="D25" i="2"/>
  <c r="C25" i="2"/>
  <c r="B25" i="2"/>
  <c r="M24" i="2"/>
  <c r="L24" i="2"/>
  <c r="J24" i="2"/>
  <c r="I24" i="2"/>
  <c r="G24" i="2"/>
  <c r="F24" i="2"/>
  <c r="D24" i="2"/>
  <c r="C24" i="2"/>
  <c r="B24" i="2"/>
  <c r="M23" i="2"/>
  <c r="L23" i="2"/>
  <c r="J23" i="2"/>
  <c r="I23" i="2"/>
  <c r="G23" i="2"/>
  <c r="F23" i="2"/>
  <c r="D23" i="2"/>
  <c r="C23" i="2"/>
  <c r="B23" i="2"/>
  <c r="M22" i="2"/>
  <c r="L22" i="2"/>
  <c r="J22" i="2"/>
  <c r="I22" i="2"/>
  <c r="G22" i="2"/>
  <c r="F22" i="2"/>
  <c r="D22" i="2"/>
  <c r="C22" i="2"/>
  <c r="B22" i="2"/>
  <c r="M21" i="2"/>
  <c r="L21" i="2"/>
  <c r="J21" i="2"/>
  <c r="I21" i="2"/>
  <c r="G21" i="2"/>
  <c r="F21" i="2"/>
  <c r="D21" i="2"/>
  <c r="C21" i="2"/>
  <c r="B21" i="2"/>
  <c r="M20" i="2"/>
  <c r="L20" i="2"/>
  <c r="J20" i="2"/>
  <c r="I20" i="2"/>
  <c r="G20" i="2"/>
  <c r="F20" i="2"/>
  <c r="D20" i="2"/>
  <c r="C20" i="2"/>
  <c r="B20" i="2"/>
  <c r="M19" i="2"/>
  <c r="L19" i="2"/>
  <c r="J19" i="2"/>
  <c r="I19" i="2"/>
  <c r="G19" i="2"/>
  <c r="F19" i="2"/>
  <c r="D19" i="2"/>
  <c r="C19" i="2"/>
  <c r="B19" i="2"/>
  <c r="M18" i="2"/>
  <c r="L18" i="2"/>
  <c r="J18" i="2"/>
  <c r="I18" i="2"/>
  <c r="G18" i="2"/>
  <c r="F18" i="2"/>
  <c r="D18" i="2"/>
  <c r="C18" i="2"/>
  <c r="B18" i="2"/>
  <c r="M17" i="2"/>
  <c r="L17" i="2"/>
  <c r="J17" i="2"/>
  <c r="I17" i="2"/>
  <c r="G17" i="2"/>
  <c r="F17" i="2"/>
  <c r="D17" i="2"/>
  <c r="C17" i="2"/>
  <c r="B17" i="2"/>
  <c r="M18" i="1"/>
  <c r="M19" i="1"/>
  <c r="M20" i="1"/>
  <c r="M21" i="1"/>
  <c r="M22" i="1"/>
  <c r="M23" i="1"/>
  <c r="M24" i="1"/>
  <c r="M25" i="1"/>
  <c r="M26" i="1"/>
  <c r="M27" i="1"/>
  <c r="M17" i="1"/>
  <c r="L18" i="1"/>
  <c r="L19" i="1"/>
  <c r="L20" i="1"/>
  <c r="L21" i="1"/>
  <c r="L22" i="1"/>
  <c r="L23" i="1"/>
  <c r="L24" i="1"/>
  <c r="L25" i="1"/>
  <c r="L26" i="1"/>
  <c r="L27" i="1"/>
  <c r="L17" i="1"/>
  <c r="J18" i="1"/>
  <c r="J19" i="1"/>
  <c r="J20" i="1"/>
  <c r="J21" i="1"/>
  <c r="J22" i="1"/>
  <c r="J23" i="1"/>
  <c r="J24" i="1"/>
  <c r="J25" i="1"/>
  <c r="J26" i="1"/>
  <c r="J27" i="1"/>
  <c r="J17" i="1"/>
  <c r="I18" i="1"/>
  <c r="I19" i="1"/>
  <c r="I20" i="1"/>
  <c r="I21" i="1"/>
  <c r="I22" i="1"/>
  <c r="I23" i="1"/>
  <c r="I24" i="1"/>
  <c r="I25" i="1"/>
  <c r="I26" i="1"/>
  <c r="I27" i="1"/>
  <c r="I17" i="1"/>
  <c r="G18" i="1"/>
  <c r="G19" i="1"/>
  <c r="G20" i="1"/>
  <c r="G21" i="1"/>
  <c r="G22" i="1"/>
  <c r="G23" i="1"/>
  <c r="G24" i="1"/>
  <c r="G25" i="1"/>
  <c r="G26" i="1"/>
  <c r="G27" i="1"/>
  <c r="G17" i="1"/>
  <c r="F18" i="1"/>
  <c r="F19" i="1"/>
  <c r="F20" i="1"/>
  <c r="F21" i="1"/>
  <c r="F22" i="1"/>
  <c r="F23" i="1"/>
  <c r="F24" i="1"/>
  <c r="F25" i="1"/>
  <c r="F26" i="1"/>
  <c r="F27" i="1"/>
  <c r="F17" i="1"/>
  <c r="D18" i="1"/>
  <c r="D19" i="1"/>
  <c r="D20" i="1"/>
  <c r="D21" i="1"/>
  <c r="D22" i="1"/>
  <c r="D23" i="1"/>
  <c r="D24" i="1"/>
  <c r="D25" i="1"/>
  <c r="D26" i="1"/>
  <c r="D27" i="1"/>
  <c r="D17" i="1"/>
  <c r="C18" i="1"/>
  <c r="C19" i="1"/>
  <c r="C20" i="1"/>
  <c r="C21" i="1"/>
  <c r="C22" i="1"/>
  <c r="C23" i="1"/>
  <c r="C24" i="1"/>
  <c r="C25" i="1"/>
  <c r="C26" i="1"/>
  <c r="C27" i="1"/>
  <c r="C17" i="1"/>
  <c r="B18" i="1"/>
  <c r="B19" i="1"/>
  <c r="B20" i="1"/>
  <c r="B21" i="1"/>
  <c r="B22" i="1"/>
  <c r="B23" i="1"/>
  <c r="B24" i="1"/>
  <c r="B25" i="1"/>
  <c r="B26" i="1"/>
  <c r="B27" i="1"/>
  <c r="B17" i="1"/>
</calcChain>
</file>

<file path=xl/sharedStrings.xml><?xml version="1.0" encoding="utf-8"?>
<sst xmlns="http://schemas.openxmlformats.org/spreadsheetml/2006/main" count="96" uniqueCount="14">
  <si>
    <t>K=80</t>
    <phoneticPr fontId="1" type="noConversion"/>
  </si>
  <si>
    <t>K=22</t>
    <phoneticPr fontId="1" type="noConversion"/>
  </si>
  <si>
    <t>BCC (RED）</t>
    <phoneticPr fontId="1" type="noConversion"/>
  </si>
  <si>
    <t>Overall</t>
    <phoneticPr fontId="1" type="noConversion"/>
  </si>
  <si>
    <t>Small Avg</t>
    <phoneticPr fontId="1" type="noConversion"/>
  </si>
  <si>
    <t>Small Tail</t>
    <phoneticPr fontId="1" type="noConversion"/>
  </si>
  <si>
    <t>Large</t>
    <phoneticPr fontId="1" type="noConversion"/>
  </si>
  <si>
    <t>Timeouts</t>
    <phoneticPr fontId="1" type="noConversion"/>
  </si>
  <si>
    <t>Packet Loss Rate</t>
    <phoneticPr fontId="1" type="noConversion"/>
  </si>
  <si>
    <t>Medium</t>
    <phoneticPr fontId="1" type="noConversion"/>
  </si>
  <si>
    <t>Medium</t>
    <phoneticPr fontId="1" type="noConversion"/>
  </si>
  <si>
    <t>K=80</t>
    <phoneticPr fontId="1" type="noConversion"/>
  </si>
  <si>
    <t>K=22</t>
    <phoneticPr fontId="1" type="noConversion"/>
  </si>
  <si>
    <t>BCC(RED)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</si>
</sst>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topLeftCell="A19" workbookViewId="0">
      <selection activeCell="B30" sqref="B30:B40"/>
    </sheetView>
  </sheetViews>
  <sheetFormatPr defaultRowHeight="13.5" x14ac:dyDescent="0.15"/>
  <sheetData>
    <row r="1" spans="1:22" x14ac:dyDescent="0.15">
      <c r="B1" s="3" t="s">
        <v>3</v>
      </c>
      <c r="C1" s="3"/>
      <c r="D1" s="3"/>
      <c r="E1" s="3" t="s">
        <v>4</v>
      </c>
      <c r="F1" s="3"/>
      <c r="G1" s="3"/>
      <c r="H1" s="3" t="s">
        <v>5</v>
      </c>
      <c r="I1" s="3"/>
      <c r="J1" s="3"/>
      <c r="K1" s="3" t="s">
        <v>6</v>
      </c>
      <c r="L1" s="3"/>
      <c r="M1" s="3"/>
      <c r="N1" s="3" t="s">
        <v>9</v>
      </c>
      <c r="O1" s="3"/>
      <c r="P1" s="3"/>
      <c r="Q1" s="3" t="s">
        <v>7</v>
      </c>
      <c r="R1" s="3"/>
      <c r="S1" s="3"/>
      <c r="T1" s="3" t="s">
        <v>8</v>
      </c>
      <c r="U1" s="3"/>
      <c r="V1" s="3"/>
    </row>
    <row r="2" spans="1:22" x14ac:dyDescent="0.15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  <c r="N2" t="s">
        <v>0</v>
      </c>
      <c r="O2" t="s">
        <v>1</v>
      </c>
      <c r="P2" t="s">
        <v>2</v>
      </c>
      <c r="Q2" t="s">
        <v>0</v>
      </c>
      <c r="R2" t="s">
        <v>1</v>
      </c>
      <c r="S2" t="s">
        <v>2</v>
      </c>
      <c r="T2" t="s">
        <v>0</v>
      </c>
      <c r="U2" t="s">
        <v>1</v>
      </c>
      <c r="V2" t="s">
        <v>2</v>
      </c>
    </row>
    <row r="3" spans="1:22" x14ac:dyDescent="0.15">
      <c r="A3">
        <v>0.4</v>
      </c>
      <c r="B3">
        <v>636</v>
      </c>
      <c r="C3">
        <v>681</v>
      </c>
      <c r="D3">
        <v>637</v>
      </c>
      <c r="E3">
        <v>116</v>
      </c>
      <c r="F3">
        <v>99</v>
      </c>
      <c r="G3">
        <v>115</v>
      </c>
      <c r="H3">
        <v>229</v>
      </c>
      <c r="I3">
        <v>142</v>
      </c>
      <c r="J3">
        <v>226</v>
      </c>
      <c r="K3">
        <v>5481</v>
      </c>
      <c r="L3">
        <v>6362</v>
      </c>
      <c r="M3">
        <v>5503</v>
      </c>
      <c r="N3">
        <v>967</v>
      </c>
      <c r="O3">
        <v>1033</v>
      </c>
      <c r="P3">
        <v>968</v>
      </c>
      <c r="Q3">
        <v>27</v>
      </c>
      <c r="R3">
        <v>0</v>
      </c>
      <c r="S3">
        <v>8</v>
      </c>
      <c r="T3" s="1">
        <v>1.7075160159874802E-5</v>
      </c>
      <c r="U3" s="1">
        <v>0</v>
      </c>
      <c r="V3" s="1">
        <v>8.9871630564407103E-6</v>
      </c>
    </row>
    <row r="4" spans="1:22" x14ac:dyDescent="0.15">
      <c r="A4">
        <v>0.45</v>
      </c>
      <c r="B4">
        <v>700</v>
      </c>
      <c r="C4">
        <v>747</v>
      </c>
      <c r="D4">
        <v>703</v>
      </c>
      <c r="E4">
        <v>120</v>
      </c>
      <c r="F4">
        <v>100</v>
      </c>
      <c r="G4">
        <v>119</v>
      </c>
      <c r="H4">
        <v>237</v>
      </c>
      <c r="I4">
        <v>145</v>
      </c>
      <c r="J4">
        <v>234</v>
      </c>
      <c r="K4">
        <v>6150</v>
      </c>
      <c r="L4">
        <v>7124</v>
      </c>
      <c r="M4">
        <v>6172</v>
      </c>
      <c r="N4">
        <v>1064</v>
      </c>
      <c r="O4">
        <v>1133</v>
      </c>
      <c r="P4">
        <v>1072</v>
      </c>
      <c r="Q4">
        <v>33</v>
      </c>
      <c r="R4">
        <v>0</v>
      </c>
      <c r="S4">
        <v>14</v>
      </c>
      <c r="T4" s="1">
        <v>3.1740743172373397E-5</v>
      </c>
      <c r="U4" s="1">
        <v>0</v>
      </c>
      <c r="V4" s="1">
        <v>1.36883375062438E-5</v>
      </c>
    </row>
    <row r="5" spans="1:22" x14ac:dyDescent="0.15">
      <c r="A5">
        <v>0.5</v>
      </c>
      <c r="B5">
        <v>778</v>
      </c>
      <c r="C5">
        <v>820</v>
      </c>
      <c r="D5">
        <v>781</v>
      </c>
      <c r="E5">
        <v>126</v>
      </c>
      <c r="F5">
        <v>102</v>
      </c>
      <c r="G5">
        <v>124</v>
      </c>
      <c r="H5">
        <v>247</v>
      </c>
      <c r="I5">
        <v>147</v>
      </c>
      <c r="J5">
        <v>243</v>
      </c>
      <c r="K5">
        <v>6960</v>
      </c>
      <c r="L5">
        <v>7997</v>
      </c>
      <c r="M5">
        <v>7008</v>
      </c>
      <c r="N5">
        <v>1185</v>
      </c>
      <c r="O5">
        <v>1242</v>
      </c>
      <c r="P5">
        <v>1190</v>
      </c>
      <c r="Q5">
        <v>50</v>
      </c>
      <c r="R5">
        <v>0</v>
      </c>
      <c r="S5">
        <v>17</v>
      </c>
      <c r="T5" s="1">
        <v>4.9909993536938497E-5</v>
      </c>
      <c r="U5" s="1">
        <v>0</v>
      </c>
      <c r="V5" s="1">
        <v>2.12462758457253E-5</v>
      </c>
    </row>
    <row r="6" spans="1:22" x14ac:dyDescent="0.15">
      <c r="A6">
        <v>0.55000000000000004</v>
      </c>
      <c r="B6">
        <v>869</v>
      </c>
      <c r="C6">
        <v>907</v>
      </c>
      <c r="D6">
        <v>872</v>
      </c>
      <c r="E6">
        <v>135</v>
      </c>
      <c r="F6">
        <v>104</v>
      </c>
      <c r="G6">
        <v>130</v>
      </c>
      <c r="H6">
        <v>258</v>
      </c>
      <c r="I6">
        <v>152</v>
      </c>
      <c r="J6">
        <v>250</v>
      </c>
      <c r="K6">
        <v>7891</v>
      </c>
      <c r="L6">
        <v>9078</v>
      </c>
      <c r="M6">
        <v>8001</v>
      </c>
      <c r="N6">
        <v>1323</v>
      </c>
      <c r="O6">
        <v>1370</v>
      </c>
      <c r="P6">
        <v>1329</v>
      </c>
      <c r="Q6">
        <v>134</v>
      </c>
      <c r="R6">
        <v>0</v>
      </c>
      <c r="S6">
        <v>44</v>
      </c>
      <c r="T6" s="1">
        <v>9.7413488854139702E-5</v>
      </c>
      <c r="U6" s="1">
        <v>0</v>
      </c>
      <c r="V6" s="1">
        <v>4.0371713277445602E-5</v>
      </c>
    </row>
    <row r="7" spans="1:22" x14ac:dyDescent="0.15">
      <c r="A7">
        <v>0.6</v>
      </c>
      <c r="B7">
        <v>975</v>
      </c>
      <c r="C7">
        <v>1014</v>
      </c>
      <c r="D7">
        <v>974</v>
      </c>
      <c r="E7">
        <v>144</v>
      </c>
      <c r="F7">
        <v>106</v>
      </c>
      <c r="G7">
        <v>136</v>
      </c>
      <c r="H7">
        <v>270</v>
      </c>
      <c r="I7">
        <v>157</v>
      </c>
      <c r="J7">
        <v>259</v>
      </c>
      <c r="K7">
        <v>9004</v>
      </c>
      <c r="L7">
        <v>10448</v>
      </c>
      <c r="M7">
        <v>9151</v>
      </c>
      <c r="N7">
        <v>1483</v>
      </c>
      <c r="O7">
        <v>1523</v>
      </c>
      <c r="P7">
        <v>1482</v>
      </c>
      <c r="Q7">
        <v>214</v>
      </c>
      <c r="R7">
        <v>0</v>
      </c>
      <c r="S7">
        <v>56</v>
      </c>
      <c r="T7" s="1">
        <v>1.6283276650667499E-4</v>
      </c>
      <c r="U7" s="1">
        <v>0</v>
      </c>
      <c r="V7" s="1">
        <v>5.22194758562618E-5</v>
      </c>
    </row>
    <row r="8" spans="1:22" x14ac:dyDescent="0.15">
      <c r="A8">
        <v>0.65</v>
      </c>
      <c r="B8">
        <v>1105</v>
      </c>
      <c r="C8">
        <v>1146</v>
      </c>
      <c r="D8">
        <v>1102</v>
      </c>
      <c r="E8">
        <v>155</v>
      </c>
      <c r="F8">
        <v>109</v>
      </c>
      <c r="G8">
        <v>143</v>
      </c>
      <c r="H8">
        <v>283</v>
      </c>
      <c r="I8">
        <v>160</v>
      </c>
      <c r="J8">
        <v>268</v>
      </c>
      <c r="K8">
        <v>10565</v>
      </c>
      <c r="L8">
        <v>12213</v>
      </c>
      <c r="M8">
        <v>10672</v>
      </c>
      <c r="N8">
        <v>1665</v>
      </c>
      <c r="O8">
        <v>1709</v>
      </c>
      <c r="P8">
        <v>1668</v>
      </c>
      <c r="Q8">
        <v>358</v>
      </c>
      <c r="R8">
        <v>0</v>
      </c>
      <c r="S8">
        <v>99</v>
      </c>
      <c r="T8" s="1">
        <v>2.7196021661405901E-4</v>
      </c>
      <c r="U8" s="1">
        <v>0</v>
      </c>
      <c r="V8" s="1">
        <v>7.6907079442212697E-5</v>
      </c>
    </row>
    <row r="9" spans="1:22" x14ac:dyDescent="0.15">
      <c r="A9">
        <v>0.7</v>
      </c>
      <c r="B9">
        <v>1274</v>
      </c>
      <c r="C9">
        <v>1320</v>
      </c>
      <c r="D9">
        <v>1267</v>
      </c>
      <c r="E9">
        <v>168</v>
      </c>
      <c r="F9">
        <v>112</v>
      </c>
      <c r="G9">
        <v>150</v>
      </c>
      <c r="H9">
        <v>296</v>
      </c>
      <c r="I9">
        <v>166</v>
      </c>
      <c r="J9">
        <v>275</v>
      </c>
      <c r="K9">
        <v>12508</v>
      </c>
      <c r="L9">
        <v>14625</v>
      </c>
      <c r="M9">
        <v>12783</v>
      </c>
      <c r="N9">
        <v>1914</v>
      </c>
      <c r="O9">
        <v>1948</v>
      </c>
      <c r="P9">
        <v>1901</v>
      </c>
      <c r="Q9">
        <v>626</v>
      </c>
      <c r="R9">
        <v>0</v>
      </c>
      <c r="S9">
        <v>142</v>
      </c>
      <c r="T9" s="1">
        <v>4.2307809214314898E-4</v>
      </c>
      <c r="U9" s="1">
        <v>0</v>
      </c>
      <c r="V9" s="1">
        <v>1.1380023957889E-4</v>
      </c>
    </row>
    <row r="10" spans="1:22" x14ac:dyDescent="0.15">
      <c r="A10">
        <v>0.75</v>
      </c>
      <c r="B10">
        <v>1538</v>
      </c>
      <c r="C10">
        <v>1579</v>
      </c>
      <c r="D10">
        <v>1500</v>
      </c>
      <c r="E10">
        <v>195</v>
      </c>
      <c r="F10">
        <v>115</v>
      </c>
      <c r="G10">
        <v>161</v>
      </c>
      <c r="H10">
        <v>329</v>
      </c>
      <c r="I10">
        <v>172</v>
      </c>
      <c r="J10">
        <v>284</v>
      </c>
      <c r="K10">
        <v>15737</v>
      </c>
      <c r="L10">
        <v>18266</v>
      </c>
      <c r="M10">
        <v>15828</v>
      </c>
      <c r="N10">
        <v>2274</v>
      </c>
      <c r="O10">
        <v>2301</v>
      </c>
      <c r="P10">
        <v>2223</v>
      </c>
      <c r="Q10">
        <v>1273</v>
      </c>
      <c r="R10">
        <v>0</v>
      </c>
      <c r="S10">
        <v>286</v>
      </c>
      <c r="T10" s="1">
        <v>7.8914026038129196E-4</v>
      </c>
      <c r="U10" s="1">
        <v>0</v>
      </c>
      <c r="V10" s="1">
        <v>1.85544709950238E-4</v>
      </c>
    </row>
    <row r="11" spans="1:22" x14ac:dyDescent="0.15">
      <c r="A11">
        <v>0.8</v>
      </c>
      <c r="B11">
        <v>1907</v>
      </c>
      <c r="C11">
        <v>1936</v>
      </c>
      <c r="D11">
        <v>1835</v>
      </c>
      <c r="E11">
        <v>230</v>
      </c>
      <c r="F11">
        <v>119</v>
      </c>
      <c r="G11">
        <v>172</v>
      </c>
      <c r="H11">
        <v>5174</v>
      </c>
      <c r="I11">
        <v>178</v>
      </c>
      <c r="J11">
        <v>291</v>
      </c>
      <c r="K11">
        <v>20292</v>
      </c>
      <c r="L11">
        <v>23389</v>
      </c>
      <c r="M11">
        <v>20541</v>
      </c>
      <c r="N11">
        <v>2784</v>
      </c>
      <c r="O11">
        <v>2781</v>
      </c>
      <c r="P11">
        <v>2672</v>
      </c>
      <c r="Q11">
        <v>2573</v>
      </c>
      <c r="R11">
        <v>0</v>
      </c>
      <c r="S11">
        <v>476</v>
      </c>
      <c r="T11" s="1">
        <v>1.3159592736062501E-3</v>
      </c>
      <c r="U11" s="1">
        <v>0</v>
      </c>
      <c r="V11" s="1">
        <v>2.6603305358332001E-4</v>
      </c>
    </row>
    <row r="12" spans="1:22" x14ac:dyDescent="0.15">
      <c r="A12">
        <v>0.85</v>
      </c>
      <c r="B12">
        <v>2433</v>
      </c>
      <c r="C12">
        <v>2430</v>
      </c>
      <c r="D12">
        <v>2305</v>
      </c>
      <c r="E12">
        <v>281</v>
      </c>
      <c r="F12">
        <v>124</v>
      </c>
      <c r="G12">
        <v>187</v>
      </c>
      <c r="H12">
        <v>5381</v>
      </c>
      <c r="I12">
        <v>188</v>
      </c>
      <c r="J12">
        <v>308</v>
      </c>
      <c r="K12">
        <v>26804</v>
      </c>
      <c r="L12">
        <v>30395</v>
      </c>
      <c r="M12">
        <v>27253</v>
      </c>
      <c r="N12">
        <v>3505</v>
      </c>
      <c r="O12">
        <v>3454</v>
      </c>
      <c r="P12">
        <v>3295</v>
      </c>
      <c r="Q12">
        <v>5261</v>
      </c>
      <c r="R12">
        <v>0</v>
      </c>
      <c r="S12">
        <v>1008</v>
      </c>
      <c r="T12" s="1">
        <v>2.1072242302938998E-3</v>
      </c>
      <c r="U12" s="1">
        <v>0</v>
      </c>
      <c r="V12" s="1">
        <v>4.2809127847185898E-4</v>
      </c>
    </row>
    <row r="13" spans="1:22" x14ac:dyDescent="0.15">
      <c r="A13">
        <v>0.9</v>
      </c>
      <c r="B13">
        <v>3239</v>
      </c>
      <c r="C13">
        <v>3068</v>
      </c>
      <c r="D13">
        <v>2992</v>
      </c>
      <c r="E13">
        <v>358</v>
      </c>
      <c r="F13">
        <v>129</v>
      </c>
      <c r="G13">
        <v>207</v>
      </c>
      <c r="H13">
        <v>5466</v>
      </c>
      <c r="I13">
        <v>198</v>
      </c>
      <c r="J13">
        <v>346</v>
      </c>
      <c r="K13">
        <v>35901</v>
      </c>
      <c r="L13">
        <v>39036</v>
      </c>
      <c r="M13">
        <v>36897</v>
      </c>
      <c r="N13">
        <v>4673</v>
      </c>
      <c r="O13">
        <v>4350</v>
      </c>
      <c r="P13">
        <v>4218</v>
      </c>
      <c r="Q13">
        <v>11434</v>
      </c>
      <c r="R13">
        <v>0</v>
      </c>
      <c r="S13">
        <v>2432</v>
      </c>
      <c r="T13" s="1">
        <v>3.3474430584101E-3</v>
      </c>
      <c r="U13" s="1">
        <v>0</v>
      </c>
      <c r="V13" s="1">
        <v>6.8676747379753497E-4</v>
      </c>
    </row>
    <row r="15" spans="1:22" x14ac:dyDescent="0.15">
      <c r="B15" s="3" t="s">
        <v>3</v>
      </c>
      <c r="C15" s="3"/>
      <c r="D15" s="3"/>
      <c r="E15" s="3" t="s">
        <v>4</v>
      </c>
      <c r="F15" s="3"/>
      <c r="G15" s="3"/>
      <c r="H15" s="3" t="s">
        <v>5</v>
      </c>
      <c r="I15" s="3"/>
      <c r="J15" s="3"/>
      <c r="K15" s="3" t="s">
        <v>6</v>
      </c>
      <c r="L15" s="3"/>
      <c r="M15" s="3"/>
      <c r="N15" s="3" t="s">
        <v>9</v>
      </c>
      <c r="O15" s="3"/>
      <c r="P15" s="3"/>
    </row>
    <row r="16" spans="1:22" x14ac:dyDescent="0.15">
      <c r="B16" t="s">
        <v>0</v>
      </c>
      <c r="C16" t="s">
        <v>1</v>
      </c>
      <c r="D16" t="s">
        <v>2</v>
      </c>
      <c r="E16" t="s">
        <v>0</v>
      </c>
      <c r="F16" t="s">
        <v>1</v>
      </c>
      <c r="G16" t="s">
        <v>2</v>
      </c>
      <c r="H16" t="s">
        <v>0</v>
      </c>
      <c r="I16" t="s">
        <v>1</v>
      </c>
      <c r="J16" t="s">
        <v>2</v>
      </c>
      <c r="K16" t="s">
        <v>0</v>
      </c>
      <c r="L16" t="s">
        <v>1</v>
      </c>
      <c r="M16" t="s">
        <v>2</v>
      </c>
      <c r="N16" t="s">
        <v>0</v>
      </c>
      <c r="O16" t="s">
        <v>1</v>
      </c>
      <c r="P16" t="s">
        <v>2</v>
      </c>
    </row>
    <row r="17" spans="1:16" x14ac:dyDescent="0.15">
      <c r="A17">
        <v>0.4</v>
      </c>
      <c r="B17">
        <f>B3/B3</f>
        <v>1</v>
      </c>
      <c r="C17">
        <f>C3/B3</f>
        <v>1.070754716981132</v>
      </c>
      <c r="D17">
        <f>D3/B3</f>
        <v>1.0015723270440251</v>
      </c>
      <c r="E17">
        <v>1</v>
      </c>
      <c r="F17">
        <f>F3/E3</f>
        <v>0.85344827586206895</v>
      </c>
      <c r="G17">
        <f>G3/E3</f>
        <v>0.99137931034482762</v>
      </c>
      <c r="H17">
        <v>1</v>
      </c>
      <c r="I17">
        <f>I3/H3</f>
        <v>0.62008733624454149</v>
      </c>
      <c r="J17">
        <f>J3/H3</f>
        <v>0.98689956331877726</v>
      </c>
      <c r="K17">
        <v>1</v>
      </c>
      <c r="L17">
        <f>L3/K3</f>
        <v>1.1607370917715745</v>
      </c>
      <c r="M17">
        <f>M3/K3</f>
        <v>1.0040138660828315</v>
      </c>
      <c r="N17">
        <v>1</v>
      </c>
      <c r="O17">
        <f>O3/N3</f>
        <v>1.0682523267838677</v>
      </c>
      <c r="P17">
        <f>P3/N3</f>
        <v>1.0010341261633919</v>
      </c>
    </row>
    <row r="18" spans="1:16" x14ac:dyDescent="0.15">
      <c r="A18">
        <v>0.45</v>
      </c>
      <c r="B18">
        <f t="shared" ref="B18:B27" si="0">B4/B4</f>
        <v>1</v>
      </c>
      <c r="C18">
        <f t="shared" ref="C18:C27" si="1">C4/B4</f>
        <v>1.0671428571428572</v>
      </c>
      <c r="D18">
        <f t="shared" ref="D18:D27" si="2">D4/B4</f>
        <v>1.0042857142857142</v>
      </c>
      <c r="E18">
        <v>1</v>
      </c>
      <c r="F18">
        <f t="shared" ref="F18:F27" si="3">F4/E4</f>
        <v>0.83333333333333337</v>
      </c>
      <c r="G18">
        <f t="shared" ref="G18:G27" si="4">G4/E4</f>
        <v>0.9916666666666667</v>
      </c>
      <c r="H18">
        <v>1</v>
      </c>
      <c r="I18">
        <f t="shared" ref="I18:I27" si="5">I4/H4</f>
        <v>0.61181434599156115</v>
      </c>
      <c r="J18">
        <f t="shared" ref="J18:J27" si="6">J4/H4</f>
        <v>0.98734177215189878</v>
      </c>
      <c r="K18">
        <v>1</v>
      </c>
      <c r="L18">
        <f t="shared" ref="L18:L27" si="7">L4/K4</f>
        <v>1.1583739837398375</v>
      </c>
      <c r="M18">
        <f t="shared" ref="M18:M27" si="8">M4/K4</f>
        <v>1.0035772357723578</v>
      </c>
      <c r="N18">
        <v>1</v>
      </c>
      <c r="O18">
        <f t="shared" ref="O18:O27" si="9">O4/N4</f>
        <v>1.0648496240601504</v>
      </c>
      <c r="P18">
        <f t="shared" ref="P18:P27" si="10">P4/N4</f>
        <v>1.0075187969924813</v>
      </c>
    </row>
    <row r="19" spans="1:16" x14ac:dyDescent="0.15">
      <c r="A19">
        <v>0.5</v>
      </c>
      <c r="B19">
        <f t="shared" si="0"/>
        <v>1</v>
      </c>
      <c r="C19">
        <f t="shared" si="1"/>
        <v>1.0539845758354756</v>
      </c>
      <c r="D19">
        <f t="shared" si="2"/>
        <v>1.0038560411311055</v>
      </c>
      <c r="E19">
        <v>1</v>
      </c>
      <c r="F19">
        <f t="shared" si="3"/>
        <v>0.80952380952380953</v>
      </c>
      <c r="G19">
        <f t="shared" si="4"/>
        <v>0.98412698412698407</v>
      </c>
      <c r="H19">
        <v>1</v>
      </c>
      <c r="I19">
        <f t="shared" si="5"/>
        <v>0.59514170040485825</v>
      </c>
      <c r="J19">
        <f t="shared" si="6"/>
        <v>0.98380566801619429</v>
      </c>
      <c r="K19">
        <v>1</v>
      </c>
      <c r="L19">
        <f t="shared" si="7"/>
        <v>1.1489942528735633</v>
      </c>
      <c r="M19">
        <f t="shared" si="8"/>
        <v>1.0068965517241379</v>
      </c>
      <c r="N19">
        <v>1</v>
      </c>
      <c r="O19">
        <f t="shared" si="9"/>
        <v>1.0481012658227848</v>
      </c>
      <c r="P19">
        <f t="shared" si="10"/>
        <v>1.0042194092827004</v>
      </c>
    </row>
    <row r="20" spans="1:16" x14ac:dyDescent="0.15">
      <c r="A20">
        <v>0.55000000000000004</v>
      </c>
      <c r="B20">
        <f t="shared" si="0"/>
        <v>1</v>
      </c>
      <c r="C20">
        <f t="shared" si="1"/>
        <v>1.0437284234752588</v>
      </c>
      <c r="D20">
        <f t="shared" si="2"/>
        <v>1.0034522439585731</v>
      </c>
      <c r="E20">
        <v>1</v>
      </c>
      <c r="F20">
        <f t="shared" si="3"/>
        <v>0.77037037037037037</v>
      </c>
      <c r="G20">
        <f t="shared" si="4"/>
        <v>0.96296296296296291</v>
      </c>
      <c r="H20">
        <v>1</v>
      </c>
      <c r="I20">
        <f t="shared" si="5"/>
        <v>0.58914728682170547</v>
      </c>
      <c r="J20">
        <f t="shared" si="6"/>
        <v>0.96899224806201545</v>
      </c>
      <c r="K20">
        <v>1</v>
      </c>
      <c r="L20">
        <f t="shared" si="7"/>
        <v>1.1504245342795589</v>
      </c>
      <c r="M20">
        <f t="shared" si="8"/>
        <v>1.0139399315676088</v>
      </c>
      <c r="N20">
        <v>1</v>
      </c>
      <c r="O20">
        <f t="shared" si="9"/>
        <v>1.0355253212396069</v>
      </c>
      <c r="P20">
        <f t="shared" si="10"/>
        <v>1.0045351473922903</v>
      </c>
    </row>
    <row r="21" spans="1:16" x14ac:dyDescent="0.15">
      <c r="A21">
        <v>0.6</v>
      </c>
      <c r="B21">
        <f t="shared" si="0"/>
        <v>1</v>
      </c>
      <c r="C21">
        <f t="shared" si="1"/>
        <v>1.04</v>
      </c>
      <c r="D21">
        <f t="shared" si="2"/>
        <v>0.99897435897435893</v>
      </c>
      <c r="E21">
        <v>1</v>
      </c>
      <c r="F21">
        <f t="shared" si="3"/>
        <v>0.73611111111111116</v>
      </c>
      <c r="G21">
        <f t="shared" si="4"/>
        <v>0.94444444444444442</v>
      </c>
      <c r="H21">
        <v>1</v>
      </c>
      <c r="I21">
        <f t="shared" si="5"/>
        <v>0.58148148148148149</v>
      </c>
      <c r="J21">
        <f t="shared" si="6"/>
        <v>0.95925925925925926</v>
      </c>
      <c r="K21">
        <v>1</v>
      </c>
      <c r="L21">
        <f t="shared" si="7"/>
        <v>1.1603731674811195</v>
      </c>
      <c r="M21">
        <f t="shared" si="8"/>
        <v>1.0163260772989782</v>
      </c>
      <c r="N21">
        <v>1</v>
      </c>
      <c r="O21">
        <f t="shared" si="9"/>
        <v>1.0269723533378288</v>
      </c>
      <c r="P21">
        <f t="shared" si="10"/>
        <v>0.99932569116655423</v>
      </c>
    </row>
    <row r="22" spans="1:16" x14ac:dyDescent="0.15">
      <c r="A22">
        <v>0.65</v>
      </c>
      <c r="B22">
        <f t="shared" si="0"/>
        <v>1</v>
      </c>
      <c r="C22">
        <f t="shared" si="1"/>
        <v>1.0371040723981901</v>
      </c>
      <c r="D22">
        <f t="shared" si="2"/>
        <v>0.99728506787330318</v>
      </c>
      <c r="E22">
        <v>1</v>
      </c>
      <c r="F22">
        <f t="shared" si="3"/>
        <v>0.70322580645161292</v>
      </c>
      <c r="G22">
        <f t="shared" si="4"/>
        <v>0.92258064516129035</v>
      </c>
      <c r="H22">
        <v>1</v>
      </c>
      <c r="I22">
        <f t="shared" si="5"/>
        <v>0.56537102473498235</v>
      </c>
      <c r="J22">
        <f t="shared" si="6"/>
        <v>0.94699646643109536</v>
      </c>
      <c r="K22">
        <v>1</v>
      </c>
      <c r="L22">
        <f t="shared" si="7"/>
        <v>1.1559867486985329</v>
      </c>
      <c r="M22">
        <f t="shared" si="8"/>
        <v>1.0101277804070043</v>
      </c>
      <c r="N22">
        <v>1</v>
      </c>
      <c r="O22">
        <f t="shared" si="9"/>
        <v>1.0264264264264265</v>
      </c>
      <c r="P22">
        <f t="shared" si="10"/>
        <v>1.0018018018018018</v>
      </c>
    </row>
    <row r="23" spans="1:16" x14ac:dyDescent="0.15">
      <c r="A23">
        <v>0.7</v>
      </c>
      <c r="B23">
        <f t="shared" si="0"/>
        <v>1</v>
      </c>
      <c r="C23">
        <f t="shared" si="1"/>
        <v>1.0361067503924646</v>
      </c>
      <c r="D23">
        <f t="shared" si="2"/>
        <v>0.99450549450549453</v>
      </c>
      <c r="E23">
        <v>1</v>
      </c>
      <c r="F23">
        <f t="shared" si="3"/>
        <v>0.66666666666666663</v>
      </c>
      <c r="G23">
        <f t="shared" si="4"/>
        <v>0.8928571428571429</v>
      </c>
      <c r="H23">
        <v>1</v>
      </c>
      <c r="I23">
        <f t="shared" si="5"/>
        <v>0.56081081081081086</v>
      </c>
      <c r="J23">
        <f t="shared" si="6"/>
        <v>0.92905405405405406</v>
      </c>
      <c r="K23">
        <v>1</v>
      </c>
      <c r="L23">
        <f t="shared" si="7"/>
        <v>1.1692516789254876</v>
      </c>
      <c r="M23">
        <f t="shared" si="8"/>
        <v>1.0219859290054365</v>
      </c>
      <c r="N23">
        <v>1</v>
      </c>
      <c r="O23">
        <f t="shared" si="9"/>
        <v>1.0177638453500522</v>
      </c>
      <c r="P23">
        <f t="shared" si="10"/>
        <v>0.99320794148380354</v>
      </c>
    </row>
    <row r="24" spans="1:16" x14ac:dyDescent="0.15">
      <c r="A24">
        <v>0.75</v>
      </c>
      <c r="B24">
        <f t="shared" si="0"/>
        <v>1</v>
      </c>
      <c r="C24">
        <f t="shared" si="1"/>
        <v>1.0266579973992198</v>
      </c>
      <c r="D24">
        <f t="shared" si="2"/>
        <v>0.97529258777633288</v>
      </c>
      <c r="E24">
        <v>1</v>
      </c>
      <c r="F24">
        <f t="shared" si="3"/>
        <v>0.58974358974358976</v>
      </c>
      <c r="G24">
        <f t="shared" si="4"/>
        <v>0.82564102564102559</v>
      </c>
      <c r="H24">
        <v>1</v>
      </c>
      <c r="I24">
        <f t="shared" si="5"/>
        <v>0.52279635258358659</v>
      </c>
      <c r="J24">
        <f t="shared" si="6"/>
        <v>0.86322188449848025</v>
      </c>
      <c r="K24">
        <v>1</v>
      </c>
      <c r="L24">
        <f t="shared" si="7"/>
        <v>1.160704073203279</v>
      </c>
      <c r="M24">
        <f t="shared" si="8"/>
        <v>1.005782550676749</v>
      </c>
      <c r="N24">
        <v>1</v>
      </c>
      <c r="O24">
        <f t="shared" si="9"/>
        <v>1.0118733509234827</v>
      </c>
      <c r="P24">
        <f t="shared" si="10"/>
        <v>0.97757255936675458</v>
      </c>
    </row>
    <row r="25" spans="1:16" x14ac:dyDescent="0.15">
      <c r="A25">
        <v>0.8</v>
      </c>
      <c r="B25">
        <f t="shared" si="0"/>
        <v>1</v>
      </c>
      <c r="C25">
        <f t="shared" si="1"/>
        <v>1.0152071316203461</v>
      </c>
      <c r="D25">
        <f t="shared" si="2"/>
        <v>0.96224436287362347</v>
      </c>
      <c r="E25">
        <v>1</v>
      </c>
      <c r="F25">
        <f t="shared" si="3"/>
        <v>0.5173913043478261</v>
      </c>
      <c r="G25">
        <f t="shared" si="4"/>
        <v>0.74782608695652175</v>
      </c>
      <c r="H25">
        <v>1</v>
      </c>
      <c r="I25">
        <f t="shared" si="5"/>
        <v>3.4402783146501741E-2</v>
      </c>
      <c r="J25">
        <f t="shared" si="6"/>
        <v>5.6242752222651723E-2</v>
      </c>
      <c r="K25">
        <v>1</v>
      </c>
      <c r="L25">
        <f t="shared" si="7"/>
        <v>1.1526217228464419</v>
      </c>
      <c r="M25">
        <f t="shared" si="8"/>
        <v>1.0122708456534595</v>
      </c>
      <c r="N25">
        <v>1</v>
      </c>
      <c r="O25">
        <f t="shared" si="9"/>
        <v>0.99892241379310343</v>
      </c>
      <c r="P25">
        <f t="shared" si="10"/>
        <v>0.95977011494252873</v>
      </c>
    </row>
    <row r="26" spans="1:16" x14ac:dyDescent="0.15">
      <c r="A26">
        <v>0.85</v>
      </c>
      <c r="B26">
        <f t="shared" si="0"/>
        <v>1</v>
      </c>
      <c r="C26">
        <f t="shared" si="1"/>
        <v>0.998766954377312</v>
      </c>
      <c r="D26">
        <f t="shared" si="2"/>
        <v>0.94739005343197702</v>
      </c>
      <c r="E26">
        <v>1</v>
      </c>
      <c r="F26">
        <f t="shared" si="3"/>
        <v>0.44128113879003561</v>
      </c>
      <c r="G26">
        <f t="shared" si="4"/>
        <v>0.66548042704626331</v>
      </c>
      <c r="H26">
        <v>1</v>
      </c>
      <c r="I26">
        <f t="shared" si="5"/>
        <v>3.4937743913770677E-2</v>
      </c>
      <c r="J26">
        <f t="shared" si="6"/>
        <v>5.7238431518305148E-2</v>
      </c>
      <c r="K26">
        <v>1</v>
      </c>
      <c r="L26">
        <f t="shared" si="7"/>
        <v>1.1339725414117297</v>
      </c>
      <c r="M26">
        <f t="shared" si="8"/>
        <v>1.0167512311595284</v>
      </c>
      <c r="N26">
        <v>1</v>
      </c>
      <c r="O26">
        <f t="shared" si="9"/>
        <v>0.9854493580599144</v>
      </c>
      <c r="P26">
        <f t="shared" si="10"/>
        <v>0.94008559201141229</v>
      </c>
    </row>
    <row r="27" spans="1:16" x14ac:dyDescent="0.15">
      <c r="A27">
        <v>0.9</v>
      </c>
      <c r="B27">
        <f t="shared" si="0"/>
        <v>1</v>
      </c>
      <c r="C27">
        <f t="shared" si="1"/>
        <v>0.94720592775548007</v>
      </c>
      <c r="D27">
        <f t="shared" si="2"/>
        <v>0.92374189564680453</v>
      </c>
      <c r="E27">
        <v>1</v>
      </c>
      <c r="F27">
        <f t="shared" si="3"/>
        <v>0.36033519553072624</v>
      </c>
      <c r="G27">
        <f t="shared" si="4"/>
        <v>0.57821229050279332</v>
      </c>
      <c r="H27">
        <v>1</v>
      </c>
      <c r="I27">
        <f t="shared" si="5"/>
        <v>3.6223929747530186E-2</v>
      </c>
      <c r="J27">
        <f t="shared" si="6"/>
        <v>6.3300402488108309E-2</v>
      </c>
      <c r="K27">
        <v>1</v>
      </c>
      <c r="L27">
        <f t="shared" si="7"/>
        <v>1.0873234728837637</v>
      </c>
      <c r="M27">
        <f t="shared" si="8"/>
        <v>1.0277429598061336</v>
      </c>
      <c r="N27">
        <v>1</v>
      </c>
      <c r="O27">
        <f t="shared" si="9"/>
        <v>0.93087952065054569</v>
      </c>
      <c r="P27">
        <f t="shared" si="10"/>
        <v>0.9026321420928739</v>
      </c>
    </row>
  </sheetData>
  <sortState ref="B30:B40">
    <sortCondition descending="1" ref="B30"/>
  </sortState>
  <mergeCells count="12">
    <mergeCell ref="B15:D15"/>
    <mergeCell ref="E15:G15"/>
    <mergeCell ref="H15:J15"/>
    <mergeCell ref="K15:M15"/>
    <mergeCell ref="N15:P15"/>
    <mergeCell ref="T1:V1"/>
    <mergeCell ref="B1:D1"/>
    <mergeCell ref="E1:G1"/>
    <mergeCell ref="H1:J1"/>
    <mergeCell ref="K1:M1"/>
    <mergeCell ref="Q1:S1"/>
    <mergeCell ref="N1:P1"/>
  </mergeCells>
  <phoneticPr fontId="1" type="noConversion"/>
  <pageMargins left="0.7" right="0.7" top="0.75" bottom="0.75" header="0.3" footer="0.3"/>
  <pageSetup paperSize="327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19" workbookViewId="0">
      <selection activeCell="F30" sqref="F30:F40"/>
    </sheetView>
  </sheetViews>
  <sheetFormatPr defaultRowHeight="13.5" x14ac:dyDescent="0.15"/>
  <cols>
    <col min="20" max="20" width="12.5" customWidth="1"/>
  </cols>
  <sheetData>
    <row r="1" spans="1:22" x14ac:dyDescent="0.15">
      <c r="B1" s="3" t="s">
        <v>3</v>
      </c>
      <c r="C1" s="3"/>
      <c r="D1" s="3"/>
      <c r="E1" s="3" t="s">
        <v>4</v>
      </c>
      <c r="F1" s="3"/>
      <c r="G1" s="3"/>
      <c r="H1" s="3" t="s">
        <v>5</v>
      </c>
      <c r="I1" s="3"/>
      <c r="J1" s="3"/>
      <c r="K1" s="3" t="s">
        <v>6</v>
      </c>
      <c r="L1" s="3"/>
      <c r="M1" s="3"/>
      <c r="N1" s="3" t="s">
        <v>10</v>
      </c>
      <c r="O1" s="3"/>
      <c r="P1" s="3"/>
      <c r="Q1" s="3" t="s">
        <v>7</v>
      </c>
      <c r="R1" s="3"/>
      <c r="S1" s="3"/>
      <c r="T1" s="3" t="s">
        <v>8</v>
      </c>
      <c r="U1" s="3"/>
      <c r="V1" s="3"/>
    </row>
    <row r="2" spans="1:22" x14ac:dyDescent="0.15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  <c r="N2" t="s">
        <v>11</v>
      </c>
      <c r="O2" t="s">
        <v>12</v>
      </c>
      <c r="P2" t="s">
        <v>13</v>
      </c>
      <c r="Q2" t="s">
        <v>0</v>
      </c>
      <c r="R2" t="s">
        <v>1</v>
      </c>
      <c r="S2" t="s">
        <v>2</v>
      </c>
      <c r="T2" t="s">
        <v>0</v>
      </c>
      <c r="U2" t="s">
        <v>1</v>
      </c>
      <c r="V2" t="s">
        <v>2</v>
      </c>
    </row>
    <row r="3" spans="1:22" x14ac:dyDescent="0.15">
      <c r="A3">
        <v>0.4</v>
      </c>
      <c r="B3">
        <v>397</v>
      </c>
      <c r="C3">
        <v>421</v>
      </c>
      <c r="D3">
        <v>397</v>
      </c>
      <c r="E3">
        <v>113</v>
      </c>
      <c r="F3">
        <v>96</v>
      </c>
      <c r="G3">
        <v>113</v>
      </c>
      <c r="H3">
        <v>227</v>
      </c>
      <c r="I3">
        <v>144</v>
      </c>
      <c r="J3">
        <v>228</v>
      </c>
      <c r="K3">
        <v>7400</v>
      </c>
      <c r="L3">
        <v>9205</v>
      </c>
      <c r="M3">
        <v>7424</v>
      </c>
      <c r="N3">
        <v>682</v>
      </c>
      <c r="O3">
        <v>731</v>
      </c>
      <c r="P3">
        <v>682</v>
      </c>
      <c r="Q3">
        <v>37</v>
      </c>
      <c r="R3">
        <v>0</v>
      </c>
      <c r="S3">
        <v>17</v>
      </c>
      <c r="T3" s="1">
        <v>3.9421012558153499E-5</v>
      </c>
      <c r="U3" s="1">
        <v>0</v>
      </c>
      <c r="V3" s="1">
        <v>2.1556651559808299E-5</v>
      </c>
    </row>
    <row r="4" spans="1:22" x14ac:dyDescent="0.15">
      <c r="A4">
        <v>0.45</v>
      </c>
      <c r="B4">
        <v>439</v>
      </c>
      <c r="C4">
        <v>459</v>
      </c>
      <c r="D4">
        <v>439</v>
      </c>
      <c r="E4">
        <v>119</v>
      </c>
      <c r="F4">
        <v>98</v>
      </c>
      <c r="G4">
        <v>118</v>
      </c>
      <c r="H4">
        <v>242</v>
      </c>
      <c r="I4">
        <v>147</v>
      </c>
      <c r="J4">
        <v>237</v>
      </c>
      <c r="K4">
        <v>8360</v>
      </c>
      <c r="L4">
        <v>10317</v>
      </c>
      <c r="M4">
        <v>8473</v>
      </c>
      <c r="N4">
        <v>761</v>
      </c>
      <c r="O4">
        <v>801</v>
      </c>
      <c r="P4">
        <v>760</v>
      </c>
      <c r="Q4">
        <v>59</v>
      </c>
      <c r="R4">
        <v>0</v>
      </c>
      <c r="S4">
        <v>30</v>
      </c>
      <c r="T4" s="1">
        <v>6.5774323967184701E-5</v>
      </c>
      <c r="U4" s="1">
        <v>0</v>
      </c>
      <c r="V4" s="1">
        <v>4.4853480279632199E-5</v>
      </c>
    </row>
    <row r="5" spans="1:22" x14ac:dyDescent="0.15">
      <c r="A5">
        <v>0.5</v>
      </c>
      <c r="B5">
        <v>484</v>
      </c>
      <c r="C5">
        <v>502</v>
      </c>
      <c r="D5">
        <v>484</v>
      </c>
      <c r="E5">
        <v>126</v>
      </c>
      <c r="F5">
        <v>100</v>
      </c>
      <c r="G5">
        <v>123</v>
      </c>
      <c r="H5">
        <v>250</v>
      </c>
      <c r="I5">
        <v>152</v>
      </c>
      <c r="J5">
        <v>245</v>
      </c>
      <c r="K5">
        <v>9427</v>
      </c>
      <c r="L5">
        <v>11591</v>
      </c>
      <c r="M5">
        <v>9594</v>
      </c>
      <c r="N5">
        <v>842</v>
      </c>
      <c r="O5">
        <v>881</v>
      </c>
      <c r="P5">
        <v>842</v>
      </c>
      <c r="Q5">
        <v>135</v>
      </c>
      <c r="R5">
        <v>0</v>
      </c>
      <c r="S5">
        <v>58</v>
      </c>
      <c r="T5" s="1">
        <v>1.22522676319841E-4</v>
      </c>
      <c r="U5" s="1">
        <v>0</v>
      </c>
      <c r="V5" s="1">
        <v>7.0402330143759506E-5</v>
      </c>
    </row>
    <row r="6" spans="1:22" x14ac:dyDescent="0.15">
      <c r="A6">
        <v>0.55000000000000004</v>
      </c>
      <c r="B6">
        <v>538</v>
      </c>
      <c r="C6">
        <v>550</v>
      </c>
      <c r="D6">
        <v>536</v>
      </c>
      <c r="E6">
        <v>134</v>
      </c>
      <c r="F6">
        <v>102</v>
      </c>
      <c r="G6">
        <v>128</v>
      </c>
      <c r="H6">
        <v>263</v>
      </c>
      <c r="I6">
        <v>156</v>
      </c>
      <c r="J6">
        <v>254</v>
      </c>
      <c r="K6">
        <v>10791</v>
      </c>
      <c r="L6">
        <v>13088</v>
      </c>
      <c r="M6">
        <v>10878</v>
      </c>
      <c r="N6">
        <v>937</v>
      </c>
      <c r="O6">
        <v>969</v>
      </c>
      <c r="P6">
        <v>939</v>
      </c>
      <c r="Q6">
        <v>181</v>
      </c>
      <c r="R6">
        <v>0</v>
      </c>
      <c r="S6">
        <v>98</v>
      </c>
      <c r="T6" s="1">
        <v>1.9588934095766399E-4</v>
      </c>
      <c r="U6" s="1">
        <v>0</v>
      </c>
      <c r="V6" s="1">
        <v>1.1169861129412001E-4</v>
      </c>
    </row>
    <row r="7" spans="1:22" x14ac:dyDescent="0.15">
      <c r="A7">
        <v>0.6</v>
      </c>
      <c r="B7">
        <v>606</v>
      </c>
      <c r="C7">
        <v>611</v>
      </c>
      <c r="D7">
        <v>596</v>
      </c>
      <c r="E7">
        <v>144</v>
      </c>
      <c r="F7">
        <v>104</v>
      </c>
      <c r="G7">
        <v>135</v>
      </c>
      <c r="H7">
        <v>275</v>
      </c>
      <c r="I7">
        <v>159</v>
      </c>
      <c r="J7">
        <v>262</v>
      </c>
      <c r="K7">
        <v>12597</v>
      </c>
      <c r="L7">
        <v>15416</v>
      </c>
      <c r="M7">
        <v>12732</v>
      </c>
      <c r="N7">
        <v>1057</v>
      </c>
      <c r="O7">
        <v>1071</v>
      </c>
      <c r="P7">
        <v>1042</v>
      </c>
      <c r="Q7">
        <v>336</v>
      </c>
      <c r="R7">
        <v>0</v>
      </c>
      <c r="S7">
        <v>132</v>
      </c>
      <c r="T7" s="1">
        <v>3.2973714063739998E-4</v>
      </c>
      <c r="U7" s="1">
        <v>0</v>
      </c>
      <c r="V7" s="1">
        <v>1.5153039977247501E-4</v>
      </c>
    </row>
    <row r="8" spans="1:22" x14ac:dyDescent="0.15">
      <c r="A8">
        <v>0.65</v>
      </c>
      <c r="B8">
        <v>682</v>
      </c>
      <c r="C8">
        <v>687</v>
      </c>
      <c r="D8">
        <v>670</v>
      </c>
      <c r="E8">
        <v>157</v>
      </c>
      <c r="F8">
        <v>107</v>
      </c>
      <c r="G8">
        <v>142</v>
      </c>
      <c r="H8">
        <v>290</v>
      </c>
      <c r="I8">
        <v>164</v>
      </c>
      <c r="J8">
        <v>272</v>
      </c>
      <c r="K8">
        <v>14778</v>
      </c>
      <c r="L8">
        <v>18270</v>
      </c>
      <c r="M8">
        <v>14978</v>
      </c>
      <c r="N8">
        <v>1185</v>
      </c>
      <c r="O8">
        <v>1198</v>
      </c>
      <c r="P8">
        <v>1171</v>
      </c>
      <c r="Q8">
        <v>525</v>
      </c>
      <c r="R8">
        <v>0</v>
      </c>
      <c r="S8">
        <v>169</v>
      </c>
      <c r="T8" s="1">
        <v>4.9757493666171399E-4</v>
      </c>
      <c r="U8" s="1">
        <v>0</v>
      </c>
      <c r="V8" s="1">
        <v>1.79296154898148E-4</v>
      </c>
    </row>
    <row r="9" spans="1:22" x14ac:dyDescent="0.15">
      <c r="A9">
        <v>0.7</v>
      </c>
      <c r="B9">
        <v>788</v>
      </c>
      <c r="C9">
        <v>779</v>
      </c>
      <c r="D9">
        <v>763</v>
      </c>
      <c r="E9">
        <v>173</v>
      </c>
      <c r="F9">
        <v>110</v>
      </c>
      <c r="G9">
        <v>150</v>
      </c>
      <c r="H9">
        <v>312</v>
      </c>
      <c r="I9">
        <v>172</v>
      </c>
      <c r="J9">
        <v>280</v>
      </c>
      <c r="K9">
        <v>17953</v>
      </c>
      <c r="L9">
        <v>21699</v>
      </c>
      <c r="M9">
        <v>18230</v>
      </c>
      <c r="N9">
        <v>1362</v>
      </c>
      <c r="O9">
        <v>1355</v>
      </c>
      <c r="P9">
        <v>1328</v>
      </c>
      <c r="Q9">
        <v>859</v>
      </c>
      <c r="R9">
        <v>0</v>
      </c>
      <c r="S9">
        <v>274</v>
      </c>
      <c r="T9" s="1">
        <v>7.1906281887087304E-4</v>
      </c>
      <c r="U9" s="1">
        <v>0</v>
      </c>
      <c r="V9" s="1">
        <v>2.78799553565955E-4</v>
      </c>
    </row>
    <row r="10" spans="1:22" x14ac:dyDescent="0.15">
      <c r="A10">
        <v>0.75</v>
      </c>
      <c r="B10">
        <v>919</v>
      </c>
      <c r="C10">
        <v>888</v>
      </c>
      <c r="D10">
        <v>873</v>
      </c>
      <c r="E10">
        <v>194</v>
      </c>
      <c r="F10">
        <v>113</v>
      </c>
      <c r="G10">
        <v>160</v>
      </c>
      <c r="H10">
        <v>344</v>
      </c>
      <c r="I10">
        <v>179</v>
      </c>
      <c r="J10">
        <v>287</v>
      </c>
      <c r="K10">
        <v>22058</v>
      </c>
      <c r="L10">
        <v>25916</v>
      </c>
      <c r="M10">
        <v>22164</v>
      </c>
      <c r="N10">
        <v>1577</v>
      </c>
      <c r="O10">
        <v>1538</v>
      </c>
      <c r="P10">
        <v>1510</v>
      </c>
      <c r="Q10">
        <v>1423</v>
      </c>
      <c r="R10">
        <v>0</v>
      </c>
      <c r="S10">
        <v>397</v>
      </c>
      <c r="T10" s="1">
        <v>1.1726731367513901E-3</v>
      </c>
      <c r="U10" s="1">
        <v>0</v>
      </c>
      <c r="V10" s="1">
        <v>3.7376752691698899E-4</v>
      </c>
    </row>
    <row r="11" spans="1:22" x14ac:dyDescent="0.15">
      <c r="A11">
        <v>0.8</v>
      </c>
      <c r="B11">
        <v>1092</v>
      </c>
      <c r="C11">
        <v>1031</v>
      </c>
      <c r="D11">
        <v>1011</v>
      </c>
      <c r="E11">
        <v>225</v>
      </c>
      <c r="F11">
        <v>117</v>
      </c>
      <c r="G11">
        <v>170</v>
      </c>
      <c r="H11">
        <v>5135</v>
      </c>
      <c r="I11">
        <v>185</v>
      </c>
      <c r="J11">
        <v>296</v>
      </c>
      <c r="K11">
        <v>26769</v>
      </c>
      <c r="L11">
        <v>31132</v>
      </c>
      <c r="M11">
        <v>27077</v>
      </c>
      <c r="N11">
        <v>1868</v>
      </c>
      <c r="O11">
        <v>1786</v>
      </c>
      <c r="P11">
        <v>1740</v>
      </c>
      <c r="Q11">
        <v>2350</v>
      </c>
      <c r="R11">
        <v>0</v>
      </c>
      <c r="S11">
        <v>550</v>
      </c>
      <c r="T11" s="1">
        <v>1.6487051360495599E-3</v>
      </c>
      <c r="U11" s="1">
        <v>0</v>
      </c>
      <c r="V11" s="1">
        <v>4.6042868567927701E-4</v>
      </c>
    </row>
    <row r="12" spans="1:22" x14ac:dyDescent="0.15">
      <c r="A12">
        <v>0.85</v>
      </c>
      <c r="B12">
        <v>1303</v>
      </c>
      <c r="C12">
        <v>1195</v>
      </c>
      <c r="D12">
        <v>1186</v>
      </c>
      <c r="E12">
        <v>261</v>
      </c>
      <c r="F12">
        <v>121</v>
      </c>
      <c r="G12">
        <v>186</v>
      </c>
      <c r="H12">
        <v>5185</v>
      </c>
      <c r="I12">
        <v>196</v>
      </c>
      <c r="J12">
        <v>317</v>
      </c>
      <c r="K12">
        <v>32387</v>
      </c>
      <c r="L12">
        <v>36423</v>
      </c>
      <c r="M12">
        <v>33352</v>
      </c>
      <c r="N12">
        <v>2231</v>
      </c>
      <c r="O12">
        <v>2082</v>
      </c>
      <c r="P12">
        <v>2028</v>
      </c>
      <c r="Q12">
        <v>3705</v>
      </c>
      <c r="R12">
        <v>3</v>
      </c>
      <c r="S12">
        <v>1006</v>
      </c>
      <c r="T12" s="1">
        <v>2.4042675452286802E-3</v>
      </c>
      <c r="U12" s="2">
        <v>7.9959038168144201E-7</v>
      </c>
      <c r="V12" s="1">
        <v>6.4639466965428201E-4</v>
      </c>
    </row>
    <row r="13" spans="1:22" x14ac:dyDescent="0.15">
      <c r="A13">
        <v>0.9</v>
      </c>
      <c r="B13">
        <v>1569</v>
      </c>
      <c r="C13">
        <v>1378</v>
      </c>
      <c r="D13">
        <v>1365</v>
      </c>
      <c r="E13">
        <v>309</v>
      </c>
      <c r="F13">
        <v>125</v>
      </c>
      <c r="G13">
        <v>197</v>
      </c>
      <c r="H13">
        <v>5231</v>
      </c>
      <c r="I13">
        <v>203</v>
      </c>
      <c r="J13">
        <v>335</v>
      </c>
      <c r="K13">
        <v>38251</v>
      </c>
      <c r="L13">
        <v>41726</v>
      </c>
      <c r="M13">
        <v>39085</v>
      </c>
      <c r="N13">
        <v>2712</v>
      </c>
      <c r="O13">
        <v>2429</v>
      </c>
      <c r="P13">
        <v>2343</v>
      </c>
      <c r="Q13">
        <v>5935</v>
      </c>
      <c r="R13">
        <v>11</v>
      </c>
      <c r="S13">
        <v>1278</v>
      </c>
      <c r="T13" s="1">
        <v>3.1583836970691501E-3</v>
      </c>
      <c r="U13" s="1">
        <v>3.2814704951989901E-6</v>
      </c>
      <c r="V13" s="1">
        <v>7.6911173118584695E-4</v>
      </c>
    </row>
    <row r="15" spans="1:22" x14ac:dyDescent="0.15">
      <c r="B15" s="3" t="s">
        <v>3</v>
      </c>
      <c r="C15" s="3"/>
      <c r="D15" s="3"/>
      <c r="E15" s="3" t="s">
        <v>4</v>
      </c>
      <c r="F15" s="3"/>
      <c r="G15" s="3"/>
      <c r="H15" s="3" t="s">
        <v>5</v>
      </c>
      <c r="I15" s="3"/>
      <c r="J15" s="3"/>
      <c r="K15" s="3" t="s">
        <v>6</v>
      </c>
      <c r="L15" s="3"/>
      <c r="M15" s="3"/>
      <c r="N15" s="3" t="s">
        <v>9</v>
      </c>
      <c r="O15" s="3"/>
      <c r="P15" s="3"/>
      <c r="T15" s="3"/>
      <c r="U15" s="3"/>
      <c r="V15" s="3"/>
    </row>
    <row r="16" spans="1:22" x14ac:dyDescent="0.15">
      <c r="B16" t="s">
        <v>0</v>
      </c>
      <c r="C16" t="s">
        <v>1</v>
      </c>
      <c r="D16" t="s">
        <v>2</v>
      </c>
      <c r="E16" t="s">
        <v>0</v>
      </c>
      <c r="F16" t="s">
        <v>1</v>
      </c>
      <c r="G16" t="s">
        <v>2</v>
      </c>
      <c r="H16" t="s">
        <v>0</v>
      </c>
      <c r="I16" t="s">
        <v>1</v>
      </c>
      <c r="J16" t="s">
        <v>2</v>
      </c>
      <c r="K16" t="s">
        <v>0</v>
      </c>
      <c r="L16" t="s">
        <v>1</v>
      </c>
      <c r="M16" t="s">
        <v>2</v>
      </c>
      <c r="N16" t="s">
        <v>0</v>
      </c>
      <c r="O16" t="s">
        <v>1</v>
      </c>
      <c r="P16" t="s">
        <v>2</v>
      </c>
    </row>
    <row r="17" spans="1:22" x14ac:dyDescent="0.15">
      <c r="A17">
        <v>0.4</v>
      </c>
      <c r="B17">
        <f>B3/B3</f>
        <v>1</v>
      </c>
      <c r="C17">
        <f>C3/B3</f>
        <v>1.0604534005037782</v>
      </c>
      <c r="D17">
        <f>D3/B3</f>
        <v>1</v>
      </c>
      <c r="E17">
        <v>1</v>
      </c>
      <c r="F17">
        <f>F3/E3</f>
        <v>0.84955752212389379</v>
      </c>
      <c r="G17">
        <f>G3/E3</f>
        <v>1</v>
      </c>
      <c r="H17">
        <v>1</v>
      </c>
      <c r="I17">
        <f>I3/H3</f>
        <v>0.63436123348017626</v>
      </c>
      <c r="J17">
        <f>J3/H3</f>
        <v>1.0044052863436124</v>
      </c>
      <c r="K17">
        <v>1</v>
      </c>
      <c r="L17">
        <f>L3/K3</f>
        <v>1.2439189189189188</v>
      </c>
      <c r="M17">
        <f>M3/K3</f>
        <v>1.0032432432432432</v>
      </c>
      <c r="N17">
        <v>1</v>
      </c>
      <c r="O17">
        <f>O3/N3</f>
        <v>1.0718475073313782</v>
      </c>
      <c r="P17">
        <f>P3/N3</f>
        <v>1</v>
      </c>
      <c r="T17" s="1"/>
      <c r="U17" s="1"/>
      <c r="V17" s="1"/>
    </row>
    <row r="18" spans="1:22" x14ac:dyDescent="0.15">
      <c r="A18">
        <v>0.45</v>
      </c>
      <c r="B18">
        <f t="shared" ref="B18:B27" si="0">B4/B4</f>
        <v>1</v>
      </c>
      <c r="C18">
        <f t="shared" ref="C18:C27" si="1">C4/B4</f>
        <v>1.0455580865603644</v>
      </c>
      <c r="D18">
        <f t="shared" ref="D18:D27" si="2">D4/B4</f>
        <v>1</v>
      </c>
      <c r="E18">
        <v>1</v>
      </c>
      <c r="F18">
        <f t="shared" ref="F18:F27" si="3">F4/E4</f>
        <v>0.82352941176470584</v>
      </c>
      <c r="G18">
        <f t="shared" ref="G18:G27" si="4">G4/E4</f>
        <v>0.99159663865546221</v>
      </c>
      <c r="H18">
        <v>1</v>
      </c>
      <c r="I18">
        <f t="shared" ref="I18:I27" si="5">I4/H4</f>
        <v>0.6074380165289256</v>
      </c>
      <c r="J18">
        <f t="shared" ref="J18:J27" si="6">J4/H4</f>
        <v>0.97933884297520657</v>
      </c>
      <c r="K18">
        <v>1</v>
      </c>
      <c r="L18">
        <f t="shared" ref="L18:L27" si="7">L4/K4</f>
        <v>1.2340909090909091</v>
      </c>
      <c r="M18">
        <f t="shared" ref="M18:M27" si="8">M4/K4</f>
        <v>1.0135167464114831</v>
      </c>
      <c r="N18">
        <v>1</v>
      </c>
      <c r="O18">
        <f t="shared" ref="O18:O27" si="9">O4/N4</f>
        <v>1.0525624178712221</v>
      </c>
      <c r="P18">
        <f t="shared" ref="P18:P27" si="10">P4/N4</f>
        <v>0.99868593955321949</v>
      </c>
      <c r="T18" s="1"/>
      <c r="U18" s="1"/>
      <c r="V18" s="1"/>
    </row>
    <row r="19" spans="1:22" x14ac:dyDescent="0.15">
      <c r="A19">
        <v>0.5</v>
      </c>
      <c r="B19">
        <f t="shared" si="0"/>
        <v>1</v>
      </c>
      <c r="C19">
        <f t="shared" si="1"/>
        <v>1.0371900826446281</v>
      </c>
      <c r="D19">
        <f t="shared" si="2"/>
        <v>1</v>
      </c>
      <c r="E19">
        <v>1</v>
      </c>
      <c r="F19">
        <f t="shared" si="3"/>
        <v>0.79365079365079361</v>
      </c>
      <c r="G19">
        <f t="shared" si="4"/>
        <v>0.97619047619047616</v>
      </c>
      <c r="H19">
        <v>1</v>
      </c>
      <c r="I19">
        <f t="shared" si="5"/>
        <v>0.60799999999999998</v>
      </c>
      <c r="J19">
        <f t="shared" si="6"/>
        <v>0.98</v>
      </c>
      <c r="K19">
        <v>1</v>
      </c>
      <c r="L19">
        <f t="shared" si="7"/>
        <v>1.2295534104168877</v>
      </c>
      <c r="M19">
        <f t="shared" si="8"/>
        <v>1.0177150737244085</v>
      </c>
      <c r="N19">
        <v>1</v>
      </c>
      <c r="O19">
        <f t="shared" si="9"/>
        <v>1.0463182897862233</v>
      </c>
      <c r="P19">
        <f t="shared" si="10"/>
        <v>1</v>
      </c>
      <c r="T19" s="1"/>
      <c r="U19" s="1"/>
      <c r="V19" s="1"/>
    </row>
    <row r="20" spans="1:22" x14ac:dyDescent="0.15">
      <c r="A20">
        <v>0.55000000000000004</v>
      </c>
      <c r="B20">
        <f t="shared" si="0"/>
        <v>1</v>
      </c>
      <c r="C20">
        <f t="shared" si="1"/>
        <v>1.0223048327137547</v>
      </c>
      <c r="D20">
        <f t="shared" si="2"/>
        <v>0.99628252788104088</v>
      </c>
      <c r="E20">
        <v>1</v>
      </c>
      <c r="F20">
        <f t="shared" si="3"/>
        <v>0.76119402985074625</v>
      </c>
      <c r="G20">
        <f t="shared" si="4"/>
        <v>0.95522388059701491</v>
      </c>
      <c r="H20">
        <v>1</v>
      </c>
      <c r="I20">
        <f t="shared" si="5"/>
        <v>0.59315589353612164</v>
      </c>
      <c r="J20">
        <f t="shared" si="6"/>
        <v>0.96577946768060841</v>
      </c>
      <c r="K20">
        <v>1</v>
      </c>
      <c r="L20">
        <f t="shared" si="7"/>
        <v>1.2128625706607359</v>
      </c>
      <c r="M20">
        <f t="shared" si="8"/>
        <v>1.00806227411732</v>
      </c>
      <c r="N20">
        <v>1</v>
      </c>
      <c r="O20">
        <f t="shared" si="9"/>
        <v>1.0341515474919958</v>
      </c>
      <c r="P20">
        <f t="shared" si="10"/>
        <v>1.0021344717182497</v>
      </c>
      <c r="T20" s="1"/>
      <c r="U20" s="1"/>
      <c r="V20" s="1"/>
    </row>
    <row r="21" spans="1:22" x14ac:dyDescent="0.15">
      <c r="A21">
        <v>0.6</v>
      </c>
      <c r="B21">
        <f t="shared" si="0"/>
        <v>1</v>
      </c>
      <c r="C21">
        <f t="shared" si="1"/>
        <v>1.0082508250825082</v>
      </c>
      <c r="D21">
        <f t="shared" si="2"/>
        <v>0.98349834983498352</v>
      </c>
      <c r="E21">
        <v>1</v>
      </c>
      <c r="F21">
        <f t="shared" si="3"/>
        <v>0.72222222222222221</v>
      </c>
      <c r="G21">
        <f t="shared" si="4"/>
        <v>0.9375</v>
      </c>
      <c r="H21">
        <v>1</v>
      </c>
      <c r="I21">
        <f t="shared" si="5"/>
        <v>0.57818181818181813</v>
      </c>
      <c r="J21">
        <f t="shared" si="6"/>
        <v>0.95272727272727276</v>
      </c>
      <c r="K21">
        <v>1</v>
      </c>
      <c r="L21">
        <f t="shared" si="7"/>
        <v>1.2237834405017067</v>
      </c>
      <c r="M21">
        <f t="shared" si="8"/>
        <v>1.0107168373422244</v>
      </c>
      <c r="N21">
        <v>1</v>
      </c>
      <c r="O21">
        <f t="shared" si="9"/>
        <v>1.0132450331125828</v>
      </c>
      <c r="P21">
        <f t="shared" si="10"/>
        <v>0.98580889309366126</v>
      </c>
      <c r="T21" s="1"/>
      <c r="U21" s="1"/>
      <c r="V21" s="1"/>
    </row>
    <row r="22" spans="1:22" x14ac:dyDescent="0.15">
      <c r="A22">
        <v>0.65</v>
      </c>
      <c r="B22">
        <f t="shared" si="0"/>
        <v>1</v>
      </c>
      <c r="C22">
        <f t="shared" si="1"/>
        <v>1.0073313782991202</v>
      </c>
      <c r="D22">
        <f t="shared" si="2"/>
        <v>0.98240469208211145</v>
      </c>
      <c r="E22">
        <v>1</v>
      </c>
      <c r="F22">
        <f t="shared" si="3"/>
        <v>0.68152866242038213</v>
      </c>
      <c r="G22">
        <f t="shared" si="4"/>
        <v>0.90445859872611467</v>
      </c>
      <c r="H22">
        <v>1</v>
      </c>
      <c r="I22">
        <f t="shared" si="5"/>
        <v>0.56551724137931036</v>
      </c>
      <c r="J22">
        <f t="shared" si="6"/>
        <v>0.93793103448275861</v>
      </c>
      <c r="K22">
        <v>1</v>
      </c>
      <c r="L22">
        <f t="shared" si="7"/>
        <v>1.2362971985383679</v>
      </c>
      <c r="M22">
        <f t="shared" si="8"/>
        <v>1.013533631073217</v>
      </c>
      <c r="N22">
        <v>1</v>
      </c>
      <c r="O22">
        <f t="shared" si="9"/>
        <v>1.010970464135021</v>
      </c>
      <c r="P22">
        <f t="shared" si="10"/>
        <v>0.98818565400843883</v>
      </c>
      <c r="T22" s="1"/>
      <c r="U22" s="1"/>
      <c r="V22" s="1"/>
    </row>
    <row r="23" spans="1:22" x14ac:dyDescent="0.15">
      <c r="A23">
        <v>0.7</v>
      </c>
      <c r="B23">
        <f t="shared" si="0"/>
        <v>1</v>
      </c>
      <c r="C23">
        <f t="shared" si="1"/>
        <v>0.98857868020304573</v>
      </c>
      <c r="D23">
        <f t="shared" si="2"/>
        <v>0.96827411167512689</v>
      </c>
      <c r="E23">
        <v>1</v>
      </c>
      <c r="F23">
        <f t="shared" si="3"/>
        <v>0.63583815028901736</v>
      </c>
      <c r="G23">
        <f t="shared" si="4"/>
        <v>0.86705202312138729</v>
      </c>
      <c r="H23">
        <v>1</v>
      </c>
      <c r="I23">
        <f t="shared" si="5"/>
        <v>0.55128205128205132</v>
      </c>
      <c r="J23">
        <f t="shared" si="6"/>
        <v>0.89743589743589747</v>
      </c>
      <c r="K23">
        <v>1</v>
      </c>
      <c r="L23">
        <f t="shared" si="7"/>
        <v>1.2086559349412354</v>
      </c>
      <c r="M23">
        <f t="shared" si="8"/>
        <v>1.0154291761822536</v>
      </c>
      <c r="N23">
        <v>1</v>
      </c>
      <c r="O23">
        <f t="shared" si="9"/>
        <v>0.99486049926578557</v>
      </c>
      <c r="P23">
        <f t="shared" si="10"/>
        <v>0.97503671071953013</v>
      </c>
      <c r="T23" s="1"/>
      <c r="U23" s="1"/>
      <c r="V23" s="1"/>
    </row>
    <row r="24" spans="1:22" x14ac:dyDescent="0.15">
      <c r="A24">
        <v>0.75</v>
      </c>
      <c r="B24">
        <f t="shared" si="0"/>
        <v>1</v>
      </c>
      <c r="C24">
        <f t="shared" si="1"/>
        <v>0.96626768226332971</v>
      </c>
      <c r="D24">
        <f t="shared" si="2"/>
        <v>0.94994559303590864</v>
      </c>
      <c r="E24">
        <v>1</v>
      </c>
      <c r="F24">
        <f t="shared" si="3"/>
        <v>0.58247422680412375</v>
      </c>
      <c r="G24">
        <f t="shared" si="4"/>
        <v>0.82474226804123707</v>
      </c>
      <c r="H24">
        <v>1</v>
      </c>
      <c r="I24">
        <f t="shared" si="5"/>
        <v>0.52034883720930236</v>
      </c>
      <c r="J24">
        <f t="shared" si="6"/>
        <v>0.83430232558139539</v>
      </c>
      <c r="K24">
        <v>1</v>
      </c>
      <c r="L24">
        <f t="shared" si="7"/>
        <v>1.174902529694442</v>
      </c>
      <c r="M24">
        <f t="shared" si="8"/>
        <v>1.0048055127391422</v>
      </c>
      <c r="N24">
        <v>1</v>
      </c>
      <c r="O24">
        <f t="shared" si="9"/>
        <v>0.97526949904882687</v>
      </c>
      <c r="P24">
        <f t="shared" si="10"/>
        <v>0.95751426759670255</v>
      </c>
      <c r="T24" s="1"/>
      <c r="U24" s="1"/>
      <c r="V24" s="1"/>
    </row>
    <row r="25" spans="1:22" x14ac:dyDescent="0.15">
      <c r="A25">
        <v>0.8</v>
      </c>
      <c r="B25">
        <f t="shared" si="0"/>
        <v>1</v>
      </c>
      <c r="C25">
        <f t="shared" si="1"/>
        <v>0.94413919413919412</v>
      </c>
      <c r="D25">
        <f t="shared" si="2"/>
        <v>0.92582417582417587</v>
      </c>
      <c r="E25">
        <v>1</v>
      </c>
      <c r="F25">
        <f t="shared" si="3"/>
        <v>0.52</v>
      </c>
      <c r="G25">
        <f t="shared" si="4"/>
        <v>0.75555555555555554</v>
      </c>
      <c r="H25">
        <v>1</v>
      </c>
      <c r="I25">
        <f t="shared" si="5"/>
        <v>3.6027263875365138E-2</v>
      </c>
      <c r="J25">
        <f t="shared" si="6"/>
        <v>5.7643622200584228E-2</v>
      </c>
      <c r="K25">
        <v>1</v>
      </c>
      <c r="L25">
        <f t="shared" si="7"/>
        <v>1.1629870372445739</v>
      </c>
      <c r="M25">
        <f t="shared" si="8"/>
        <v>1.011505846314767</v>
      </c>
      <c r="N25">
        <v>1</v>
      </c>
      <c r="O25">
        <f t="shared" si="9"/>
        <v>0.95610278372591007</v>
      </c>
      <c r="P25">
        <f t="shared" si="10"/>
        <v>0.93147751605995721</v>
      </c>
      <c r="T25" s="1"/>
      <c r="U25" s="1"/>
      <c r="V25" s="1"/>
    </row>
    <row r="26" spans="1:22" x14ac:dyDescent="0.15">
      <c r="A26">
        <v>0.85</v>
      </c>
      <c r="B26">
        <f t="shared" si="0"/>
        <v>1</v>
      </c>
      <c r="C26">
        <f t="shared" si="1"/>
        <v>0.91711435149654641</v>
      </c>
      <c r="D26">
        <f t="shared" si="2"/>
        <v>0.9102072141212586</v>
      </c>
      <c r="E26">
        <v>1</v>
      </c>
      <c r="F26">
        <f t="shared" si="3"/>
        <v>0.46360153256704983</v>
      </c>
      <c r="G26">
        <f t="shared" si="4"/>
        <v>0.71264367816091956</v>
      </c>
      <c r="H26">
        <v>1</v>
      </c>
      <c r="I26">
        <f t="shared" si="5"/>
        <v>3.7801350048216005E-2</v>
      </c>
      <c r="J26">
        <f t="shared" si="6"/>
        <v>6.1137897782063647E-2</v>
      </c>
      <c r="K26">
        <v>1</v>
      </c>
      <c r="L26">
        <f t="shared" si="7"/>
        <v>1.1246179022447278</v>
      </c>
      <c r="M26">
        <f t="shared" si="8"/>
        <v>1.0297959057646586</v>
      </c>
      <c r="N26">
        <v>1</v>
      </c>
      <c r="O26">
        <f t="shared" si="9"/>
        <v>0.93321380546839983</v>
      </c>
      <c r="P26">
        <f t="shared" si="10"/>
        <v>0.90900941281936354</v>
      </c>
      <c r="T26" s="1"/>
      <c r="U26" s="2"/>
      <c r="V26" s="1"/>
    </row>
    <row r="27" spans="1:22" x14ac:dyDescent="0.15">
      <c r="A27">
        <v>0.9</v>
      </c>
      <c r="B27">
        <f t="shared" si="0"/>
        <v>1</v>
      </c>
      <c r="C27">
        <f t="shared" si="1"/>
        <v>0.87826641172721476</v>
      </c>
      <c r="D27">
        <f t="shared" si="2"/>
        <v>0.86998087954110903</v>
      </c>
      <c r="E27">
        <v>1</v>
      </c>
      <c r="F27">
        <f t="shared" si="3"/>
        <v>0.4045307443365696</v>
      </c>
      <c r="G27">
        <f t="shared" si="4"/>
        <v>0.63754045307443363</v>
      </c>
      <c r="H27">
        <v>1</v>
      </c>
      <c r="I27">
        <f t="shared" si="5"/>
        <v>3.8807111450965395E-2</v>
      </c>
      <c r="J27">
        <f t="shared" si="6"/>
        <v>6.4041292295928115E-2</v>
      </c>
      <c r="K27">
        <v>1</v>
      </c>
      <c r="L27">
        <f t="shared" si="7"/>
        <v>1.0908472981098534</v>
      </c>
      <c r="M27">
        <f t="shared" si="8"/>
        <v>1.0218033515463647</v>
      </c>
      <c r="N27">
        <v>1</v>
      </c>
      <c r="O27">
        <f t="shared" si="9"/>
        <v>0.89564896755162238</v>
      </c>
      <c r="P27">
        <f t="shared" si="10"/>
        <v>0.86393805309734517</v>
      </c>
      <c r="T27" s="1"/>
      <c r="U27" s="1"/>
      <c r="V27" s="1"/>
    </row>
    <row r="30" spans="1:22" x14ac:dyDescent="0.15">
      <c r="A30">
        <v>0.4</v>
      </c>
      <c r="B30">
        <v>397</v>
      </c>
      <c r="C30">
        <v>421</v>
      </c>
      <c r="D30">
        <v>397</v>
      </c>
      <c r="F30">
        <v>1.0297959057646586</v>
      </c>
    </row>
    <row r="31" spans="1:22" x14ac:dyDescent="0.15">
      <c r="A31">
        <v>0.45</v>
      </c>
      <c r="B31">
        <v>439</v>
      </c>
      <c r="C31">
        <v>459</v>
      </c>
      <c r="D31">
        <v>439</v>
      </c>
      <c r="F31">
        <v>1.0218033515463647</v>
      </c>
    </row>
    <row r="32" spans="1:22" x14ac:dyDescent="0.15">
      <c r="A32">
        <v>0.5</v>
      </c>
      <c r="B32">
        <v>484</v>
      </c>
      <c r="C32">
        <v>502</v>
      </c>
      <c r="D32">
        <v>484</v>
      </c>
      <c r="F32">
        <v>1.0177150737244085</v>
      </c>
    </row>
    <row r="33" spans="1:6" x14ac:dyDescent="0.15">
      <c r="A33">
        <v>0.55000000000000004</v>
      </c>
      <c r="B33">
        <v>538</v>
      </c>
      <c r="C33">
        <v>550</v>
      </c>
      <c r="D33">
        <v>536</v>
      </c>
      <c r="F33">
        <v>1.0154291761822536</v>
      </c>
    </row>
    <row r="34" spans="1:6" x14ac:dyDescent="0.15">
      <c r="A34">
        <v>0.6</v>
      </c>
      <c r="B34">
        <v>606</v>
      </c>
      <c r="C34">
        <v>611</v>
      </c>
      <c r="D34">
        <v>596</v>
      </c>
      <c r="F34">
        <v>1.013533631073217</v>
      </c>
    </row>
    <row r="35" spans="1:6" x14ac:dyDescent="0.15">
      <c r="A35">
        <v>0.65</v>
      </c>
      <c r="B35">
        <v>682</v>
      </c>
      <c r="C35">
        <v>687</v>
      </c>
      <c r="D35">
        <v>670</v>
      </c>
      <c r="F35">
        <v>1.0135167464114831</v>
      </c>
    </row>
    <row r="36" spans="1:6" x14ac:dyDescent="0.15">
      <c r="A36">
        <v>0.7</v>
      </c>
      <c r="B36">
        <v>788</v>
      </c>
      <c r="C36">
        <v>779</v>
      </c>
      <c r="D36">
        <v>763</v>
      </c>
      <c r="F36">
        <v>1.011505846314767</v>
      </c>
    </row>
    <row r="37" spans="1:6" x14ac:dyDescent="0.15">
      <c r="A37">
        <v>0.75</v>
      </c>
      <c r="B37">
        <v>919</v>
      </c>
      <c r="C37">
        <v>888</v>
      </c>
      <c r="D37">
        <v>873</v>
      </c>
      <c r="F37">
        <v>1.0107168373422244</v>
      </c>
    </row>
    <row r="38" spans="1:6" x14ac:dyDescent="0.15">
      <c r="A38">
        <v>0.8</v>
      </c>
      <c r="B38">
        <v>1092</v>
      </c>
      <c r="C38">
        <v>1031</v>
      </c>
      <c r="D38">
        <v>1011</v>
      </c>
      <c r="F38">
        <v>1.00806227411732</v>
      </c>
    </row>
    <row r="39" spans="1:6" x14ac:dyDescent="0.15">
      <c r="A39">
        <v>0.85</v>
      </c>
      <c r="B39">
        <v>1303</v>
      </c>
      <c r="C39">
        <v>1195</v>
      </c>
      <c r="D39">
        <v>1186</v>
      </c>
      <c r="F39">
        <v>1.0048055127391422</v>
      </c>
    </row>
    <row r="40" spans="1:6" x14ac:dyDescent="0.15">
      <c r="A40">
        <v>0.9</v>
      </c>
      <c r="B40">
        <v>1569</v>
      </c>
      <c r="C40">
        <v>1378</v>
      </c>
      <c r="D40">
        <v>1365</v>
      </c>
      <c r="F40">
        <v>1.0032432432432432</v>
      </c>
    </row>
  </sheetData>
  <sortState ref="F30:F40">
    <sortCondition descending="1" ref="F30"/>
  </sortState>
  <mergeCells count="13">
    <mergeCell ref="N15:P15"/>
    <mergeCell ref="T1:V1"/>
    <mergeCell ref="B1:D1"/>
    <mergeCell ref="E1:G1"/>
    <mergeCell ref="H1:J1"/>
    <mergeCell ref="K1:M1"/>
    <mergeCell ref="Q1:S1"/>
    <mergeCell ref="N1:P1"/>
    <mergeCell ref="B15:D15"/>
    <mergeCell ref="E15:G15"/>
    <mergeCell ref="H15:J15"/>
    <mergeCell ref="K15:M15"/>
    <mergeCell ref="T15:V15"/>
  </mergeCells>
  <phoneticPr fontId="1" type="noConversion"/>
  <pageMargins left="0.7" right="0.7" top="0.75" bottom="0.75" header="0.3" footer="0.3"/>
  <pageSetup paperSize="327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websearch</vt:lpstr>
      <vt:lpstr>cache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2017-04-20T17:21:14Z</dcterms:modified>
</cp:coreProperties>
</file>