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njaam\Desktop\"/>
    </mc:Choice>
  </mc:AlternateContent>
  <bookViews>
    <workbookView xWindow="0" yWindow="0" windowWidth="25200" windowHeight="11325"/>
  </bookViews>
  <sheets>
    <sheet name="DWG Reg" sheetId="1" r:id="rId1"/>
    <sheet name="Revision History" sheetId="3" r:id="rId2"/>
  </sheets>
  <definedNames>
    <definedName name="_xlnm._FilterDatabase" localSheetId="0" hidden="1">'DWG Reg'!$A$5:$F$6</definedName>
    <definedName name="_xlnm.Print_Area" localSheetId="0">'DWG Reg'!$A$1:$F$41</definedName>
  </definedNames>
  <calcPr calcId="152511"/>
</workbook>
</file>

<file path=xl/calcChain.xml><?xml version="1.0" encoding="utf-8"?>
<calcChain xmlns="http://schemas.openxmlformats.org/spreadsheetml/2006/main">
  <c r="D2" i="1" l="1"/>
  <c r="H21" i="1" l="1"/>
  <c r="H20" i="1" l="1"/>
  <c r="H19" i="1" l="1"/>
  <c r="H6" i="1" l="1"/>
  <c r="H8" i="1"/>
  <c r="H9" i="1"/>
  <c r="H10" i="1"/>
  <c r="H11" i="1"/>
  <c r="H12" i="1"/>
  <c r="H18" i="1"/>
  <c r="H37" i="1"/>
  <c r="H64" i="1"/>
  <c r="H65" i="1"/>
  <c r="H5" i="1"/>
</calcChain>
</file>

<file path=xl/sharedStrings.xml><?xml version="1.0" encoding="utf-8"?>
<sst xmlns="http://schemas.openxmlformats.org/spreadsheetml/2006/main" count="151" uniqueCount="92">
  <si>
    <t>Drawing No.</t>
  </si>
  <si>
    <t>Description</t>
  </si>
  <si>
    <t>Name</t>
  </si>
  <si>
    <t>Date Started</t>
  </si>
  <si>
    <t>UPDATED</t>
  </si>
  <si>
    <t>Ron Update</t>
  </si>
  <si>
    <t>YES</t>
  </si>
  <si>
    <t>Yes</t>
  </si>
  <si>
    <t>P06418L100</t>
  </si>
  <si>
    <t>P06418L101</t>
  </si>
  <si>
    <t>P06418L102</t>
  </si>
  <si>
    <t>P06418L103</t>
  </si>
  <si>
    <t>P06418L104</t>
  </si>
  <si>
    <t>P06418L300</t>
  </si>
  <si>
    <t>P06418L002</t>
  </si>
  <si>
    <t>External Supply</t>
  </si>
  <si>
    <t>MPE</t>
  </si>
  <si>
    <t>B</t>
  </si>
  <si>
    <t>AMc</t>
  </si>
  <si>
    <t>Multishuttle Order Buffer General Layout</t>
  </si>
  <si>
    <t>P06418L330</t>
  </si>
  <si>
    <t>P06418L360</t>
  </si>
  <si>
    <t>Overall Layout - Ground</t>
  </si>
  <si>
    <t>Overall Layout - Mezz Floor Equipment</t>
  </si>
  <si>
    <t>Multishuttle GTP General Layout</t>
  </si>
  <si>
    <t>A</t>
  </si>
  <si>
    <t>Multishuttle Pack &amp; Hold General Layout</t>
  </si>
  <si>
    <t>Trash Conveyor Layout</t>
  </si>
  <si>
    <t>DCH</t>
  </si>
  <si>
    <t>Decant Conveyor Layout</t>
  </si>
  <si>
    <t>Decant Conveyor Details</t>
  </si>
  <si>
    <t>P06418L110</t>
  </si>
  <si>
    <t>GTP Conveyor Layout</t>
  </si>
  <si>
    <t>P06418L111</t>
  </si>
  <si>
    <t>P06418L112</t>
  </si>
  <si>
    <t>GTP Conveyor Order In and Out Details</t>
  </si>
  <si>
    <t>GTP Conveyor Product In and Out Details</t>
  </si>
  <si>
    <t>P06418L113</t>
  </si>
  <si>
    <t>GTP Conveyor Sections RP1, RP2, RP3 &amp; RP4</t>
  </si>
  <si>
    <t>P06418L114</t>
  </si>
  <si>
    <t>P06418L115</t>
  </si>
  <si>
    <t>GTP Conveyor Sections RP5 &amp; RP6</t>
  </si>
  <si>
    <t>P06418L116</t>
  </si>
  <si>
    <t>Drawing Revision Status</t>
  </si>
  <si>
    <t>Internal Release Notes</t>
  </si>
  <si>
    <t>P06418L120</t>
  </si>
  <si>
    <t>Satchel Bagging Conveyor Layout</t>
  </si>
  <si>
    <t>P06418L121</t>
  </si>
  <si>
    <t>P06418L122</t>
  </si>
  <si>
    <t>P06418L123</t>
  </si>
  <si>
    <t>P06418L130</t>
  </si>
  <si>
    <t>Carton Lidding Conveyor Layout</t>
  </si>
  <si>
    <t>P06418L140</t>
  </si>
  <si>
    <t>C</t>
  </si>
  <si>
    <t>E</t>
  </si>
  <si>
    <t>Updated with 12th level</t>
  </si>
  <si>
    <t>APea</t>
  </si>
  <si>
    <t>Decant Conveyor Sections, A0, B0 &amp; C0</t>
  </si>
  <si>
    <t>Decant Conveyor Sections, D0, F0, G0 &amp; H0</t>
  </si>
  <si>
    <t>P06418L117</t>
  </si>
  <si>
    <t>Satchel Bagging Conveyor Sections H2, J2 &amp; K2</t>
  </si>
  <si>
    <t>P06418L131</t>
  </si>
  <si>
    <t>P06418L141</t>
  </si>
  <si>
    <t>P06418 - Toll Fashion GTP NSW</t>
  </si>
  <si>
    <t>D</t>
  </si>
  <si>
    <t>Satchel Bagging Operator Station Conveyor Sections A2, B2 &amp; L2</t>
  </si>
  <si>
    <t>Satchel Bagging Conveyor Sections C2, D2, E2, F2, G2 &amp; M2</t>
  </si>
  <si>
    <t>Revision</t>
  </si>
  <si>
    <t>Date</t>
  </si>
  <si>
    <t>Revision History</t>
  </si>
  <si>
    <t>REVISION</t>
  </si>
  <si>
    <t>Site Issue</t>
  </si>
  <si>
    <t>Drawings</t>
  </si>
  <si>
    <t>P06418L400E, P06418L405B, P06418L406B, P06418L407A, P06418L408A, P06418L410A, P06418L421E</t>
  </si>
  <si>
    <t>P06418L001</t>
  </si>
  <si>
    <t>Issued to Site</t>
  </si>
  <si>
    <t>P06418L118</t>
  </si>
  <si>
    <t>GTP Conveyor Sections P1, Q1 &amp; R1</t>
  </si>
  <si>
    <t>F</t>
  </si>
  <si>
    <t>P06418L405C, P06418L410B, P06418L421F</t>
  </si>
  <si>
    <t>P06418F002A, P06418L413A, P06418l200C, P06418L201C,P06418L202B, P06418L203C, P06418L400F, P06418L409E, P06418L413B, P06418L304B, P06418L334B</t>
  </si>
  <si>
    <t>Carton Lidding Conveyor Sections A3, B3 &amp; C3</t>
  </si>
  <si>
    <t>Despatch P&amp;H Conveyor Sections A4, B4, C4, D4, E4 &amp; F4, G4 &amp; H4</t>
  </si>
  <si>
    <t>Despatch P&amp;H Conveyor Layout</t>
  </si>
  <si>
    <t>P06418L412A, P06418L367A, P06418L342A, P06418L309A</t>
  </si>
  <si>
    <t>GTP Conveyor Sections S1, N1 &amp; T1</t>
  </si>
  <si>
    <t>GTP Conveyor Sections H1, K1, L1 &amp; U1</t>
  </si>
  <si>
    <t>GTP Conveyor Sections A1, B1, C1, D1, E1, F1, G1, M1 &amp; W1</t>
  </si>
  <si>
    <t>Conveyor Installation Drawings</t>
  </si>
  <si>
    <t>G</t>
  </si>
  <si>
    <t>Conveyor, Rack &amp; Fencing</t>
  </si>
  <si>
    <t>Emulator Drawing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</si>
</sst>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 wrapText="1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wrapText="1"/>
    </xf>
    <xf numFmtId="0" fontId="0" fillId="3" borderId="1" xfId="0" quotePrefix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4" fontId="0" fillId="0" borderId="1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18" fontId="0" fillId="0" borderId="0" xfId="0" applyNumberForma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14" fontId="0" fillId="3" borderId="1" xfId="0" applyNumberFormat="1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8"/>
  <sheetViews>
    <sheetView tabSelected="1" zoomScaleNormal="100" workbookViewId="0">
      <pane ySplit="4" topLeftCell="A5" activePane="bottomLeft" state="frozen"/>
      <selection pane="bottomLeft" activeCell="C2" sqref="C2"/>
    </sheetView>
  </sheetViews>
  <sheetFormatPr defaultColWidth="9.140625" defaultRowHeight="15" x14ac:dyDescent="0.25"/>
  <cols>
    <col min="1" max="1" width="12.42578125" style="3" customWidth="1"/>
    <col min="2" max="2" width="22.42578125" style="2" bestFit="1" customWidth="1"/>
    <col min="3" max="3" width="60.85546875" style="3" bestFit="1" customWidth="1"/>
    <col min="4" max="4" width="16.42578125" style="2" customWidth="1"/>
    <col min="5" max="5" width="11.5703125" style="2" customWidth="1"/>
    <col min="6" max="6" width="39.42578125" style="7" customWidth="1"/>
    <col min="7" max="7" width="11.42578125" style="30" hidden="1" customWidth="1"/>
    <col min="8" max="8" width="9.42578125" style="3" hidden="1" customWidth="1"/>
    <col min="9" max="16384" width="9.140625" style="3"/>
  </cols>
  <sheetData>
    <row r="1" spans="1:8" ht="18.75" x14ac:dyDescent="0.3">
      <c r="A1" s="38" t="s">
        <v>63</v>
      </c>
      <c r="B1" s="37"/>
      <c r="C1" s="28" t="s">
        <v>70</v>
      </c>
      <c r="D1" s="37" t="s">
        <v>25</v>
      </c>
      <c r="E1" s="33"/>
    </row>
    <row r="2" spans="1:8" x14ac:dyDescent="0.25">
      <c r="A2" s="1" t="s">
        <v>91</v>
      </c>
      <c r="C2" s="28" t="s">
        <v>4</v>
      </c>
      <c r="D2" s="4">
        <f ca="1">NOW()</f>
        <v>42804.573693055558</v>
      </c>
    </row>
    <row r="3" spans="1:8" x14ac:dyDescent="0.25">
      <c r="A3" s="1"/>
      <c r="C3" s="28"/>
      <c r="D3" s="4"/>
    </row>
    <row r="4" spans="1:8" s="1" customFormat="1" x14ac:dyDescent="0.25">
      <c r="A4" s="5" t="s">
        <v>0</v>
      </c>
      <c r="B4" s="6" t="s">
        <v>43</v>
      </c>
      <c r="C4" s="5" t="s">
        <v>1</v>
      </c>
      <c r="D4" s="6" t="s">
        <v>3</v>
      </c>
      <c r="E4" s="6" t="s">
        <v>2</v>
      </c>
      <c r="F4" s="8" t="s">
        <v>44</v>
      </c>
      <c r="G4" s="31" t="s">
        <v>5</v>
      </c>
    </row>
    <row r="5" spans="1:8" x14ac:dyDescent="0.25">
      <c r="A5" s="9" t="s">
        <v>74</v>
      </c>
      <c r="B5" s="10" t="s">
        <v>64</v>
      </c>
      <c r="C5" s="9" t="s">
        <v>22</v>
      </c>
      <c r="D5" s="11">
        <v>42523</v>
      </c>
      <c r="E5" s="10" t="s">
        <v>16</v>
      </c>
      <c r="F5" s="12"/>
      <c r="G5" s="30" t="s">
        <v>6</v>
      </c>
      <c r="H5" s="3" t="str">
        <f>A5</f>
        <v>P06418L001</v>
      </c>
    </row>
    <row r="6" spans="1:8" x14ac:dyDescent="0.25">
      <c r="A6" s="13" t="s">
        <v>14</v>
      </c>
      <c r="B6" s="14" t="s">
        <v>53</v>
      </c>
      <c r="C6" s="13" t="s">
        <v>23</v>
      </c>
      <c r="D6" s="15">
        <v>42523</v>
      </c>
      <c r="E6" s="14" t="s">
        <v>16</v>
      </c>
      <c r="F6" s="12"/>
      <c r="G6" s="30" t="s">
        <v>6</v>
      </c>
      <c r="H6" s="3" t="str">
        <f>A6</f>
        <v>P06418L002</v>
      </c>
    </row>
    <row r="7" spans="1:8" x14ac:dyDescent="0.25">
      <c r="A7" s="16"/>
      <c r="B7" s="17"/>
      <c r="C7" s="9"/>
      <c r="D7" s="11"/>
      <c r="E7" s="10"/>
      <c r="F7" s="12"/>
    </row>
    <row r="8" spans="1:8" x14ac:dyDescent="0.25">
      <c r="A8" s="16" t="s">
        <v>8</v>
      </c>
      <c r="B8" s="21" t="s">
        <v>53</v>
      </c>
      <c r="C8" s="9" t="s">
        <v>29</v>
      </c>
      <c r="D8" s="11">
        <v>42569</v>
      </c>
      <c r="E8" s="10" t="s">
        <v>28</v>
      </c>
      <c r="F8" s="12"/>
      <c r="H8" s="3" t="str">
        <f>A8</f>
        <v>P06418L100</v>
      </c>
    </row>
    <row r="9" spans="1:8" x14ac:dyDescent="0.25">
      <c r="A9" s="16" t="s">
        <v>9</v>
      </c>
      <c r="B9" s="21" t="s">
        <v>17</v>
      </c>
      <c r="C9" s="9" t="s">
        <v>30</v>
      </c>
      <c r="D9" s="11">
        <v>42569</v>
      </c>
      <c r="E9" s="10" t="s">
        <v>28</v>
      </c>
      <c r="F9" s="12"/>
      <c r="H9" s="3" t="str">
        <f>A9</f>
        <v>P06418L101</v>
      </c>
    </row>
    <row r="10" spans="1:8" x14ac:dyDescent="0.25">
      <c r="A10" s="16" t="s">
        <v>10</v>
      </c>
      <c r="B10" s="21" t="s">
        <v>64</v>
      </c>
      <c r="C10" s="9" t="s">
        <v>27</v>
      </c>
      <c r="D10" s="11">
        <v>42569</v>
      </c>
      <c r="E10" s="10" t="s">
        <v>28</v>
      </c>
      <c r="F10" s="12"/>
      <c r="H10" s="3" t="str">
        <f>A10</f>
        <v>P06418L102</v>
      </c>
    </row>
    <row r="11" spans="1:8" x14ac:dyDescent="0.25">
      <c r="A11" s="16" t="s">
        <v>11</v>
      </c>
      <c r="B11" s="21" t="s">
        <v>17</v>
      </c>
      <c r="C11" s="9" t="s">
        <v>57</v>
      </c>
      <c r="D11" s="11">
        <v>42569</v>
      </c>
      <c r="E11" s="10" t="s">
        <v>28</v>
      </c>
      <c r="F11" s="12"/>
      <c r="H11" s="3" t="str">
        <f>A11</f>
        <v>P06418L103</v>
      </c>
    </row>
    <row r="12" spans="1:8" x14ac:dyDescent="0.25">
      <c r="A12" s="16" t="s">
        <v>12</v>
      </c>
      <c r="B12" s="21" t="s">
        <v>17</v>
      </c>
      <c r="C12" s="9" t="s">
        <v>58</v>
      </c>
      <c r="D12" s="11">
        <v>42570</v>
      </c>
      <c r="E12" s="10" t="s">
        <v>28</v>
      </c>
      <c r="F12" s="12"/>
      <c r="G12" s="30" t="s">
        <v>7</v>
      </c>
      <c r="H12" s="3" t="str">
        <f>A12</f>
        <v>P06418L104</v>
      </c>
    </row>
    <row r="13" spans="1:8" x14ac:dyDescent="0.25">
      <c r="A13" s="16"/>
      <c r="B13" s="21"/>
      <c r="C13" s="9"/>
      <c r="D13" s="11"/>
      <c r="E13" s="10"/>
      <c r="F13" s="12"/>
    </row>
    <row r="14" spans="1:8" x14ac:dyDescent="0.25">
      <c r="A14" s="16" t="s">
        <v>31</v>
      </c>
      <c r="B14" s="21" t="s">
        <v>64</v>
      </c>
      <c r="C14" s="9" t="s">
        <v>32</v>
      </c>
      <c r="D14" s="11">
        <v>42583</v>
      </c>
      <c r="E14" s="10" t="s">
        <v>18</v>
      </c>
      <c r="F14" s="12"/>
    </row>
    <row r="15" spans="1:8" x14ac:dyDescent="0.25">
      <c r="A15" s="16" t="s">
        <v>33</v>
      </c>
      <c r="B15" s="21" t="s">
        <v>64</v>
      </c>
      <c r="C15" s="9" t="s">
        <v>35</v>
      </c>
      <c r="D15" s="11">
        <v>42583</v>
      </c>
      <c r="E15" s="10" t="s">
        <v>18</v>
      </c>
      <c r="F15" s="12"/>
    </row>
    <row r="16" spans="1:8" x14ac:dyDescent="0.25">
      <c r="A16" s="16" t="s">
        <v>34</v>
      </c>
      <c r="B16" s="21" t="s">
        <v>64</v>
      </c>
      <c r="C16" s="9" t="s">
        <v>36</v>
      </c>
      <c r="D16" s="11">
        <v>42583</v>
      </c>
      <c r="E16" s="10" t="s">
        <v>18</v>
      </c>
      <c r="F16" s="12"/>
    </row>
    <row r="17" spans="1:8" x14ac:dyDescent="0.25">
      <c r="A17" s="16" t="s">
        <v>37</v>
      </c>
      <c r="B17" s="21" t="s">
        <v>53</v>
      </c>
      <c r="C17" s="9" t="s">
        <v>38</v>
      </c>
      <c r="D17" s="11">
        <v>42584</v>
      </c>
      <c r="E17" s="10" t="s">
        <v>18</v>
      </c>
      <c r="F17" s="12"/>
    </row>
    <row r="18" spans="1:8" x14ac:dyDescent="0.25">
      <c r="A18" s="16" t="s">
        <v>39</v>
      </c>
      <c r="B18" s="21" t="s">
        <v>64</v>
      </c>
      <c r="C18" s="9" t="s">
        <v>41</v>
      </c>
      <c r="D18" s="11">
        <v>42584</v>
      </c>
      <c r="E18" s="10" t="s">
        <v>18</v>
      </c>
      <c r="F18" s="12"/>
      <c r="H18" s="3" t="str">
        <f>A18</f>
        <v>P06418L114</v>
      </c>
    </row>
    <row r="19" spans="1:8" x14ac:dyDescent="0.25">
      <c r="A19" s="9" t="s">
        <v>40</v>
      </c>
      <c r="B19" s="21" t="s">
        <v>25</v>
      </c>
      <c r="C19" s="9" t="s">
        <v>87</v>
      </c>
      <c r="D19" s="11">
        <v>42584</v>
      </c>
      <c r="E19" s="10" t="s">
        <v>18</v>
      </c>
      <c r="F19" s="12"/>
      <c r="H19" s="3" t="str">
        <f t="shared" ref="H19" si="0">A19</f>
        <v>P06418L115</v>
      </c>
    </row>
    <row r="20" spans="1:8" x14ac:dyDescent="0.25">
      <c r="A20" s="9" t="s">
        <v>42</v>
      </c>
      <c r="B20" s="21" t="s">
        <v>25</v>
      </c>
      <c r="C20" s="9" t="s">
        <v>86</v>
      </c>
      <c r="D20" s="11">
        <v>42584</v>
      </c>
      <c r="E20" s="10" t="s">
        <v>18</v>
      </c>
      <c r="F20" s="12"/>
      <c r="H20" s="3" t="str">
        <f t="shared" ref="H20" si="1">A20</f>
        <v>P06418L116</v>
      </c>
    </row>
    <row r="21" spans="1:8" x14ac:dyDescent="0.25">
      <c r="A21" s="9" t="s">
        <v>59</v>
      </c>
      <c r="B21" s="21" t="s">
        <v>25</v>
      </c>
      <c r="C21" s="9" t="s">
        <v>77</v>
      </c>
      <c r="D21" s="11">
        <v>42585</v>
      </c>
      <c r="E21" s="10" t="s">
        <v>18</v>
      </c>
      <c r="F21" s="12"/>
      <c r="H21" s="3" t="str">
        <f t="shared" ref="H21" si="2">A21</f>
        <v>P06418L117</v>
      </c>
    </row>
    <row r="22" spans="1:8" x14ac:dyDescent="0.25">
      <c r="A22" s="9" t="s">
        <v>76</v>
      </c>
      <c r="B22" s="21" t="s">
        <v>25</v>
      </c>
      <c r="C22" s="9" t="s">
        <v>85</v>
      </c>
      <c r="D22" s="11">
        <v>42692</v>
      </c>
      <c r="E22" s="10" t="s">
        <v>18</v>
      </c>
      <c r="F22" s="12"/>
    </row>
    <row r="23" spans="1:8" x14ac:dyDescent="0.25">
      <c r="A23" s="9"/>
      <c r="B23" s="21"/>
      <c r="C23" s="9"/>
      <c r="D23" s="11"/>
      <c r="E23" s="10"/>
      <c r="F23" s="12"/>
    </row>
    <row r="24" spans="1:8" x14ac:dyDescent="0.25">
      <c r="A24" s="9" t="s">
        <v>45</v>
      </c>
      <c r="B24" s="21" t="s">
        <v>53</v>
      </c>
      <c r="C24" s="9" t="s">
        <v>46</v>
      </c>
      <c r="D24" s="11">
        <v>42611</v>
      </c>
      <c r="E24" s="10" t="s">
        <v>56</v>
      </c>
      <c r="F24" s="12"/>
    </row>
    <row r="25" spans="1:8" x14ac:dyDescent="0.25">
      <c r="A25" s="9" t="s">
        <v>47</v>
      </c>
      <c r="B25" s="21" t="s">
        <v>53</v>
      </c>
      <c r="C25" s="9" t="s">
        <v>65</v>
      </c>
      <c r="D25" s="11">
        <v>42611</v>
      </c>
      <c r="E25" s="10" t="s">
        <v>18</v>
      </c>
      <c r="F25" s="12"/>
    </row>
    <row r="26" spans="1:8" x14ac:dyDescent="0.25">
      <c r="A26" s="9" t="s">
        <v>48</v>
      </c>
      <c r="B26" s="21" t="s">
        <v>25</v>
      </c>
      <c r="C26" s="9" t="s">
        <v>66</v>
      </c>
      <c r="D26" s="11">
        <v>42611</v>
      </c>
      <c r="E26" s="10" t="s">
        <v>18</v>
      </c>
      <c r="F26" s="12"/>
    </row>
    <row r="27" spans="1:8" x14ac:dyDescent="0.25">
      <c r="A27" s="9" t="s">
        <v>49</v>
      </c>
      <c r="B27" s="21" t="s">
        <v>25</v>
      </c>
      <c r="C27" s="9" t="s">
        <v>60</v>
      </c>
      <c r="D27" s="11">
        <v>42611</v>
      </c>
      <c r="E27" s="10" t="s">
        <v>18</v>
      </c>
      <c r="F27" s="12"/>
    </row>
    <row r="28" spans="1:8" x14ac:dyDescent="0.25">
      <c r="A28" s="9"/>
      <c r="B28" s="21"/>
      <c r="C28" s="9"/>
      <c r="D28" s="11"/>
      <c r="E28" s="10"/>
      <c r="F28" s="12"/>
    </row>
    <row r="29" spans="1:8" x14ac:dyDescent="0.25">
      <c r="A29" s="9" t="s">
        <v>50</v>
      </c>
      <c r="B29" s="21" t="s">
        <v>53</v>
      </c>
      <c r="C29" s="9" t="s">
        <v>51</v>
      </c>
      <c r="D29" s="11">
        <v>42611</v>
      </c>
      <c r="E29" s="10" t="s">
        <v>56</v>
      </c>
      <c r="F29" s="12"/>
    </row>
    <row r="30" spans="1:8" x14ac:dyDescent="0.25">
      <c r="A30" s="9" t="s">
        <v>61</v>
      </c>
      <c r="B30" s="21" t="s">
        <v>25</v>
      </c>
      <c r="C30" s="9" t="s">
        <v>81</v>
      </c>
      <c r="D30" s="11">
        <v>42611</v>
      </c>
      <c r="E30" s="10" t="s">
        <v>18</v>
      </c>
      <c r="F30" s="12"/>
    </row>
    <row r="31" spans="1:8" x14ac:dyDescent="0.25">
      <c r="A31" s="9"/>
      <c r="B31" s="21"/>
      <c r="C31" s="9"/>
      <c r="D31" s="11"/>
      <c r="E31" s="10"/>
      <c r="F31" s="12"/>
    </row>
    <row r="32" spans="1:8" x14ac:dyDescent="0.25">
      <c r="A32" s="9" t="s">
        <v>52</v>
      </c>
      <c r="B32" s="21" t="s">
        <v>53</v>
      </c>
      <c r="C32" s="9" t="s">
        <v>83</v>
      </c>
      <c r="D32" s="11">
        <v>42611</v>
      </c>
      <c r="E32" s="10" t="s">
        <v>56</v>
      </c>
      <c r="F32" s="12"/>
    </row>
    <row r="33" spans="1:8" x14ac:dyDescent="0.25">
      <c r="A33" s="9" t="s">
        <v>62</v>
      </c>
      <c r="B33" s="21" t="s">
        <v>25</v>
      </c>
      <c r="C33" s="9" t="s">
        <v>82</v>
      </c>
      <c r="D33" s="11">
        <v>42611</v>
      </c>
      <c r="E33" s="10" t="s">
        <v>18</v>
      </c>
      <c r="F33" s="12"/>
    </row>
    <row r="34" spans="1:8" x14ac:dyDescent="0.25">
      <c r="A34" s="9"/>
      <c r="B34" s="14"/>
      <c r="C34" s="9"/>
      <c r="D34" s="11"/>
      <c r="E34" s="10"/>
      <c r="F34" s="12"/>
    </row>
    <row r="35" spans="1:8" x14ac:dyDescent="0.25">
      <c r="A35" s="16"/>
      <c r="B35" s="21"/>
      <c r="C35" s="9"/>
      <c r="D35" s="11"/>
      <c r="E35" s="10"/>
      <c r="F35" s="9"/>
    </row>
    <row r="36" spans="1:8" x14ac:dyDescent="0.25">
      <c r="A36" s="16"/>
      <c r="B36" s="21"/>
      <c r="C36" s="9"/>
      <c r="D36" s="11"/>
      <c r="E36" s="10"/>
      <c r="F36" s="9"/>
    </row>
    <row r="37" spans="1:8" x14ac:dyDescent="0.25">
      <c r="A37" s="16" t="s">
        <v>13</v>
      </c>
      <c r="B37" s="21" t="s">
        <v>17</v>
      </c>
      <c r="C37" s="9" t="s">
        <v>19</v>
      </c>
      <c r="D37" s="11">
        <v>42522</v>
      </c>
      <c r="E37" s="10" t="s">
        <v>18</v>
      </c>
      <c r="F37" s="9"/>
      <c r="H37" s="3" t="str">
        <f>A37</f>
        <v>P06418L300</v>
      </c>
    </row>
    <row r="38" spans="1:8" x14ac:dyDescent="0.25">
      <c r="A38" s="16"/>
      <c r="B38" s="21"/>
      <c r="C38" s="9"/>
      <c r="D38" s="11"/>
      <c r="E38" s="10"/>
      <c r="F38" s="12"/>
    </row>
    <row r="39" spans="1:8" x14ac:dyDescent="0.25">
      <c r="A39" s="16" t="s">
        <v>20</v>
      </c>
      <c r="B39" s="21" t="s">
        <v>17</v>
      </c>
      <c r="C39" s="9" t="s">
        <v>26</v>
      </c>
      <c r="D39" s="11">
        <v>42527</v>
      </c>
      <c r="E39" s="10" t="s">
        <v>18</v>
      </c>
      <c r="F39" s="12"/>
    </row>
    <row r="40" spans="1:8" x14ac:dyDescent="0.25">
      <c r="A40" s="16"/>
      <c r="B40" s="21"/>
      <c r="C40" s="9"/>
      <c r="D40" s="11"/>
      <c r="E40" s="10"/>
      <c r="F40" s="12"/>
    </row>
    <row r="41" spans="1:8" x14ac:dyDescent="0.25">
      <c r="A41" s="16" t="s">
        <v>21</v>
      </c>
      <c r="B41" s="21" t="s">
        <v>53</v>
      </c>
      <c r="C41" s="9" t="s">
        <v>24</v>
      </c>
      <c r="D41" s="11">
        <v>42529</v>
      </c>
      <c r="E41" s="10" t="s">
        <v>18</v>
      </c>
      <c r="F41" s="12" t="s">
        <v>55</v>
      </c>
    </row>
    <row r="42" spans="1:8" x14ac:dyDescent="0.25">
      <c r="A42" s="16"/>
      <c r="B42" s="17"/>
      <c r="C42" s="16"/>
      <c r="D42" s="17"/>
      <c r="E42" s="17"/>
      <c r="F42" s="18"/>
    </row>
    <row r="43" spans="1:8" x14ac:dyDescent="0.25">
      <c r="A43" s="9"/>
      <c r="B43" s="10"/>
      <c r="C43" s="16"/>
      <c r="D43" s="17"/>
      <c r="E43" s="17"/>
      <c r="F43" s="18"/>
    </row>
    <row r="44" spans="1:8" x14ac:dyDescent="0.25">
      <c r="A44" s="9"/>
      <c r="B44" s="10"/>
      <c r="C44" s="16"/>
      <c r="D44" s="17"/>
      <c r="E44" s="17"/>
      <c r="F44" s="18"/>
    </row>
    <row r="45" spans="1:8" x14ac:dyDescent="0.25">
      <c r="A45" s="9"/>
      <c r="B45" s="10"/>
      <c r="C45" s="16"/>
      <c r="D45" s="17"/>
      <c r="E45" s="17"/>
      <c r="F45" s="18"/>
    </row>
    <row r="46" spans="1:8" x14ac:dyDescent="0.25">
      <c r="A46" s="9"/>
      <c r="B46" s="10"/>
      <c r="C46" s="16"/>
      <c r="D46" s="17"/>
      <c r="E46" s="17"/>
      <c r="F46" s="18"/>
    </row>
    <row r="47" spans="1:8" x14ac:dyDescent="0.25">
      <c r="A47" s="9"/>
      <c r="B47" s="17"/>
      <c r="C47" s="16"/>
      <c r="D47" s="17"/>
      <c r="E47" s="17"/>
      <c r="F47" s="18"/>
    </row>
    <row r="48" spans="1:8" x14ac:dyDescent="0.25">
      <c r="A48" s="9"/>
      <c r="B48" s="17"/>
      <c r="C48" s="16"/>
      <c r="D48" s="29"/>
      <c r="E48" s="17"/>
      <c r="F48" s="18"/>
    </row>
    <row r="49" spans="1:8" x14ac:dyDescent="0.25">
      <c r="A49" s="9"/>
      <c r="B49" s="17"/>
      <c r="C49" s="16"/>
      <c r="D49" s="29"/>
      <c r="E49" s="17"/>
      <c r="F49" s="18"/>
    </row>
    <row r="50" spans="1:8" x14ac:dyDescent="0.25">
      <c r="A50" s="9"/>
      <c r="B50" s="17"/>
      <c r="C50" s="16"/>
      <c r="D50" s="29"/>
      <c r="E50" s="17"/>
      <c r="F50" s="18"/>
    </row>
    <row r="51" spans="1:8" x14ac:dyDescent="0.25">
      <c r="A51" s="9"/>
      <c r="B51" s="17"/>
      <c r="C51" s="16"/>
      <c r="D51" s="29"/>
      <c r="E51" s="17"/>
      <c r="F51" s="18"/>
    </row>
    <row r="52" spans="1:8" x14ac:dyDescent="0.25">
      <c r="A52" s="9"/>
      <c r="B52" s="17"/>
      <c r="C52" s="16"/>
      <c r="D52" s="29"/>
      <c r="E52" s="17"/>
      <c r="F52" s="18"/>
    </row>
    <row r="53" spans="1:8" x14ac:dyDescent="0.25">
      <c r="A53" s="9"/>
      <c r="B53" s="17"/>
      <c r="C53" s="16"/>
      <c r="D53" s="29"/>
      <c r="E53" s="17"/>
      <c r="F53" s="18"/>
    </row>
    <row r="54" spans="1:8" x14ac:dyDescent="0.25">
      <c r="A54" s="9"/>
      <c r="B54" s="17"/>
      <c r="C54" s="16"/>
      <c r="D54" s="29"/>
      <c r="E54" s="17"/>
      <c r="F54" s="18"/>
    </row>
    <row r="55" spans="1:8" x14ac:dyDescent="0.25">
      <c r="A55" s="9"/>
      <c r="B55" s="17"/>
      <c r="C55" s="16"/>
      <c r="D55" s="29"/>
      <c r="E55" s="17"/>
      <c r="F55" s="18"/>
    </row>
    <row r="56" spans="1:8" x14ac:dyDescent="0.25">
      <c r="A56" s="9"/>
      <c r="B56" s="17"/>
      <c r="C56" s="16"/>
      <c r="D56" s="17"/>
      <c r="E56" s="17"/>
      <c r="F56" s="18"/>
    </row>
    <row r="57" spans="1:8" x14ac:dyDescent="0.25">
      <c r="A57" s="9"/>
      <c r="B57" s="17"/>
      <c r="C57" s="16"/>
      <c r="D57" s="17"/>
      <c r="E57" s="17"/>
      <c r="F57" s="18"/>
    </row>
    <row r="58" spans="1:8" x14ac:dyDescent="0.25">
      <c r="A58" s="9"/>
      <c r="B58" s="17"/>
      <c r="C58" s="16"/>
      <c r="D58" s="17"/>
      <c r="E58" s="17"/>
      <c r="F58" s="18"/>
    </row>
    <row r="59" spans="1:8" x14ac:dyDescent="0.25">
      <c r="A59" s="16"/>
      <c r="B59" s="17"/>
      <c r="C59" s="16"/>
      <c r="D59" s="29"/>
      <c r="E59" s="17"/>
      <c r="F59" s="18"/>
    </row>
    <row r="60" spans="1:8" x14ac:dyDescent="0.25">
      <c r="A60" s="16"/>
      <c r="B60" s="17"/>
      <c r="C60" s="16"/>
      <c r="D60" s="29"/>
      <c r="E60" s="17"/>
      <c r="F60" s="18"/>
    </row>
    <row r="61" spans="1:8" x14ac:dyDescent="0.25">
      <c r="A61" s="16"/>
      <c r="B61" s="17"/>
      <c r="C61" s="16"/>
      <c r="D61" s="17"/>
      <c r="E61" s="17"/>
      <c r="F61" s="18"/>
    </row>
    <row r="62" spans="1:8" x14ac:dyDescent="0.25">
      <c r="A62" s="16"/>
      <c r="B62" s="17"/>
      <c r="C62" s="16"/>
      <c r="D62" s="17"/>
      <c r="E62" s="17"/>
      <c r="F62" s="18"/>
    </row>
    <row r="63" spans="1:8" x14ac:dyDescent="0.25">
      <c r="A63" s="16"/>
      <c r="B63" s="17"/>
      <c r="C63" s="16"/>
      <c r="D63" s="17"/>
      <c r="E63" s="17"/>
      <c r="F63" s="18"/>
    </row>
    <row r="64" spans="1:8" x14ac:dyDescent="0.25">
      <c r="A64" s="16"/>
      <c r="B64" s="17"/>
      <c r="C64" s="16"/>
      <c r="D64" s="17"/>
      <c r="E64" s="17"/>
      <c r="F64" s="18"/>
      <c r="H64" s="3">
        <f t="shared" ref="H64:H65" si="3">A64</f>
        <v>0</v>
      </c>
    </row>
    <row r="65" spans="1:8" x14ac:dyDescent="0.25">
      <c r="A65" s="5" t="s">
        <v>15</v>
      </c>
      <c r="B65" s="6"/>
      <c r="C65" s="5"/>
      <c r="D65" s="6"/>
      <c r="E65" s="6"/>
      <c r="F65" s="8"/>
      <c r="H65" s="3" t="str">
        <f t="shared" si="3"/>
        <v>External Supply</v>
      </c>
    </row>
    <row r="66" spans="1:8" x14ac:dyDescent="0.25">
      <c r="A66" s="23"/>
      <c r="B66" s="22"/>
      <c r="C66" s="20"/>
      <c r="D66" s="19"/>
      <c r="E66" s="19"/>
      <c r="F66" s="25"/>
    </row>
    <row r="67" spans="1:8" x14ac:dyDescent="0.25">
      <c r="A67" s="24"/>
      <c r="B67" s="27"/>
      <c r="C67" s="9"/>
      <c r="D67" s="11"/>
      <c r="E67" s="10"/>
      <c r="F67" s="26"/>
    </row>
    <row r="68" spans="1:8" x14ac:dyDescent="0.25">
      <c r="A68" s="24"/>
      <c r="B68" s="27"/>
      <c r="C68" s="9"/>
      <c r="D68" s="11"/>
      <c r="E68" s="10"/>
      <c r="F68" s="26"/>
    </row>
    <row r="69" spans="1:8" x14ac:dyDescent="0.25">
      <c r="A69" s="24"/>
      <c r="B69" s="27"/>
      <c r="C69" s="9"/>
      <c r="D69" s="11"/>
      <c r="E69" s="10"/>
      <c r="F69" s="26"/>
    </row>
    <row r="70" spans="1:8" x14ac:dyDescent="0.25">
      <c r="A70" s="24"/>
      <c r="B70" s="27"/>
      <c r="C70" s="9"/>
      <c r="D70" s="17"/>
      <c r="E70" s="17"/>
      <c r="F70" s="26"/>
    </row>
    <row r="71" spans="1:8" x14ac:dyDescent="0.25">
      <c r="A71" s="24"/>
      <c r="B71" s="27"/>
      <c r="C71" s="9"/>
      <c r="D71" s="17"/>
      <c r="E71" s="17"/>
      <c r="F71" s="25"/>
    </row>
    <row r="72" spans="1:8" x14ac:dyDescent="0.25">
      <c r="A72" s="24"/>
      <c r="B72" s="27"/>
      <c r="C72" s="9"/>
      <c r="D72" s="17"/>
      <c r="E72" s="17"/>
      <c r="F72" s="25"/>
    </row>
    <row r="73" spans="1:8" x14ac:dyDescent="0.25">
      <c r="A73" s="24"/>
      <c r="B73" s="27"/>
      <c r="C73" s="9"/>
      <c r="D73" s="17"/>
      <c r="E73" s="17"/>
      <c r="F73" s="25"/>
    </row>
    <row r="74" spans="1:8" x14ac:dyDescent="0.25">
      <c r="A74" s="24"/>
      <c r="B74" s="27"/>
      <c r="C74" s="9"/>
      <c r="D74" s="17"/>
      <c r="E74" s="17"/>
      <c r="F74" s="25"/>
    </row>
    <row r="75" spans="1:8" x14ac:dyDescent="0.25">
      <c r="A75" s="24"/>
      <c r="B75" s="27"/>
      <c r="C75" s="9"/>
      <c r="D75" s="17"/>
      <c r="E75" s="17"/>
      <c r="F75" s="25"/>
    </row>
    <row r="76" spans="1:8" x14ac:dyDescent="0.25">
      <c r="A76" s="24"/>
      <c r="B76" s="27"/>
      <c r="C76" s="9"/>
      <c r="D76" s="17"/>
      <c r="E76" s="17"/>
      <c r="F76" s="25"/>
    </row>
    <row r="77" spans="1:8" x14ac:dyDescent="0.25">
      <c r="A77" s="32"/>
      <c r="B77" s="27"/>
      <c r="C77" s="16"/>
      <c r="D77" s="17"/>
      <c r="E77" s="17"/>
      <c r="F77" s="25"/>
    </row>
    <row r="78" spans="1:8" x14ac:dyDescent="0.25">
      <c r="A78" s="24"/>
      <c r="B78" s="27"/>
      <c r="C78" s="16"/>
      <c r="D78" s="17"/>
      <c r="E78" s="17"/>
      <c r="F78" s="25"/>
    </row>
  </sheetData>
  <printOptions gridLines="1"/>
  <pageMargins left="0.62992125984251968" right="0.23622047244094491" top="0.47244094488188981" bottom="0.55118110236220474" header="0.31496062992125984" footer="0.31496062992125984"/>
  <pageSetup paperSize="8" scale="47" orientation="portrait" r:id="rId1"/>
  <headerFoot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9" sqref="B9"/>
    </sheetView>
  </sheetViews>
  <sheetFormatPr defaultRowHeight="15" x14ac:dyDescent="0.25"/>
  <cols>
    <col min="1" max="1" width="8.42578125" bestFit="1" customWidth="1"/>
    <col min="2" max="2" width="62.85546875" customWidth="1"/>
    <col min="3" max="3" width="10.5703125" bestFit="1" customWidth="1"/>
    <col min="4" max="4" width="14" customWidth="1"/>
  </cols>
  <sheetData>
    <row r="1" spans="1:4" x14ac:dyDescent="0.25">
      <c r="A1" s="46" t="s">
        <v>69</v>
      </c>
      <c r="B1" s="46"/>
      <c r="C1" s="46"/>
      <c r="D1" s="46"/>
    </row>
    <row r="2" spans="1:4" x14ac:dyDescent="0.25">
      <c r="A2" s="5" t="s">
        <v>67</v>
      </c>
      <c r="B2" s="6" t="s">
        <v>72</v>
      </c>
      <c r="C2" s="34" t="s">
        <v>68</v>
      </c>
      <c r="D2" s="34" t="s">
        <v>75</v>
      </c>
    </row>
    <row r="3" spans="1:4" x14ac:dyDescent="0.25">
      <c r="A3" s="19" t="s">
        <v>89</v>
      </c>
      <c r="B3" s="25" t="s">
        <v>90</v>
      </c>
      <c r="C3" s="44">
        <v>42782</v>
      </c>
      <c r="D3" s="44" t="s">
        <v>7</v>
      </c>
    </row>
    <row r="4" spans="1:4" x14ac:dyDescent="0.25">
      <c r="A4" s="19" t="s">
        <v>78</v>
      </c>
      <c r="B4" s="25" t="s">
        <v>88</v>
      </c>
      <c r="C4" s="44">
        <v>42744</v>
      </c>
      <c r="D4" s="44" t="s">
        <v>7</v>
      </c>
    </row>
    <row r="5" spans="1:4" x14ac:dyDescent="0.25">
      <c r="A5" s="19" t="s">
        <v>54</v>
      </c>
      <c r="B5" s="25" t="s">
        <v>84</v>
      </c>
      <c r="C5" s="44">
        <v>42738</v>
      </c>
      <c r="D5" s="44" t="s">
        <v>7</v>
      </c>
    </row>
    <row r="6" spans="1:4" ht="45" x14ac:dyDescent="0.25">
      <c r="A6" s="19" t="s">
        <v>64</v>
      </c>
      <c r="B6" s="45" t="s">
        <v>80</v>
      </c>
      <c r="C6" s="43">
        <v>42699</v>
      </c>
      <c r="D6" s="44" t="s">
        <v>7</v>
      </c>
    </row>
    <row r="7" spans="1:4" x14ac:dyDescent="0.25">
      <c r="A7" s="40" t="s">
        <v>53</v>
      </c>
      <c r="B7" s="41" t="s">
        <v>79</v>
      </c>
      <c r="C7" s="42">
        <v>42696</v>
      </c>
      <c r="D7" s="42" t="s">
        <v>7</v>
      </c>
    </row>
    <row r="8" spans="1:4" ht="30" x14ac:dyDescent="0.25">
      <c r="A8" s="19" t="s">
        <v>17</v>
      </c>
      <c r="B8" s="36" t="s">
        <v>73</v>
      </c>
      <c r="C8" s="29">
        <v>42690</v>
      </c>
      <c r="D8" s="39" t="s">
        <v>7</v>
      </c>
    </row>
    <row r="9" spans="1:4" x14ac:dyDescent="0.25">
      <c r="A9" s="19" t="s">
        <v>25</v>
      </c>
      <c r="B9" s="35" t="s">
        <v>71</v>
      </c>
      <c r="C9" s="29">
        <v>42689</v>
      </c>
      <c r="D9" s="39" t="s">
        <v>7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DWG Reg</vt:lpstr>
      <vt:lpstr>Revision History</vt:lpstr>
      <vt:lpstr>'DWG Reg'!Print_Area</vt:lpstr>
    </vt:vector>
  </TitlesOfParts>
  <Company>Dematic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peric milenko</dc:creator>
  <cp:lastModifiedBy>VanJaarsveld Martienus</cp:lastModifiedBy>
  <cp:lastPrinted>2017-02-16T02:35:15Z</cp:lastPrinted>
  <dcterms:created xsi:type="dcterms:W3CDTF">2011-12-05T00:18:30Z</dcterms:created>
  <dcterms:modified xsi:type="dcterms:W3CDTF">2017-03-10T02:46:09Z</dcterms:modified>
</cp:coreProperties>
</file>