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1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calcChain.xml><?xml version="1.0" encoding="utf-8"?>
<calcChain xmlns="http://schemas.openxmlformats.org/spreadsheetml/2006/main">
  <c r="C44" i="2"/>
  <c r="C45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43"/>
  <c r="E21"/>
  <c r="D21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<sst xmlns="http://schemas.openxmlformats.org/spreadsheetml/2006/main" count="135" uniqueCount="84">
  <si>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</si>
  <si>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</si>
  <si>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</si>
  <si>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</si>
  <si>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</si>
  <si>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</si>
  <si>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</si>
  <si>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</si>
  <si>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</si>
  <si>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</si>
  <si>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</si>
  <si>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</si>
  <si>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</si>
  <si>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</si>
  <si>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</si>
  <si>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</si>
  <si>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</si>
  <si>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</si>
  <si>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</si>
  <si>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</si>
  <si>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</si>
  <si>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</si>
  <si>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</si>
  <si>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</si>
  <si>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</si>
  <si>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</si>
  <si>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</si>
  <si>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</si>
  <si>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</si>
  <si>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</si>
  <si>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</si>
  <si>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</si>
  <si>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</si>
  <si>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</si>
  <si>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</si>
  <si>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</si>
  <si>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</si>
  <si>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</si>
  <si>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</si>
  <si>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</si>
  <si>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</si>
  <si>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</si>
  <si>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</si>
  <si>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</si>
  <si>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</si>
  <si>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</si>
  <si>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</si>
  <si>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</si>
  <si>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</si>
  <si>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</si>
  <si>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</si>
  <si>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</si>
  <si>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</si>
  <si>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</si>
  <si>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</si>
  <si>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</si>
  <si>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</si>
  <si>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</si>
  <si>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Posiadanie projektu wentylacji mechanicznej z rekuperacją oraz posiadanie ofert przynajmniej 5 wykonawców SSO.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</si>
  <si>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</si>
  <si>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</si>
  <si>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</si>
  <si>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</si>
  <si>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</si>
  <si>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</si>
  <si>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</si>
  <si>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</si>
  <si>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</si>
  <si>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</si>
  <si>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</si>
  <si>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</si>
  <si>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</si>
  <si>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Znaleźć trzecią firme WM</t>
  </si>
  <si>
    <t>Zamówienie projektu w wybranej firmie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</si>
  <si>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</si>
  <si>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</si>
  <si>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</si>
  <si>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</si>
  <si>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</si>
  <si>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</si>
  <si>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</si>
  <si>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</si>
  <si>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planowane zużycie h</t>
  </si>
  <si>
    <t>Umówić się na spotkanie z czterema przedstawicielami</t>
  </si>
</sst>
</file>

<file path=xl/styles.xml><?xml version="1.0" encoding="utf-8"?>
<styleSheet xmlns="http://schemas.openxmlformats.org/spreadsheetml/2006/main">
  <fonts count="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rgb="FF92D050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0"/>
      <color rgb="FF92D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ny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67"/>
          <c:y val="8.3692403032954207E-2"/>
          <c:w val="0.7144142607174101"/>
          <c:h val="0.49521580635753876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'01_SprintBacklog'!$A$42:$A$76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'01_SprintBacklog'!$B$42:$B$76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'01_SprintBacklog'!$A$42:$A$76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'01_SprintBacklog'!$C$42:$C$76</c:f>
              <c:numCache>
                <c:formatCode>General</c:formatCode>
                <c:ptCount val="35"/>
                <c:pt idx="0">
                  <c:v>80.5</c:v>
                </c:pt>
                <c:pt idx="1">
                  <c:v>78.2</c:v>
                </c:pt>
                <c:pt idx="2">
                  <c:v>75.900000000000006</c:v>
                </c:pt>
                <c:pt idx="3">
                  <c:v>73.599999999999994</c:v>
                </c:pt>
                <c:pt idx="4">
                  <c:v>71.3</c:v>
                </c:pt>
                <c:pt idx="5">
                  <c:v>69</c:v>
                </c:pt>
                <c:pt idx="6">
                  <c:v>66.7</c:v>
                </c:pt>
                <c:pt idx="7">
                  <c:v>64.400000000000006</c:v>
                </c:pt>
                <c:pt idx="8">
                  <c:v>62.1</c:v>
                </c:pt>
                <c:pt idx="9">
                  <c:v>59.8</c:v>
                </c:pt>
                <c:pt idx="10">
                  <c:v>57.5</c:v>
                </c:pt>
                <c:pt idx="11">
                  <c:v>55.2</c:v>
                </c:pt>
                <c:pt idx="12">
                  <c:v>52.9</c:v>
                </c:pt>
                <c:pt idx="13">
                  <c:v>50.6</c:v>
                </c:pt>
                <c:pt idx="14">
                  <c:v>48.3</c:v>
                </c:pt>
                <c:pt idx="15">
                  <c:v>46</c:v>
                </c:pt>
                <c:pt idx="16">
                  <c:v>43.7</c:v>
                </c:pt>
                <c:pt idx="17">
                  <c:v>41.4</c:v>
                </c:pt>
                <c:pt idx="18">
                  <c:v>39.1</c:v>
                </c:pt>
                <c:pt idx="19">
                  <c:v>36.799999999999997</c:v>
                </c:pt>
                <c:pt idx="20">
                  <c:v>34.5</c:v>
                </c:pt>
                <c:pt idx="21">
                  <c:v>32.200000000000003</c:v>
                </c:pt>
                <c:pt idx="22">
                  <c:v>29.9</c:v>
                </c:pt>
                <c:pt idx="23">
                  <c:v>27.6</c:v>
                </c:pt>
                <c:pt idx="24">
                  <c:v>25.3</c:v>
                </c:pt>
                <c:pt idx="25">
                  <c:v>23</c:v>
                </c:pt>
                <c:pt idx="26">
                  <c:v>20.7</c:v>
                </c:pt>
                <c:pt idx="27">
                  <c:v>18.399999999999999</c:v>
                </c:pt>
                <c:pt idx="28">
                  <c:v>16.100000000000001</c:v>
                </c:pt>
                <c:pt idx="29">
                  <c:v>13.8</c:v>
                </c:pt>
                <c:pt idx="30">
                  <c:v>11.5</c:v>
                </c:pt>
                <c:pt idx="31">
                  <c:v>9.1999999999999993</c:v>
                </c:pt>
                <c:pt idx="32">
                  <c:v>6.9</c:v>
                </c:pt>
                <c:pt idx="33">
                  <c:v>4.5999999999999996</c:v>
                </c:pt>
                <c:pt idx="34">
                  <c:v>2.2999999999999998</c:v>
                </c:pt>
              </c:numCache>
            </c:numRef>
          </c:val>
        </c:ser>
        <c:marker val="1"/>
        <c:axId val="62990592"/>
        <c:axId val="63004672"/>
      </c:lineChart>
      <c:catAx>
        <c:axId val="62990592"/>
        <c:scaling>
          <c:orientation val="minMax"/>
        </c:scaling>
        <c:axPos val="b"/>
        <c:numFmt formatCode="yyyy/mm/dd" sourceLinked="1"/>
        <c:tickLblPos val="nextTo"/>
        <c:crossAx val="63004672"/>
        <c:crosses val="autoZero"/>
        <c:lblAlgn val="ctr"/>
        <c:lblOffset val="100"/>
      </c:catAx>
      <c:valAx>
        <c:axId val="6300467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99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3</xdr:col>
      <xdr:colOff>1381125</xdr:colOff>
      <xdr:row>38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34" totalsRowShown="0" headerRowDxfId="18" dataDxfId="16" headerRowBorderDxfId="17" tableBorderDxfId="15" totalsRowBorderDxfId="14">
  <autoFilter ref="A1:F34"/>
  <tableColumns count="6">
    <tableColumn id="1" name="Id" dataDxfId="13"/>
    <tableColumn id="2" name="Priorytet" dataDxfId="12"/>
    <tableColumn id="3" name="Rozmiar" dataDxfId="11"/>
    <tableColumn id="4" name="Nr Sprintu" dataDxfId="10"/>
    <tableColumn id="5" name="Chcę" dataDxfId="9"/>
    <tableColumn id="6" name="Aby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1" totalsRowShown="0" headerRowDxfId="7" dataDxfId="6">
  <autoFilter ref="A4:F21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>
        <v>1</v>
      </c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7"/>
  <sheetViews>
    <sheetView tabSelected="1" topLeftCell="A19" workbookViewId="0">
      <selection activeCell="B45" sqref="B45"/>
    </sheetView>
  </sheetViews>
  <sheetFormatPr defaultRowHeight="12.75"/>
  <cols>
    <col min="1" max="1" width="9.375" style="1" bestFit="1" customWidth="1"/>
    <col min="2" max="2" width="22" style="1" customWidth="1"/>
    <col min="3" max="3" width="10.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58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2">
        <v>1</v>
      </c>
      <c r="B5" s="9" t="s">
        <v>75</v>
      </c>
      <c r="C5" s="2" t="s">
        <v>77</v>
      </c>
      <c r="D5" s="9">
        <v>1</v>
      </c>
      <c r="E5" s="2">
        <v>1</v>
      </c>
      <c r="F5" s="2" t="s">
        <v>59</v>
      </c>
      <c r="I5" s="1" t="s">
        <v>74</v>
      </c>
    </row>
    <row r="6" spans="1:9">
      <c r="A6" s="2">
        <v>2</v>
      </c>
      <c r="B6" s="9" t="s">
        <v>75</v>
      </c>
      <c r="C6" s="2" t="s">
        <v>77</v>
      </c>
      <c r="D6" s="9">
        <v>1</v>
      </c>
      <c r="E6" s="2">
        <v>1</v>
      </c>
      <c r="F6" s="2" t="s">
        <v>60</v>
      </c>
      <c r="I6" s="1" t="s">
        <v>75</v>
      </c>
    </row>
    <row r="7" spans="1:9">
      <c r="A7" s="2">
        <v>3</v>
      </c>
      <c r="B7" s="9" t="s">
        <v>74</v>
      </c>
      <c r="C7" s="2"/>
      <c r="D7" s="9">
        <v>2.5</v>
      </c>
      <c r="E7" s="2">
        <v>2.5</v>
      </c>
      <c r="F7" s="2" t="s">
        <v>61</v>
      </c>
      <c r="I7" s="1" t="s">
        <v>76</v>
      </c>
    </row>
    <row r="8" spans="1:9">
      <c r="A8" s="2">
        <v>4</v>
      </c>
      <c r="B8" s="9" t="s">
        <v>74</v>
      </c>
      <c r="C8" s="2"/>
      <c r="D8" s="9">
        <v>2.5</v>
      </c>
      <c r="E8" s="2">
        <v>2.5</v>
      </c>
      <c r="F8" s="2" t="s">
        <v>62</v>
      </c>
    </row>
    <row r="9" spans="1:9">
      <c r="A9" s="2">
        <v>5</v>
      </c>
      <c r="B9" s="9" t="s">
        <v>74</v>
      </c>
      <c r="C9" s="2"/>
      <c r="D9" s="9">
        <v>2</v>
      </c>
      <c r="E9" s="2">
        <v>2</v>
      </c>
      <c r="F9" s="2" t="s">
        <v>63</v>
      </c>
    </row>
    <row r="10" spans="1:9">
      <c r="A10" s="17">
        <v>6</v>
      </c>
      <c r="B10" s="18" t="s">
        <v>76</v>
      </c>
      <c r="C10" s="17" t="s">
        <v>78</v>
      </c>
      <c r="D10" s="18">
        <v>2</v>
      </c>
      <c r="E10" s="17">
        <v>0</v>
      </c>
      <c r="F10" s="19" t="s">
        <v>67</v>
      </c>
    </row>
    <row r="11" spans="1:9">
      <c r="A11" s="2">
        <v>7</v>
      </c>
      <c r="B11" s="9" t="s">
        <v>74</v>
      </c>
      <c r="C11" s="2"/>
      <c r="D11" s="9">
        <v>20</v>
      </c>
      <c r="E11" s="2">
        <v>20</v>
      </c>
      <c r="F11" s="2" t="s">
        <v>64</v>
      </c>
    </row>
    <row r="12" spans="1:9">
      <c r="A12" s="2">
        <v>8</v>
      </c>
      <c r="B12" s="9" t="s">
        <v>74</v>
      </c>
      <c r="C12" s="2"/>
      <c r="D12" s="9">
        <v>20</v>
      </c>
      <c r="E12" s="2">
        <v>20</v>
      </c>
      <c r="F12" s="2" t="s">
        <v>65</v>
      </c>
    </row>
    <row r="13" spans="1:9">
      <c r="A13" s="2">
        <v>9</v>
      </c>
      <c r="B13" s="9" t="s">
        <v>74</v>
      </c>
      <c r="C13" s="2"/>
      <c r="D13" s="9">
        <v>2</v>
      </c>
      <c r="E13" s="2">
        <v>2</v>
      </c>
      <c r="F13" s="2" t="s">
        <v>66</v>
      </c>
    </row>
    <row r="14" spans="1:9">
      <c r="A14" s="2">
        <v>10</v>
      </c>
      <c r="B14" s="9" t="s">
        <v>74</v>
      </c>
      <c r="C14" s="2"/>
      <c r="D14" s="9">
        <v>10</v>
      </c>
      <c r="E14" s="2">
        <v>10</v>
      </c>
      <c r="F14" s="2" t="s">
        <v>68</v>
      </c>
    </row>
    <row r="15" spans="1:9">
      <c r="A15" s="17">
        <v>11</v>
      </c>
      <c r="B15" s="18" t="s">
        <v>76</v>
      </c>
      <c r="C15" s="17" t="s">
        <v>78</v>
      </c>
      <c r="D15" s="18">
        <v>1</v>
      </c>
      <c r="E15" s="17">
        <v>0</v>
      </c>
      <c r="F15" s="19" t="s">
        <v>72</v>
      </c>
    </row>
    <row r="16" spans="1:9">
      <c r="A16" s="2">
        <v>12</v>
      </c>
      <c r="B16" s="9" t="s">
        <v>74</v>
      </c>
      <c r="C16" s="2"/>
      <c r="D16" s="9">
        <v>0.5</v>
      </c>
      <c r="E16" s="2">
        <v>0.5</v>
      </c>
      <c r="F16" s="2" t="s">
        <v>83</v>
      </c>
    </row>
    <row r="17" spans="1:6">
      <c r="A17" s="2">
        <v>13</v>
      </c>
      <c r="B17" s="9" t="s">
        <v>74</v>
      </c>
      <c r="C17" s="2"/>
      <c r="D17" s="9">
        <v>9</v>
      </c>
      <c r="E17" s="2">
        <v>9</v>
      </c>
      <c r="F17" s="2" t="s">
        <v>69</v>
      </c>
    </row>
    <row r="18" spans="1:6">
      <c r="A18" s="2">
        <v>14</v>
      </c>
      <c r="B18" s="9" t="s">
        <v>74</v>
      </c>
      <c r="C18" s="2"/>
      <c r="D18" s="9">
        <v>2</v>
      </c>
      <c r="E18" s="2">
        <v>2</v>
      </c>
      <c r="F18" s="2" t="s">
        <v>71</v>
      </c>
    </row>
    <row r="19" spans="1:6">
      <c r="A19" s="2">
        <v>15</v>
      </c>
      <c r="B19" s="9" t="s">
        <v>74</v>
      </c>
      <c r="C19" s="2"/>
      <c r="D19" s="9">
        <v>4</v>
      </c>
      <c r="E19" s="2">
        <v>3</v>
      </c>
      <c r="F19" s="2" t="s">
        <v>70</v>
      </c>
    </row>
    <row r="20" spans="1:6">
      <c r="A20" s="2">
        <v>16</v>
      </c>
      <c r="B20" s="9" t="s">
        <v>74</v>
      </c>
      <c r="C20" s="2"/>
      <c r="D20" s="9">
        <v>1</v>
      </c>
      <c r="E20" s="2">
        <v>1</v>
      </c>
      <c r="F20" s="2" t="s">
        <v>73</v>
      </c>
    </row>
    <row r="21" spans="1:6">
      <c r="A21" s="2" t="s">
        <v>81</v>
      </c>
      <c r="B21" s="9"/>
      <c r="C21" s="2"/>
      <c r="D21" s="2">
        <f>SUM(D5:D20)</f>
        <v>80.5</v>
      </c>
      <c r="E21" s="2">
        <f>SUM(E5:E20)</f>
        <v>76.5</v>
      </c>
      <c r="F21" s="2"/>
    </row>
    <row r="41" spans="1:3">
      <c r="A41" s="1" t="s">
        <v>79</v>
      </c>
      <c r="B41" s="1" t="s">
        <v>80</v>
      </c>
      <c r="C41" s="1" t="s">
        <v>82</v>
      </c>
    </row>
    <row r="42" spans="1:3">
      <c r="A42" s="16">
        <v>41273</v>
      </c>
      <c r="B42" s="1">
        <v>80.5</v>
      </c>
      <c r="C42" s="1">
        <v>80.5</v>
      </c>
    </row>
    <row r="43" spans="1:3">
      <c r="A43" s="16">
        <v>41274</v>
      </c>
      <c r="B43" s="1">
        <v>79</v>
      </c>
      <c r="C43" s="1">
        <f>ROUND(C42-2.3,2)</f>
        <v>78.2</v>
      </c>
    </row>
    <row r="44" spans="1:3">
      <c r="A44" s="16">
        <v>41275</v>
      </c>
      <c r="B44" s="1">
        <v>76.5</v>
      </c>
      <c r="C44" s="1">
        <f t="shared" ref="C44:C77" si="0">ROUND(C43-2.3,2)</f>
        <v>75.900000000000006</v>
      </c>
    </row>
    <row r="45" spans="1:3">
      <c r="A45" s="16">
        <v>41276</v>
      </c>
      <c r="C45" s="1">
        <f t="shared" si="0"/>
        <v>73.599999999999994</v>
      </c>
    </row>
    <row r="46" spans="1:3">
      <c r="A46" s="16">
        <v>41277</v>
      </c>
      <c r="C46" s="1">
        <f t="shared" si="0"/>
        <v>71.3</v>
      </c>
    </row>
    <row r="47" spans="1:3">
      <c r="A47" s="16">
        <v>41278</v>
      </c>
      <c r="C47" s="1">
        <f t="shared" si="0"/>
        <v>69</v>
      </c>
    </row>
    <row r="48" spans="1:3">
      <c r="A48" s="16">
        <v>41279</v>
      </c>
      <c r="C48" s="1">
        <f t="shared" si="0"/>
        <v>66.7</v>
      </c>
    </row>
    <row r="49" spans="1:3">
      <c r="A49" s="16">
        <v>41280</v>
      </c>
      <c r="C49" s="1">
        <f t="shared" si="0"/>
        <v>64.400000000000006</v>
      </c>
    </row>
    <row r="50" spans="1:3">
      <c r="A50" s="16">
        <v>41281</v>
      </c>
      <c r="C50" s="1">
        <f t="shared" si="0"/>
        <v>62.1</v>
      </c>
    </row>
    <row r="51" spans="1:3">
      <c r="A51" s="16">
        <v>41282</v>
      </c>
      <c r="C51" s="1">
        <f t="shared" si="0"/>
        <v>59.8</v>
      </c>
    </row>
    <row r="52" spans="1:3">
      <c r="A52" s="16">
        <v>41283</v>
      </c>
      <c r="C52" s="1">
        <f t="shared" si="0"/>
        <v>57.5</v>
      </c>
    </row>
    <row r="53" spans="1:3">
      <c r="A53" s="16">
        <v>41284</v>
      </c>
      <c r="C53" s="1">
        <f t="shared" si="0"/>
        <v>55.2</v>
      </c>
    </row>
    <row r="54" spans="1:3">
      <c r="A54" s="16">
        <v>41285</v>
      </c>
      <c r="C54" s="1">
        <f t="shared" si="0"/>
        <v>52.9</v>
      </c>
    </row>
    <row r="55" spans="1:3">
      <c r="A55" s="16">
        <v>41286</v>
      </c>
      <c r="C55" s="1">
        <f t="shared" si="0"/>
        <v>50.6</v>
      </c>
    </row>
    <row r="56" spans="1:3">
      <c r="A56" s="16">
        <v>41287</v>
      </c>
      <c r="C56" s="1">
        <f t="shared" si="0"/>
        <v>48.3</v>
      </c>
    </row>
    <row r="57" spans="1:3">
      <c r="A57" s="16">
        <v>41288</v>
      </c>
      <c r="C57" s="1">
        <f t="shared" si="0"/>
        <v>46</v>
      </c>
    </row>
    <row r="58" spans="1:3">
      <c r="A58" s="16">
        <v>41289</v>
      </c>
      <c r="C58" s="1">
        <f t="shared" si="0"/>
        <v>43.7</v>
      </c>
    </row>
    <row r="59" spans="1:3">
      <c r="A59" s="16">
        <v>41290</v>
      </c>
      <c r="C59" s="1">
        <f t="shared" si="0"/>
        <v>41.4</v>
      </c>
    </row>
    <row r="60" spans="1:3">
      <c r="A60" s="16">
        <v>41291</v>
      </c>
      <c r="C60" s="1">
        <f t="shared" si="0"/>
        <v>39.1</v>
      </c>
    </row>
    <row r="61" spans="1:3">
      <c r="A61" s="16">
        <v>41292</v>
      </c>
      <c r="C61" s="1">
        <f t="shared" si="0"/>
        <v>36.799999999999997</v>
      </c>
    </row>
    <row r="62" spans="1:3">
      <c r="A62" s="16">
        <v>41293</v>
      </c>
      <c r="C62" s="1">
        <f t="shared" si="0"/>
        <v>34.5</v>
      </c>
    </row>
    <row r="63" spans="1:3">
      <c r="A63" s="16">
        <v>41294</v>
      </c>
      <c r="C63" s="1">
        <f t="shared" si="0"/>
        <v>32.200000000000003</v>
      </c>
    </row>
    <row r="64" spans="1:3">
      <c r="A64" s="16">
        <v>41295</v>
      </c>
      <c r="C64" s="1">
        <f t="shared" si="0"/>
        <v>29.9</v>
      </c>
    </row>
    <row r="65" spans="1:3">
      <c r="A65" s="16">
        <v>41296</v>
      </c>
      <c r="C65" s="1">
        <f t="shared" si="0"/>
        <v>27.6</v>
      </c>
    </row>
    <row r="66" spans="1:3">
      <c r="A66" s="16">
        <v>41297</v>
      </c>
      <c r="C66" s="1">
        <f t="shared" si="0"/>
        <v>25.3</v>
      </c>
    </row>
    <row r="67" spans="1:3">
      <c r="A67" s="16">
        <v>41298</v>
      </c>
      <c r="C67" s="1">
        <f t="shared" si="0"/>
        <v>23</v>
      </c>
    </row>
    <row r="68" spans="1:3">
      <c r="A68" s="16">
        <v>41299</v>
      </c>
      <c r="C68" s="1">
        <f t="shared" si="0"/>
        <v>20.7</v>
      </c>
    </row>
    <row r="69" spans="1:3">
      <c r="A69" s="16">
        <v>41300</v>
      </c>
      <c r="C69" s="1">
        <f t="shared" si="0"/>
        <v>18.399999999999999</v>
      </c>
    </row>
    <row r="70" spans="1:3">
      <c r="A70" s="16">
        <v>41301</v>
      </c>
      <c r="C70" s="1">
        <f t="shared" si="0"/>
        <v>16.100000000000001</v>
      </c>
    </row>
    <row r="71" spans="1:3">
      <c r="A71" s="16">
        <v>41302</v>
      </c>
      <c r="C71" s="1">
        <f t="shared" si="0"/>
        <v>13.8</v>
      </c>
    </row>
    <row r="72" spans="1:3">
      <c r="A72" s="16">
        <v>41303</v>
      </c>
      <c r="C72" s="1">
        <f t="shared" si="0"/>
        <v>11.5</v>
      </c>
    </row>
    <row r="73" spans="1:3">
      <c r="A73" s="16">
        <v>41304</v>
      </c>
      <c r="C73" s="1">
        <f t="shared" si="0"/>
        <v>9.1999999999999993</v>
      </c>
    </row>
    <row r="74" spans="1:3">
      <c r="A74" s="16">
        <v>41305</v>
      </c>
      <c r="C74" s="1">
        <f t="shared" si="0"/>
        <v>6.9</v>
      </c>
    </row>
    <row r="75" spans="1:3">
      <c r="A75" s="16">
        <v>41306</v>
      </c>
      <c r="C75" s="1">
        <f t="shared" si="0"/>
        <v>4.5999999999999996</v>
      </c>
    </row>
    <row r="76" spans="1:3">
      <c r="A76" s="16">
        <v>41307</v>
      </c>
      <c r="C76" s="1">
        <f t="shared" si="0"/>
        <v>2.2999999999999998</v>
      </c>
    </row>
    <row r="77" spans="1:3">
      <c r="A77" s="16">
        <v>41308</v>
      </c>
      <c r="C77" s="1">
        <f t="shared" si="0"/>
        <v>0</v>
      </c>
    </row>
  </sheetData>
  <dataValidations count="1">
    <dataValidation type="list" allowBlank="1" showInputMessage="1" showErrorMessage="1" sqref="B5:B21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2013-01-01T21:52:19Z</dcterms:modified>
</cp:coreProperties>
</file>