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3" activeTab="8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Dachówki" sheetId="14" r:id="rId10"/>
    <sheet name="Strop" sheetId="11" r:id="rId11"/>
    <sheet name="Bloczki silikatowe" sheetId="10" r:id="rId12"/>
    <sheet name="Piasek i stal" sheetId="7" r:id="rId13"/>
    <sheet name="Warunki uruchomienia" sheetId="8" r:id="rId14"/>
    <sheet name="Nadproża" sheetId="12" r:id="rId15"/>
  </sheets>
  <calcPr calcId="124519"/>
</workbook>
</file>

<file path=xl/calcChain.xml><?xml version="1.0" encoding="utf-8"?>
<calcChain xmlns="http://schemas.openxmlformats.org/spreadsheetml/2006/main"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<sst xmlns="http://schemas.openxmlformats.org/spreadsheetml/2006/main" count="823" uniqueCount="487">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</sst>
</file>

<file path=xl/styles.xml><?xml version="1.0" encoding="utf-8"?>
<styleSheet xmlns="http://schemas.openxmlformats.org/spreadsheetml/2006/main">
  <fonts count="2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</cellXfs>
  <cellStyles count="1">
    <cellStyle name="Normalny" xfId="0" builtinId="0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top style="thin">
          <color indexed="64"/>
        </top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355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647680"/>
        <c:axId val="63317120"/>
      </c:lineChart>
      <c:catAx>
        <c:axId val="62647680"/>
        <c:scaling>
          <c:orientation val="minMax"/>
        </c:scaling>
        <c:axPos val="b"/>
        <c:numFmt formatCode="yyyy/mm/dd" sourceLinked="1"/>
        <c:tickLblPos val="nextTo"/>
        <c:crossAx val="63317120"/>
        <c:crosses val="autoZero"/>
        <c:lblAlgn val="ctr"/>
        <c:lblOffset val="100"/>
      </c:catAx>
      <c:valAx>
        <c:axId val="63317120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64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885"/>
          <c:y val="0.29353966170895673"/>
          <c:w val="0.11894812645906698"/>
          <c:h val="0.22334823203957854"/>
        </c:manualLayout>
      </c:layout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608704"/>
        <c:axId val="63610240"/>
      </c:lineChart>
      <c:dateAx>
        <c:axId val="63608704"/>
        <c:scaling>
          <c:orientation val="minMax"/>
        </c:scaling>
        <c:axPos val="b"/>
        <c:numFmt formatCode="yyyy/mm/dd" sourceLinked="1"/>
        <c:tickLblPos val="nextTo"/>
        <c:crossAx val="63610240"/>
        <c:crosses val="autoZero"/>
        <c:auto val="1"/>
        <c:lblOffset val="100"/>
      </c:dateAx>
      <c:valAx>
        <c:axId val="6361024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608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680896"/>
        <c:axId val="63682432"/>
      </c:lineChart>
      <c:dateAx>
        <c:axId val="63680896"/>
        <c:scaling>
          <c:orientation val="minMax"/>
        </c:scaling>
        <c:axPos val="b"/>
        <c:numFmt formatCode="yyyy/mm/dd" sourceLinked="1"/>
        <c:tickLblPos val="nextTo"/>
        <c:crossAx val="63682432"/>
        <c:crosses val="autoZero"/>
        <c:auto val="1"/>
        <c:lblOffset val="100"/>
      </c:dateAx>
      <c:valAx>
        <c:axId val="6368243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680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046592"/>
        <c:axId val="64048128"/>
      </c:lineChart>
      <c:dateAx>
        <c:axId val="64046592"/>
        <c:scaling>
          <c:orientation val="minMax"/>
        </c:scaling>
        <c:axPos val="b"/>
        <c:numFmt formatCode="yyyy/mm/dd" sourceLinked="1"/>
        <c:majorTickMark val="in"/>
        <c:tickLblPos val="nextTo"/>
        <c:crossAx val="64048128"/>
        <c:crosses val="autoZero"/>
        <c:auto val="1"/>
        <c:lblOffset val="100"/>
      </c:dateAx>
      <c:valAx>
        <c:axId val="64048128"/>
        <c:scaling>
          <c:orientation val="minMax"/>
        </c:scaling>
        <c:axPos val="l"/>
        <c:majorGridlines/>
        <c:numFmt formatCode="General" sourceLinked="1"/>
        <c:tickLblPos val="nextTo"/>
        <c:crossAx val="64046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27"/>
          <c:y val="3.2882035578886241E-2"/>
          <c:w val="0.65643820838184763"/>
          <c:h val="0.63861876640420356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097664"/>
        <c:axId val="64128128"/>
      </c:lineChart>
      <c:dateAx>
        <c:axId val="64097664"/>
        <c:scaling>
          <c:orientation val="minMax"/>
        </c:scaling>
        <c:axPos val="b"/>
        <c:numFmt formatCode="yyyy/mm/dd" sourceLinked="1"/>
        <c:majorTickMark val="in"/>
        <c:tickLblPos val="nextTo"/>
        <c:crossAx val="64128128"/>
        <c:crosses val="autoZero"/>
        <c:auto val="1"/>
        <c:lblOffset val="100"/>
      </c:dateAx>
      <c:valAx>
        <c:axId val="6412812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097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18" dataDxfId="116" headerRowBorderDxfId="117" tableBorderDxfId="115" totalsRowBorderDxfId="114">
  <autoFilter ref="A1:F43"/>
  <tableColumns count="6">
    <tableColumn id="1" name="Id" dataDxfId="113"/>
    <tableColumn id="2" name="Priorytet" dataDxfId="112"/>
    <tableColumn id="3" name="Rozmiar" dataDxfId="111"/>
    <tableColumn id="4" name="Nr Sprintu" dataDxfId="110"/>
    <tableColumn id="5" name="Chcę" dataDxfId="109"/>
    <tableColumn id="6" name="Aby" dataDxfId="108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13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2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7" name="Tabela7" displayName="Tabela7" ref="B129:D146" totalsRowShown="0" dataDxfId="11" tableBorderDxfId="10">
  <autoFilter ref="B129:D146"/>
  <tableColumns count="3">
    <tableColumn id="1" name="Temat" dataDxfId="9"/>
    <tableColumn id="2" name="Pytanie" dataDxfId="8"/>
    <tableColumn id="3" name="Ustalenie" dataDxfId="7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07" dataDxfId="106">
  <autoFilter ref="A4:F20"/>
  <tableColumns count="6">
    <tableColumn id="1" name="Id" dataDxfId="105"/>
    <tableColumn id="2" name="Status" dataDxfId="104"/>
    <tableColumn id="3" name="Realizator" dataDxfId="103"/>
    <tableColumn id="4" name="Rozmiar początkowy [h]" dataDxfId="102"/>
    <tableColumn id="5" name="Pozostało [h]" dataDxfId="101"/>
    <tableColumn id="6" name="Zadanie" dataDxfId="100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99" dataDxfId="98" tableBorderDxfId="97">
  <autoFilter ref="A4:F23"/>
  <tableColumns count="6">
    <tableColumn id="1" name="Id" totalsRowLabel="suma" dataDxfId="96" totalsRowDxfId="95"/>
    <tableColumn id="2" name="Status" dataDxfId="94" totalsRowDxfId="93"/>
    <tableColumn id="3" name="Realizator" dataDxfId="92" totalsRowDxfId="91"/>
    <tableColumn id="4" name="Rozmiar początkowy [h]" totalsRowFunction="custom" dataDxfId="90" totalsRowDxfId="89">
      <totalsRowFormula>SUM([Rozmiar początkowy '[h']])</totalsRowFormula>
    </tableColumn>
    <tableColumn id="5" name="Pozostało [h]" totalsRowFunction="custom" dataDxfId="88" totalsRowDxfId="87">
      <totalsRowFormula>SUM([Pozostało '[h']])</totalsRowFormula>
    </tableColumn>
    <tableColumn id="6" name="Zadanie" dataDxfId="86" totalsRowDxfId="85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84" dataDxfId="82" headerRowBorderDxfId="83" tableBorderDxfId="81" totalsRowBorderDxfId="80">
  <autoFilter ref="A6:F29"/>
  <tableColumns count="6">
    <tableColumn id="1" name="Id" dataDxfId="79"/>
    <tableColumn id="2" name="Status" dataDxfId="78"/>
    <tableColumn id="3" name="Realizator" dataDxfId="77"/>
    <tableColumn id="4" name="Rozmiar początkowy [h]" dataDxfId="76"/>
    <tableColumn id="5" name="Pozostało [h]" dataDxfId="75"/>
    <tableColumn id="6" name="Zadanie" dataDxfId="7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73" dataDxfId="71" headerRowBorderDxfId="72" tableBorderDxfId="70" totalsRowBorderDxfId="69">
  <autoFilter ref="A5:F15"/>
  <tableColumns count="6">
    <tableColumn id="1" name="Kolumna1" dataDxfId="68" totalsRowDxfId="67"/>
    <tableColumn id="2" name="Sprzedać mieszkanie." dataDxfId="66" totalsRowDxfId="65"/>
    <tableColumn id="3" name="Realizator" dataDxfId="64" totalsRowDxfId="63"/>
    <tableColumn id="4" name="Rozmiar początkowy [h]" totalsRowFunction="sum" dataDxfId="62" totalsRowDxfId="61"/>
    <tableColumn id="5" name="Pozostało [h]" totalsRowFunction="sum" dataDxfId="60" totalsRowDxfId="59"/>
    <tableColumn id="6" name="Zadanie" dataDxfId="58" totalsRowDxfId="5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56" dataDxfId="54" headerRowBorderDxfId="55" tableBorderDxfId="53" totalsRowBorderDxfId="52">
  <autoFilter ref="A5:F29"/>
  <tableColumns count="6">
    <tableColumn id="1" name="Kolumna1" dataDxfId="51" totalsRowDxfId="50"/>
    <tableColumn id="2" name="Status" dataDxfId="49" totalsRowDxfId="48"/>
    <tableColumn id="3" name="Realizator" dataDxfId="47" totalsRowDxfId="46"/>
    <tableColumn id="4" name="Rozmiar &#10;początkowy [h]" totalsRowFunction="sum" dataDxfId="45" totalsRowDxfId="44"/>
    <tableColumn id="5" name="Pozo-&#10;stało [h]" totalsRowFunction="sum" dataDxfId="43" totalsRowDxfId="42"/>
    <tableColumn id="6" name="Zadanie" dataDxfId="41" totalsRowDxf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39" dataDxfId="37" headerRowBorderDxfId="38" tableBorderDxfId="36" totalsRowBorderDxfId="35">
  <autoFilter ref="A5:F48"/>
  <tableColumns count="6">
    <tableColumn id="1" name="Kolumna1" dataDxfId="34" totalsRowDxfId="33"/>
    <tableColumn id="2" name="Status" dataDxfId="32" totalsRowDxfId="31"/>
    <tableColumn id="3" name="Realizator" dataDxfId="30" totalsRowDxfId="29"/>
    <tableColumn id="4" name="Rozmiar &#10;początkowy [h]" totalsRowFunction="sum" dataDxfId="28" totalsRowDxfId="27"/>
    <tableColumn id="5" name="Pozo-&#10;stało [h]" totalsRowFunction="sum" dataDxfId="26" totalsRowDxfId="25"/>
    <tableColumn id="6" name="Zadanie" dataDxfId="24" totalsRowDxfId="23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21" headerRowBorderDxfId="22" tableBorderDxfId="20" totalsRowBorderDxfId="19">
  <autoFilter ref="A5:F23"/>
  <tableColumns count="6">
    <tableColumn id="1" name="Lp" dataDxfId="18"/>
    <tableColumn id="2" name="Status" dataDxfId="17"/>
    <tableColumn id="3" name="Realizator" dataDxfId="16"/>
    <tableColumn id="4" name="Rozmiar &#10;początkowy [h]" dataDxfId="15"/>
    <tableColumn id="5" name="Pozo-&#10;stało [h]" dataDxfId="14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5" tableBorderDxfId="6" totalsRowBorderDxfId="4">
  <autoFilter ref="A3:D10"/>
  <tableColumns count="4">
    <tableColumn id="1" name="Lp" dataDxfId="3"/>
    <tableColumn id="2" name="Status" dataDxfId="2"/>
    <tableColumn id="3" name="Realizator" dataDxfId="1"/>
    <tableColumn id="4" name="Zadani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7" sqref="F17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tabSelected="1" workbookViewId="0">
      <selection activeCell="D7" sqref="D7"/>
    </sheetView>
  </sheetViews>
  <sheetFormatPr defaultRowHeight="14.25" outlineLevelRow="1"/>
  <cols>
    <col min="1" max="1" width="8.3320312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15">
      <c r="A22" s="162" t="s">
        <v>458</v>
      </c>
      <c r="B22" s="163"/>
      <c r="C22" s="163"/>
    </row>
    <row r="23" spans="1:3">
      <c r="A23" s="163" t="s">
        <v>457</v>
      </c>
      <c r="B23" s="163"/>
      <c r="C23" s="163"/>
    </row>
    <row r="24" spans="1:3" ht="38.25" outlineLevel="1">
      <c r="A24" s="166" t="s">
        <v>459</v>
      </c>
      <c r="B24" s="167" t="s">
        <v>436</v>
      </c>
      <c r="C24" s="168" t="s">
        <v>470</v>
      </c>
    </row>
    <row r="25" spans="1:3" outlineLevel="1">
      <c r="A25" s="166"/>
      <c r="B25" s="167" t="s">
        <v>440</v>
      </c>
      <c r="C25" s="168" t="s">
        <v>471</v>
      </c>
    </row>
    <row r="26" spans="1:3">
      <c r="A26" s="163" t="s">
        <v>460</v>
      </c>
      <c r="B26" s="165"/>
      <c r="C26" s="163"/>
    </row>
    <row r="27" spans="1:3" ht="38.25" outlineLevel="1">
      <c r="A27" s="169" t="s">
        <v>461</v>
      </c>
      <c r="B27" s="170" t="s">
        <v>437</v>
      </c>
      <c r="C27" s="171" t="s">
        <v>473</v>
      </c>
    </row>
    <row r="28" spans="1:3" outlineLevel="1">
      <c r="A28" s="169"/>
      <c r="B28" s="170" t="s">
        <v>438</v>
      </c>
      <c r="C28" s="171" t="s">
        <v>475</v>
      </c>
    </row>
    <row r="29" spans="1:3" outlineLevel="1">
      <c r="A29" s="169"/>
      <c r="B29" s="170" t="s">
        <v>439</v>
      </c>
      <c r="C29" s="171" t="s">
        <v>474</v>
      </c>
    </row>
    <row r="30" spans="1:3" outlineLevel="1">
      <c r="A30" s="169"/>
      <c r="B30" s="170" t="s">
        <v>448</v>
      </c>
      <c r="C30" s="171"/>
    </row>
    <row r="31" spans="1:3" collapsed="1">
      <c r="A31" s="163" t="s">
        <v>462</v>
      </c>
      <c r="B31" s="163"/>
      <c r="C31" s="163"/>
    </row>
    <row r="32" spans="1:3" ht="25.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15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Dachówki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2013-09-15T20:06:00Z</dcterms:modified>
</cp:coreProperties>
</file>