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Faktury Manex" sheetId="2" r:id="rId2"/>
    <sheet name="Rachunki Tauron" sheetId="3" r:id="rId3"/>
    <sheet name="Rachunki ZGK" sheetId="4" r:id="rId4"/>
    <sheet name="Podatek Kąty" sheetId="5" r:id="rId5"/>
  </sheets>
  <calcPr calcId="124519"/>
</workbook>
</file>

<file path=xl/calcChain.xml><?xml version="1.0" encoding="utf-8"?>
<calcChain xmlns="http://schemas.openxmlformats.org/spreadsheetml/2006/main">
  <c r="D16" i="2"/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<sst xmlns="http://schemas.openxmlformats.org/spreadsheetml/2006/main" count="77" uniqueCount="55">
  <si>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</si>
  <si>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</si>
  <si>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</si>
  <si>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</si>
  <si>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</si>
  <si>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</si>
  <si>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</si>
  <si>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</si>
  <si>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</si>
  <si>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</si>
  <si>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</si>
  <si>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</si>
  <si>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</si>
  <si>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</si>
  <si>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</si>
  <si>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</si>
  <si>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</si>
  <si>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</si>
  <si>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</si>
  <si>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</si>
  <si>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</si>
  <si>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</si>
  <si>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</si>
  <si>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</si>
  <si>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</si>
  <si>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</si>
  <si>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</si>
  <si>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</si>
  <si>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</si>
  <si>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faktury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</si>
  <si>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</si>
  <si>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</si>
  <si>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</si>
  <si>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</si>
  <si>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</si>
  <si>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</si>
  <si>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</si>
  <si>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</si>
  <si>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</si>
  <si>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</si>
  <si>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</si>
  <si>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</si>
  <si>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</si>
  <si>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</si>
  <si>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</si>
  <si>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SUMA</t>
  </si>
  <si>
    <t>Nr faktury</t>
  </si>
  <si>
    <t>Zapłacono</t>
  </si>
  <si>
    <t>559021187/3/s</t>
  </si>
  <si>
    <t>559021187/4/s</t>
  </si>
  <si>
    <t>Kwota przelewu</t>
  </si>
  <si>
    <t>Termin zapłaty</t>
  </si>
  <si>
    <t>eb wsp</t>
  </si>
  <si>
    <t>5017/T/08/2013</t>
  </si>
  <si>
    <t>5042/T/08/2013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</si>
</sst>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2:G16" totalsRowShown="0">
  <autoFilter ref="A2:G16"/>
  <tableColumns count="7">
    <tableColumn id="1" name="Data faktury"/>
    <tableColumn id="2" name="Data płatności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F14" totalsRowShown="0">
  <autoFilter ref="B2:F14">
    <filterColumn colId="4"/>
  </autoFilter>
  <tableColumns count="5">
    <tableColumn id="1" name="Data płatności"/>
    <tableColumn id="2" name="Nr faktury"/>
    <tableColumn id="3" name="Kwota"/>
    <tableColumn id="4" name="Zapłacono"/>
    <tableColumn id="12" name="Kwota przelewu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G12" totalsRowShown="0">
  <autoFilter ref="B2:G12"/>
  <tableColumns count="6">
    <tableColumn id="1" name="Data płatności"/>
    <tableColumn id="2" name="Kwota"/>
    <tableColumn id="3" name="Opis"/>
    <tableColumn id="4" name="Nr faktury"/>
    <tableColumn id="5" name="Zapłacono"/>
    <tableColumn id="6" name="Kwota przelewu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46" displayName="Tabela46" ref="B2:D9" totalsRowShown="0">
  <autoFilter ref="B2:D9"/>
  <tableColumns count="3">
    <tableColumn id="1" name="Termin zapłaty"/>
    <tableColumn id="2" name="Kwota"/>
    <tableColumn id="3" name="Zapłacon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6"/>
  <sheetViews>
    <sheetView tabSelected="1" workbookViewId="0">
      <selection activeCell="F12" sqref="F12"/>
    </sheetView>
  </sheetViews>
  <sheetFormatPr defaultRowHeight="15"/>
  <cols>
    <col min="1" max="1" width="13.7109375" customWidth="1"/>
    <col min="2" max="2" width="15.4257812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30</v>
      </c>
      <c r="C2" t="s">
        <v>31</v>
      </c>
      <c r="D2" t="s">
        <v>32</v>
      </c>
      <c r="E2" t="s">
        <v>1</v>
      </c>
      <c r="F2" t="s">
        <v>33</v>
      </c>
      <c r="G2" t="s">
        <v>34</v>
      </c>
    </row>
    <row r="3" spans="1:7">
      <c r="A3" s="12">
        <v>41494</v>
      </c>
      <c r="B3" s="12">
        <v>41497</v>
      </c>
      <c r="C3" s="13" t="s">
        <v>35</v>
      </c>
      <c r="D3" s="13">
        <v>1510.21</v>
      </c>
      <c r="E3" s="13" t="s">
        <v>36</v>
      </c>
      <c r="F3" s="12">
        <v>41495</v>
      </c>
      <c r="G3" s="13" t="s">
        <v>37</v>
      </c>
    </row>
    <row r="4" spans="1:7">
      <c r="A4" s="12">
        <v>41494</v>
      </c>
      <c r="B4" s="12">
        <v>41501</v>
      </c>
      <c r="C4" s="13" t="s">
        <v>38</v>
      </c>
      <c r="D4" s="13">
        <v>5878.78</v>
      </c>
      <c r="E4" s="13" t="s">
        <v>39</v>
      </c>
      <c r="F4" s="12">
        <v>41501</v>
      </c>
      <c r="G4" s="13" t="s">
        <v>52</v>
      </c>
    </row>
    <row r="5" spans="1:7">
      <c r="A5" s="12">
        <v>41498</v>
      </c>
      <c r="B5" s="12">
        <v>41501</v>
      </c>
      <c r="C5" s="13" t="s">
        <v>40</v>
      </c>
      <c r="D5" s="13">
        <v>19.079999999999998</v>
      </c>
      <c r="E5" s="13" t="s">
        <v>41</v>
      </c>
      <c r="F5" s="12">
        <v>41501</v>
      </c>
      <c r="G5" s="13" t="s">
        <v>52</v>
      </c>
    </row>
    <row r="6" spans="1:7">
      <c r="A6" s="12">
        <v>41498</v>
      </c>
      <c r="B6" s="12">
        <v>41501</v>
      </c>
      <c r="C6" s="13" t="s">
        <v>42</v>
      </c>
      <c r="D6" s="13">
        <v>115.01</v>
      </c>
      <c r="E6" s="13" t="s">
        <v>36</v>
      </c>
      <c r="F6" s="12">
        <v>41501</v>
      </c>
      <c r="G6" s="13" t="s">
        <v>52</v>
      </c>
    </row>
    <row r="7" spans="1:7">
      <c r="A7" s="12">
        <v>41499</v>
      </c>
      <c r="B7" s="12">
        <v>41502</v>
      </c>
      <c r="C7" s="13" t="s">
        <v>43</v>
      </c>
      <c r="D7" s="13">
        <v>8280.36</v>
      </c>
      <c r="E7" s="13" t="s">
        <v>44</v>
      </c>
      <c r="F7" s="12">
        <v>41501</v>
      </c>
      <c r="G7" s="13" t="s">
        <v>52</v>
      </c>
    </row>
    <row r="8" spans="1:7">
      <c r="A8" s="11">
        <v>41502</v>
      </c>
      <c r="B8" s="11">
        <v>41505</v>
      </c>
      <c r="C8" t="s">
        <v>53</v>
      </c>
      <c r="D8">
        <v>1657.43</v>
      </c>
      <c r="E8" t="s">
        <v>39</v>
      </c>
      <c r="F8" s="11">
        <v>41502</v>
      </c>
      <c r="G8" t="s">
        <v>52</v>
      </c>
    </row>
    <row r="9" spans="1:7">
      <c r="A9" s="14">
        <v>41502</v>
      </c>
      <c r="B9" s="14">
        <v>41509</v>
      </c>
      <c r="C9" s="15" t="s">
        <v>54</v>
      </c>
      <c r="D9" s="15">
        <v>512.29999999999995</v>
      </c>
      <c r="E9" s="15" t="s">
        <v>39</v>
      </c>
    </row>
    <row r="16" spans="1:7">
      <c r="A16" s="10"/>
      <c r="B16" s="10"/>
      <c r="C16" s="10" t="s">
        <v>45</v>
      </c>
      <c r="D16" s="10">
        <f>SUM(D3:D15)</f>
        <v>17973.169999999998</v>
      </c>
      <c r="E16" s="10"/>
      <c r="F16" s="10"/>
      <c r="G16" s="1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F92"/>
  <sheetViews>
    <sheetView workbookViewId="0">
      <selection activeCell="B27" sqref="B27"/>
    </sheetView>
  </sheetViews>
  <sheetFormatPr defaultRowHeight="15"/>
  <cols>
    <col min="2" max="2" width="17.7109375" customWidth="1"/>
    <col min="3" max="3" width="20.7109375" customWidth="1"/>
    <col min="4" max="4" width="15.28515625" customWidth="1"/>
    <col min="5" max="5" width="18.5703125" customWidth="1"/>
    <col min="6" max="6" width="17.5703125" bestFit="1" customWidth="1"/>
  </cols>
  <sheetData>
    <row r="2" spans="2:6">
      <c r="B2" t="s">
        <v>30</v>
      </c>
      <c r="C2" t="s">
        <v>46</v>
      </c>
      <c r="D2" t="s">
        <v>32</v>
      </c>
      <c r="E2" t="s">
        <v>47</v>
      </c>
      <c r="F2" t="s">
        <v>50</v>
      </c>
    </row>
    <row r="3" spans="2:6">
      <c r="B3" s="11">
        <v>41442</v>
      </c>
      <c r="C3" t="s">
        <v>48</v>
      </c>
      <c r="D3">
        <v>58.23</v>
      </c>
      <c r="E3" s="11">
        <v>41501</v>
      </c>
      <c r="F3">
        <v>61</v>
      </c>
    </row>
    <row r="4" spans="2:6">
      <c r="B4" s="11">
        <v>41470</v>
      </c>
      <c r="C4" t="s">
        <v>49</v>
      </c>
      <c r="D4">
        <v>58.23</v>
      </c>
      <c r="E4" s="11">
        <v>41501</v>
      </c>
      <c r="F4">
        <v>60</v>
      </c>
    </row>
    <row r="27" spans="4:4">
      <c r="D27" s="11"/>
    </row>
    <row r="28" spans="4:4">
      <c r="D28" s="11"/>
    </row>
    <row r="29" spans="4:4">
      <c r="D29" s="11"/>
    </row>
    <row r="30" spans="4:4">
      <c r="D30" s="11"/>
    </row>
    <row r="31" spans="4:4">
      <c r="D31" s="11"/>
    </row>
    <row r="32" spans="4:4">
      <c r="D32" s="11"/>
    </row>
    <row r="33" spans="4:4">
      <c r="D33" s="11"/>
    </row>
    <row r="34" spans="4:4">
      <c r="D34" s="11"/>
    </row>
    <row r="35" spans="4:4">
      <c r="D35" s="11"/>
    </row>
    <row r="36" spans="4:4">
      <c r="D36" s="11"/>
    </row>
    <row r="37" spans="4:4">
      <c r="D37" s="11"/>
    </row>
    <row r="38" spans="4:4">
      <c r="D38" s="11"/>
    </row>
    <row r="39" spans="4:4">
      <c r="D39" s="11"/>
    </row>
    <row r="40" spans="4:4">
      <c r="D40" s="11"/>
    </row>
    <row r="41" spans="4:4">
      <c r="D41" s="11"/>
    </row>
    <row r="42" spans="4:4">
      <c r="D42" s="11"/>
    </row>
    <row r="43" spans="4:4">
      <c r="D43" s="11"/>
    </row>
    <row r="44" spans="4:4">
      <c r="D44" s="11"/>
    </row>
    <row r="45" spans="4:4">
      <c r="D45" s="11"/>
    </row>
    <row r="46" spans="4:4">
      <c r="D46" s="11"/>
    </row>
    <row r="47" spans="4:4">
      <c r="D47" s="11"/>
    </row>
    <row r="48" spans="4:4">
      <c r="D48" s="11"/>
    </row>
    <row r="49" spans="4:4">
      <c r="D49" s="11"/>
    </row>
    <row r="50" spans="4:4">
      <c r="D50" s="11"/>
    </row>
    <row r="51" spans="4:4">
      <c r="D51" s="11"/>
    </row>
    <row r="52" spans="4:4">
      <c r="D52" s="11"/>
    </row>
    <row r="53" spans="4:4">
      <c r="D53" s="11"/>
    </row>
    <row r="54" spans="4:4">
      <c r="D54" s="11"/>
    </row>
    <row r="55" spans="4:4">
      <c r="D55" s="11"/>
    </row>
    <row r="56" spans="4:4">
      <c r="D56" s="11"/>
    </row>
    <row r="57" spans="4:4">
      <c r="D57" s="11"/>
    </row>
    <row r="58" spans="4:4">
      <c r="D58" s="11"/>
    </row>
    <row r="59" spans="4:4">
      <c r="D59" s="11"/>
    </row>
    <row r="60" spans="4:4">
      <c r="D60" s="11"/>
    </row>
    <row r="61" spans="4:4">
      <c r="D61" s="11"/>
    </row>
    <row r="62" spans="4:4">
      <c r="D62" s="11"/>
    </row>
    <row r="63" spans="4:4">
      <c r="D63" s="11"/>
    </row>
    <row r="64" spans="4:4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  <row r="72" spans="4:4">
      <c r="D72" s="11"/>
    </row>
    <row r="73" spans="4:4">
      <c r="D73" s="11"/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spans="4:4">
      <c r="D82" s="11"/>
    </row>
    <row r="83" spans="4:4">
      <c r="D83" s="11"/>
    </row>
    <row r="84" spans="4:4">
      <c r="D84" s="11"/>
    </row>
    <row r="85" spans="4:4">
      <c r="D85" s="11"/>
    </row>
    <row r="86" spans="4:4">
      <c r="D86" s="11"/>
    </row>
    <row r="87" spans="4:4">
      <c r="D87" s="11"/>
    </row>
    <row r="88" spans="4:4">
      <c r="D88" s="11"/>
    </row>
    <row r="89" spans="4:4">
      <c r="D89" s="11"/>
    </row>
    <row r="90" spans="4:4">
      <c r="D90" s="11"/>
    </row>
    <row r="91" spans="4:4">
      <c r="D91" s="11"/>
    </row>
    <row r="92" spans="4:4">
      <c r="D92" s="1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G2"/>
  <sheetViews>
    <sheetView workbookViewId="0">
      <selection activeCell="A2" sqref="A2:XFD2"/>
    </sheetView>
  </sheetViews>
  <sheetFormatPr defaultRowHeight="15"/>
  <cols>
    <col min="2" max="2" width="15.7109375" bestFit="1" customWidth="1"/>
    <col min="3" max="3" width="15.42578125" customWidth="1"/>
    <col min="4" max="4" width="17.85546875" customWidth="1"/>
    <col min="5" max="5" width="15.140625" customWidth="1"/>
    <col min="6" max="6" width="15.85546875" customWidth="1"/>
    <col min="7" max="7" width="17.5703125" bestFit="1" customWidth="1"/>
  </cols>
  <sheetData>
    <row r="2" spans="2:7">
      <c r="B2" t="s">
        <v>30</v>
      </c>
      <c r="C2" t="s">
        <v>32</v>
      </c>
      <c r="D2" t="s">
        <v>1</v>
      </c>
      <c r="E2" t="s">
        <v>46</v>
      </c>
      <c r="F2" t="s">
        <v>47</v>
      </c>
      <c r="G2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B15" sqref="B15"/>
    </sheetView>
  </sheetViews>
  <sheetFormatPr defaultRowHeight="15"/>
  <cols>
    <col min="2" max="2" width="31.5703125" customWidth="1"/>
    <col min="3" max="3" width="16.85546875" customWidth="1"/>
    <col min="4" max="4" width="37.140625" customWidth="1"/>
  </cols>
  <sheetData>
    <row r="2" spans="2:4">
      <c r="B2" t="s">
        <v>51</v>
      </c>
      <c r="C2" t="s">
        <v>32</v>
      </c>
      <c r="D2" t="s">
        <v>47</v>
      </c>
    </row>
    <row r="3" spans="2:4">
      <c r="B3" s="11">
        <v>41348</v>
      </c>
      <c r="C3">
        <v>11</v>
      </c>
    </row>
    <row r="4" spans="2:4">
      <c r="B4" s="11">
        <v>41409</v>
      </c>
      <c r="C4">
        <v>9</v>
      </c>
    </row>
    <row r="5" spans="2:4">
      <c r="B5" s="11">
        <v>41532</v>
      </c>
      <c r="C5">
        <v>9</v>
      </c>
    </row>
    <row r="6" spans="2:4">
      <c r="B6" s="11">
        <v>41593</v>
      </c>
      <c r="C6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Wydatki</vt:lpstr>
      <vt:lpstr>Faktury Manex</vt:lpstr>
      <vt:lpstr>Rachunki Tauron</vt:lpstr>
      <vt:lpstr>Rachunki ZGK</vt:lpstr>
      <vt:lpstr>Podatek Kąty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2013-08-16T12:21:11Z</dcterms:modified>
</cp:coreProperties>
</file>