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5" windowWidth="13725" windowHeight="8265" activeTab="1"/>
  </bookViews>
  <sheets>
    <sheet name="ProductBacklog" sheetId="1" r:id="rId1"/>
    <sheet name="01_SprintBacklog" sheetId="2" r:id="rId2"/>
    <sheet name="02_SprintBacklog" sheetId="3" r:id="rId3"/>
  </sheets>
  <calcPr calcId="124519"/>
</workbook>
</file>

<file path=xl/calcChain.xml><?xml version="1.0" encoding="utf-8"?>
<calcChain xmlns="http://schemas.openxmlformats.org/spreadsheetml/2006/main">
  <c r="E20" i="2"/>
  <c r="D20"/>
</calcChain>
</file>

<file path=xl/comments1.xml><?xml version="1.0" encoding="utf-8"?>
<comments xmlns="http://schemas.openxmlformats.org/spreadsheetml/2006/main">
  <authors>
    <author>Kotek</author>
  </authors>
  <commentList>
    <comment ref="F2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Prze oferte rozumie się: wycenę, warunki wykonania, warunki umowy, warunki czasowe, ogólne wrazenie.</t>
        </r>
      </text>
    </comment>
    <comment ref="F15" authorId="0">
      <text>
        <r>
          <rPr>
            <b/>
            <sz val="8"/>
            <color indexed="81"/>
            <rFont val="Tahoma"/>
            <family val="2"/>
            <charset val="238"/>
          </rPr>
          <t>Kotek:</t>
        </r>
        <r>
          <rPr>
            <sz val="8"/>
            <color indexed="81"/>
            <rFont val="Tahoma"/>
            <family val="2"/>
            <charset val="238"/>
          </rPr>
          <t xml:space="preserve">
1. Comfortis, Konrad Czerw tel. 695-927-285
2. Rekuperatory.pl, tel ma Słonek
3. OptimumTech, tel: 71 722-02-89 (robią też płyty fundamentowe - chcę z nimi pogadać)
4. Interplast, tel. 71 781 80 27 (robią poza tym wszystkie inne instalacje: ogrzewanie, kanalizacja, płaszcze wodne na kominki)</t>
        </r>
      </text>
    </comment>
  </commentList>
</comments>
</file>

<file path=xl/sharedStrings.xml><?xml version="1.0" encoding="utf-8"?>
<sst xmlns="http://schemas.openxmlformats.org/spreadsheetml/2006/main" count="141" uniqueCount="83">
  <si>
    <t>Id</t>
  </si>
  <si>
    <t>Priorytet</t>
  </si>
  <si>
    <t>Nr Sprintu</t>
  </si>
  <si>
    <t>Chcę</t>
  </si>
  <si>
    <t>Aby</t>
  </si>
  <si>
    <t>Rozmiar</t>
  </si>
  <si>
    <t>M</t>
  </si>
  <si>
    <t>S</t>
  </si>
  <si>
    <t>C</t>
  </si>
  <si>
    <t>W</t>
  </si>
  <si>
    <t>Cel Sprintu:</t>
  </si>
  <si>
    <t>SPRINT 01</t>
  </si>
  <si>
    <t>Zadanie</t>
  </si>
  <si>
    <t>Rozmiar początkowy [h]</t>
  </si>
  <si>
    <t>Pozostało [h]</t>
  </si>
  <si>
    <t>Status</t>
  </si>
  <si>
    <t>Realizator</t>
  </si>
  <si>
    <t>SPRINT 02</t>
  </si>
  <si>
    <t>Wybrać ekipę do murowania</t>
  </si>
  <si>
    <t>Wybrać ekipę do dachu</t>
  </si>
  <si>
    <t>Wybrać kierownika budowy</t>
  </si>
  <si>
    <t>Zebrać zbiór wycen ekip budowlanych na SSO (z dachem)</t>
  </si>
  <si>
    <t>Mieć przygotowany plac do budowy</t>
  </si>
  <si>
    <t>Mieć projekt wentylacji mechanicznej</t>
  </si>
  <si>
    <t>Mieć projekt instalacji ogrzewania i ciepłej wody (piec/kominek/kominy/panele słoneczne/płaszcz wodny/grzejniki/podłogówka)</t>
  </si>
  <si>
    <t>Wykonaną instalację mechaniczną</t>
  </si>
  <si>
    <t>Zrobić randap</t>
  </si>
  <si>
    <t>Wybrać ekipę, która zbuduje SSO.</t>
  </si>
  <si>
    <t>Żeby mieć kiedyś piękną trawkę.</t>
  </si>
  <si>
    <t>Mieć komplet dokumentów do kredytu (kosztorys)</t>
  </si>
  <si>
    <t>Dostać kredyt.</t>
  </si>
  <si>
    <t>Nie mieć przestojów na budowie.</t>
  </si>
  <si>
    <t>Mieć opracowany proces płynnego dostarczania najtańszych (w swojej klasie) materiałów na budowę</t>
  </si>
  <si>
    <t>Mieć wybudowane fundamenty</t>
  </si>
  <si>
    <t>Mieć ściany i stropy</t>
  </si>
  <si>
    <t>Żeby wiatr nam nie uciekał.</t>
  </si>
  <si>
    <t>Żeby Mati miał solidn.e podstawy.</t>
  </si>
  <si>
    <t>Mieć dach</t>
  </si>
  <si>
    <t>Żeby nam nie napadało na głowę na poddaszu.</t>
  </si>
  <si>
    <t>Mieć instalację ogrzewania i ciepłej wody</t>
  </si>
  <si>
    <t>Żeby nie zmarznąć w zimie.</t>
  </si>
  <si>
    <t>Mieć instalację elektryczną</t>
  </si>
  <si>
    <t>Mieć instalację gazową</t>
  </si>
  <si>
    <t>Mieć instalację wodno-kanalizacyjną</t>
  </si>
  <si>
    <t>Mieć przyłącze gazowe</t>
  </si>
  <si>
    <t>Mieć przyłącze wodno-kanalizacyjne</t>
  </si>
  <si>
    <t>Żeby było skąd pociągnąć gaz</t>
  </si>
  <si>
    <t>Żeby było skąd pociągnąć wodę</t>
  </si>
  <si>
    <t>Żeby oglądać filmy.</t>
  </si>
  <si>
    <t>Grzać w piecu.</t>
  </si>
  <si>
    <t>Pić i oddawać do oczyszczalni.</t>
  </si>
  <si>
    <t>Mieć przyjemne powietrze.</t>
  </si>
  <si>
    <t>Mieć posadzki</t>
  </si>
  <si>
    <t>Mieć schody</t>
  </si>
  <si>
    <t>Mieć wykończony domek</t>
  </si>
  <si>
    <t>Mieszkać i się kochać.</t>
  </si>
  <si>
    <t>Mieć zrobiony taras</t>
  </si>
  <si>
    <t>Mieć zrobiony podjazd do garażu</t>
  </si>
  <si>
    <t>Wykonać i wydrukować 5 kopii zestawienia materiałów do SSO</t>
  </si>
  <si>
    <t>Wykonać i wydrukować 5 kopii zestawienia materiałów do SSZ</t>
  </si>
  <si>
    <t>Wybór potencjalnych (przynajmniej 8) ekip murarzy.</t>
  </si>
  <si>
    <t>Wybór potencjalnych (przynajmniej 8) ekip robiących dachy.</t>
  </si>
  <si>
    <t>Umówienie spotkań ze wszystkimi znalezionymi ekipami.</t>
  </si>
  <si>
    <t>Spotkania z ekipami (szacujemy, że spotkań będzie 10)</t>
  </si>
  <si>
    <t>Odbiór i zapoznanie się z ofertą</t>
  </si>
  <si>
    <t>Zestawienie ofert</t>
  </si>
  <si>
    <t>Przygotowanie standardu zapytania ofertowego</t>
  </si>
  <si>
    <t>Dyskusja i zrobienie rankingu otrzymanych ofert</t>
  </si>
  <si>
    <t>Spotkanie z przedstawicielami WM+R</t>
  </si>
  <si>
    <t>Zestawienie i ranking rekuperatorów</t>
  </si>
  <si>
    <t>Zestawienie i ranking ofert firm WM</t>
  </si>
  <si>
    <t>TO DO</t>
  </si>
  <si>
    <t>IN PROGRESS</t>
  </si>
  <si>
    <t>DONE</t>
  </si>
  <si>
    <t>Słonek</t>
  </si>
  <si>
    <t>Słonka</t>
  </si>
  <si>
    <t>data</t>
  </si>
  <si>
    <t>pozostało [h]</t>
  </si>
  <si>
    <t>SUMA</t>
  </si>
  <si>
    <t>S+S</t>
  </si>
  <si>
    <t>Znaleźć trzecią i czwartą firme WM</t>
  </si>
  <si>
    <t>Umówić się na spotkanie z trzema przedstawicielami</t>
  </si>
  <si>
    <t>Ranking firm realizujących instalację wentylacji mechanicznej z rekuperacją oraz posiadanie ofert przynajmniej 5 wykonawców SSO.</t>
  </si>
</sst>
</file>

<file path=xl/styles.xml><?xml version="1.0" encoding="utf-8"?>
<styleSheet xmlns="http://schemas.openxmlformats.org/spreadsheetml/2006/main">
  <fonts count="6">
    <font>
      <sz val="11"/>
      <color theme="1"/>
      <name val="Czcionka tekstu podstawowego"/>
      <family val="2"/>
      <charset val="238"/>
    </font>
    <font>
      <sz val="10"/>
      <color theme="1"/>
      <name val="Tahoma"/>
      <family val="2"/>
      <charset val="238"/>
    </font>
    <font>
      <b/>
      <sz val="10"/>
      <color theme="1"/>
      <name val="Tahoma"/>
      <family val="2"/>
      <charset val="238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color rgb="FF00B050"/>
      <name val="Tahoma"/>
      <family val="2"/>
      <charset val="23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6" xfId="0" applyFont="1" applyBorder="1"/>
    <xf numFmtId="0" fontId="2" fillId="0" borderId="1" xfId="0" applyFont="1" applyBorder="1" applyAlignment="1">
      <alignment wrapText="1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14" fontId="1" fillId="0" borderId="0" xfId="0" applyNumberFormat="1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</cellXfs>
  <cellStyles count="1">
    <cellStyle name="Normalny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burndown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0.13448840769903794"/>
          <c:y val="8.3692403032954207E-2"/>
          <c:w val="0.71441426071740888"/>
          <c:h val="0.49521580635753881"/>
        </c:manualLayout>
      </c:layout>
      <c:lineChart>
        <c:grouping val="standard"/>
        <c:ser>
          <c:idx val="0"/>
          <c:order val="0"/>
          <c:tx>
            <c:v>spalanie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trendline>
            <c:name>trend</c:name>
            <c:spPr>
              <a:ln w="12700">
                <a:gradFill>
                  <a:gsLst>
                    <a:gs pos="0">
                      <a:srgbClr val="000082"/>
                    </a:gs>
                    <a:gs pos="30000">
                      <a:srgbClr val="66008F"/>
                    </a:gs>
                    <a:gs pos="64999">
                      <a:srgbClr val="BA0066"/>
                    </a:gs>
                    <a:gs pos="89999">
                      <a:srgbClr val="FF0000"/>
                    </a:gs>
                    <a:gs pos="100000">
                      <a:srgbClr val="FF8200"/>
                    </a:gs>
                  </a:gsLst>
                  <a:lin ang="5400000" scaled="0"/>
                </a:gradFill>
              </a:ln>
            </c:spPr>
            <c:trendlineType val="linear"/>
          </c:trendline>
          <c:cat>
            <c:numRef>
              <c:f>'01_SprintBacklog'!$A$41:$A$75</c:f>
              <c:numCache>
                <c:formatCode>yyyy/mm/dd</c:formatCode>
                <c:ptCount val="35"/>
                <c:pt idx="0">
                  <c:v>41273</c:v>
                </c:pt>
                <c:pt idx="1">
                  <c:v>41274</c:v>
                </c:pt>
                <c:pt idx="2">
                  <c:v>41275</c:v>
                </c:pt>
                <c:pt idx="3">
                  <c:v>41276</c:v>
                </c:pt>
                <c:pt idx="4">
                  <c:v>41277</c:v>
                </c:pt>
                <c:pt idx="5">
                  <c:v>41278</c:v>
                </c:pt>
                <c:pt idx="6">
                  <c:v>41279</c:v>
                </c:pt>
                <c:pt idx="7">
                  <c:v>41280</c:v>
                </c:pt>
                <c:pt idx="8">
                  <c:v>41281</c:v>
                </c:pt>
                <c:pt idx="9">
                  <c:v>41282</c:v>
                </c:pt>
                <c:pt idx="10">
                  <c:v>41283</c:v>
                </c:pt>
                <c:pt idx="11">
                  <c:v>41284</c:v>
                </c:pt>
                <c:pt idx="12">
                  <c:v>41285</c:v>
                </c:pt>
                <c:pt idx="13">
                  <c:v>41286</c:v>
                </c:pt>
                <c:pt idx="14">
                  <c:v>41287</c:v>
                </c:pt>
                <c:pt idx="15">
                  <c:v>41288</c:v>
                </c:pt>
                <c:pt idx="16">
                  <c:v>41289</c:v>
                </c:pt>
                <c:pt idx="17">
                  <c:v>41290</c:v>
                </c:pt>
                <c:pt idx="18">
                  <c:v>41291</c:v>
                </c:pt>
                <c:pt idx="19">
                  <c:v>41292</c:v>
                </c:pt>
                <c:pt idx="20">
                  <c:v>41293</c:v>
                </c:pt>
                <c:pt idx="21">
                  <c:v>41294</c:v>
                </c:pt>
                <c:pt idx="22">
                  <c:v>41295</c:v>
                </c:pt>
                <c:pt idx="23">
                  <c:v>41296</c:v>
                </c:pt>
                <c:pt idx="24">
                  <c:v>41297</c:v>
                </c:pt>
                <c:pt idx="25">
                  <c:v>41298</c:v>
                </c:pt>
                <c:pt idx="26">
                  <c:v>41299</c:v>
                </c:pt>
                <c:pt idx="27">
                  <c:v>41300</c:v>
                </c:pt>
                <c:pt idx="28">
                  <c:v>41301</c:v>
                </c:pt>
                <c:pt idx="29">
                  <c:v>41302</c:v>
                </c:pt>
                <c:pt idx="30">
                  <c:v>41303</c:v>
                </c:pt>
                <c:pt idx="31">
                  <c:v>41304</c:v>
                </c:pt>
                <c:pt idx="32">
                  <c:v>41305</c:v>
                </c:pt>
                <c:pt idx="33">
                  <c:v>41306</c:v>
                </c:pt>
                <c:pt idx="34">
                  <c:v>41307</c:v>
                </c:pt>
              </c:numCache>
            </c:numRef>
          </c:cat>
          <c:val>
            <c:numRef>
              <c:f>'01_SprintBacklog'!$B$41:$B$75</c:f>
              <c:numCache>
                <c:formatCode>General</c:formatCode>
                <c:ptCount val="35"/>
                <c:pt idx="0">
                  <c:v>80.5</c:v>
                </c:pt>
                <c:pt idx="1">
                  <c:v>79</c:v>
                </c:pt>
                <c:pt idx="2">
                  <c:v>76.5</c:v>
                </c:pt>
                <c:pt idx="3">
                  <c:v>75.25</c:v>
                </c:pt>
                <c:pt idx="4">
                  <c:v>70.45</c:v>
                </c:pt>
                <c:pt idx="5">
                  <c:v>70.45</c:v>
                </c:pt>
                <c:pt idx="6">
                  <c:v>69.95</c:v>
                </c:pt>
                <c:pt idx="7">
                  <c:v>69.75</c:v>
                </c:pt>
                <c:pt idx="8">
                  <c:v>69.75</c:v>
                </c:pt>
                <c:pt idx="9">
                  <c:v>69.95</c:v>
                </c:pt>
                <c:pt idx="10">
                  <c:v>64.25</c:v>
                </c:pt>
                <c:pt idx="11">
                  <c:v>62.25</c:v>
                </c:pt>
                <c:pt idx="12">
                  <c:v>60.25</c:v>
                </c:pt>
                <c:pt idx="13">
                  <c:v>60.25</c:v>
                </c:pt>
                <c:pt idx="14">
                  <c:v>60.25</c:v>
                </c:pt>
                <c:pt idx="15">
                  <c:v>53.5</c:v>
                </c:pt>
              </c:numCache>
            </c:numRef>
          </c:val>
        </c:ser>
        <c:marker val="1"/>
        <c:axId val="76593408"/>
        <c:axId val="61726720"/>
      </c:lineChart>
      <c:catAx>
        <c:axId val="76593408"/>
        <c:scaling>
          <c:orientation val="minMax"/>
        </c:scaling>
        <c:axPos val="b"/>
        <c:numFmt formatCode="yyyy/mm/dd" sourceLinked="1"/>
        <c:tickLblPos val="nextTo"/>
        <c:crossAx val="61726720"/>
        <c:crosses val="autoZero"/>
        <c:lblAlgn val="ctr"/>
        <c:lblOffset val="100"/>
      </c:catAx>
      <c:valAx>
        <c:axId val="61726720"/>
        <c:scaling>
          <c:orientation val="minMax"/>
          <c:max val="81"/>
          <c:min val="0"/>
        </c:scaling>
        <c:axPos val="l"/>
        <c:majorGridlines/>
        <c:numFmt formatCode="General" sourceLinked="1"/>
        <c:tickLblPos val="nextTo"/>
        <c:crossAx val="76593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438523325288008"/>
          <c:y val="0.29353966170895374"/>
          <c:w val="0.11894812645906698"/>
          <c:h val="0.22334823203957854"/>
        </c:manualLayout>
      </c:layout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21</xdr:row>
      <xdr:rowOff>76199</xdr:rowOff>
    </xdr:from>
    <xdr:to>
      <xdr:col>6</xdr:col>
      <xdr:colOff>19049</xdr:colOff>
      <xdr:row>42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F34" totalsRowShown="0" headerRowDxfId="18" dataDxfId="16" headerRowBorderDxfId="17" tableBorderDxfId="15" totalsRowBorderDxfId="14">
  <autoFilter ref="A1:F34"/>
  <tableColumns count="6">
    <tableColumn id="1" name="Id" dataDxfId="13"/>
    <tableColumn id="2" name="Priorytet" dataDxfId="12"/>
    <tableColumn id="3" name="Rozmiar" dataDxfId="11"/>
    <tableColumn id="4" name="Nr Sprintu" dataDxfId="10"/>
    <tableColumn id="5" name="Chcę" dataDxfId="9"/>
    <tableColumn id="6" name="Aby" dataDxfId="8"/>
  </tableColumns>
  <tableStyleInfo name="TableStyleMedium1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:F20" totalsRowShown="0" headerRowDxfId="7" dataDxfId="6">
  <autoFilter ref="A4:F20"/>
  <tableColumns count="6">
    <tableColumn id="1" name="Id" dataDxfId="5"/>
    <tableColumn id="2" name="Status" dataDxfId="4"/>
    <tableColumn id="3" name="Realizator" dataDxfId="3"/>
    <tableColumn id="4" name="Rozmiar początkowy [h]" dataDxfId="2"/>
    <tableColumn id="5" name="Pozostało [h]" dataDxfId="1"/>
    <tableColumn id="6" name="Zadanie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C8" sqref="C8"/>
    </sheetView>
  </sheetViews>
  <sheetFormatPr defaultRowHeight="12.75"/>
  <cols>
    <col min="1" max="1" width="4" style="3" customWidth="1"/>
    <col min="2" max="3" width="9" style="3"/>
    <col min="4" max="4" width="9.875" style="3" customWidth="1"/>
    <col min="5" max="5" width="43.375" style="1" customWidth="1"/>
    <col min="6" max="6" width="50.375" style="1" customWidth="1"/>
    <col min="7" max="16384" width="9" style="1"/>
  </cols>
  <sheetData>
    <row r="1" spans="1:9">
      <c r="A1" s="4" t="s">
        <v>0</v>
      </c>
      <c r="B1" s="5" t="s">
        <v>1</v>
      </c>
      <c r="C1" s="5" t="s">
        <v>5</v>
      </c>
      <c r="D1" s="5" t="s">
        <v>2</v>
      </c>
      <c r="E1" s="6" t="s">
        <v>3</v>
      </c>
      <c r="F1" s="7" t="s">
        <v>4</v>
      </c>
    </row>
    <row r="2" spans="1:9">
      <c r="A2" s="8">
        <v>1</v>
      </c>
      <c r="B2" s="9" t="s">
        <v>6</v>
      </c>
      <c r="C2" s="9"/>
      <c r="D2" s="9">
        <v>1</v>
      </c>
      <c r="E2" s="10" t="s">
        <v>21</v>
      </c>
      <c r="F2" s="11" t="s">
        <v>27</v>
      </c>
      <c r="I2" s="3" t="s">
        <v>6</v>
      </c>
    </row>
    <row r="3" spans="1:9">
      <c r="A3" s="8">
        <v>2</v>
      </c>
      <c r="B3" s="9" t="s">
        <v>6</v>
      </c>
      <c r="C3" s="9"/>
      <c r="D3" s="9"/>
      <c r="E3" s="10" t="s">
        <v>18</v>
      </c>
      <c r="F3" s="11"/>
      <c r="I3" s="3" t="s">
        <v>7</v>
      </c>
    </row>
    <row r="4" spans="1:9">
      <c r="A4" s="8">
        <v>3</v>
      </c>
      <c r="B4" s="9" t="s">
        <v>6</v>
      </c>
      <c r="C4" s="9"/>
      <c r="D4" s="9"/>
      <c r="E4" s="10" t="s">
        <v>19</v>
      </c>
      <c r="F4" s="11"/>
      <c r="I4" s="3" t="s">
        <v>8</v>
      </c>
    </row>
    <row r="5" spans="1:9">
      <c r="A5" s="8">
        <v>4</v>
      </c>
      <c r="B5" s="9" t="s">
        <v>6</v>
      </c>
      <c r="C5" s="9"/>
      <c r="D5" s="9"/>
      <c r="E5" s="10" t="s">
        <v>20</v>
      </c>
      <c r="F5" s="11"/>
      <c r="I5" s="3" t="s">
        <v>9</v>
      </c>
    </row>
    <row r="6" spans="1:9">
      <c r="A6" s="8">
        <v>5</v>
      </c>
      <c r="B6" s="9" t="s">
        <v>6</v>
      </c>
      <c r="C6" s="9"/>
      <c r="D6" s="9"/>
      <c r="E6" s="10" t="s">
        <v>22</v>
      </c>
      <c r="F6" s="11"/>
    </row>
    <row r="7" spans="1:9">
      <c r="A7" s="8">
        <v>6</v>
      </c>
      <c r="B7" s="9" t="s">
        <v>6</v>
      </c>
      <c r="C7" s="9"/>
      <c r="D7" s="9">
        <v>1</v>
      </c>
      <c r="E7" s="10" t="s">
        <v>23</v>
      </c>
      <c r="F7" s="11"/>
    </row>
    <row r="8" spans="1:9" ht="38.25">
      <c r="A8" s="8">
        <v>7</v>
      </c>
      <c r="B8" s="9" t="s">
        <v>6</v>
      </c>
      <c r="C8" s="9"/>
      <c r="D8" s="9"/>
      <c r="E8" s="10" t="s">
        <v>24</v>
      </c>
      <c r="F8" s="11"/>
    </row>
    <row r="9" spans="1:9">
      <c r="A9" s="8">
        <v>8</v>
      </c>
      <c r="B9" s="9" t="s">
        <v>7</v>
      </c>
      <c r="C9" s="9"/>
      <c r="D9" s="9"/>
      <c r="E9" s="10" t="s">
        <v>26</v>
      </c>
      <c r="F9" s="11" t="s">
        <v>28</v>
      </c>
    </row>
    <row r="10" spans="1:9">
      <c r="A10" s="8">
        <v>9</v>
      </c>
      <c r="B10" s="9" t="s">
        <v>6</v>
      </c>
      <c r="C10" s="9"/>
      <c r="D10" s="9"/>
      <c r="E10" s="10" t="s">
        <v>29</v>
      </c>
      <c r="F10" s="11" t="s">
        <v>30</v>
      </c>
    </row>
    <row r="11" spans="1:9" ht="25.5">
      <c r="A11" s="8">
        <v>10</v>
      </c>
      <c r="B11" s="9" t="s">
        <v>7</v>
      </c>
      <c r="C11" s="9"/>
      <c r="D11" s="9"/>
      <c r="E11" s="10" t="s">
        <v>32</v>
      </c>
      <c r="F11" s="11" t="s">
        <v>31</v>
      </c>
    </row>
    <row r="12" spans="1:9">
      <c r="A12" s="8">
        <v>11</v>
      </c>
      <c r="B12" s="9"/>
      <c r="C12" s="9"/>
      <c r="D12" s="9"/>
      <c r="E12" s="12"/>
      <c r="F12" s="11"/>
    </row>
    <row r="13" spans="1:9">
      <c r="A13" s="8">
        <v>12</v>
      </c>
      <c r="B13" s="9" t="s">
        <v>6</v>
      </c>
      <c r="C13" s="9"/>
      <c r="D13" s="9"/>
      <c r="E13" s="10" t="s">
        <v>25</v>
      </c>
      <c r="F13" s="11" t="s">
        <v>51</v>
      </c>
    </row>
    <row r="14" spans="1:9">
      <c r="A14" s="8">
        <v>13</v>
      </c>
      <c r="B14" s="9" t="s">
        <v>6</v>
      </c>
      <c r="C14" s="9"/>
      <c r="D14" s="9"/>
      <c r="E14" s="10" t="s">
        <v>33</v>
      </c>
      <c r="F14" s="11" t="s">
        <v>36</v>
      </c>
    </row>
    <row r="15" spans="1:9">
      <c r="A15" s="8">
        <v>14</v>
      </c>
      <c r="B15" s="9" t="s">
        <v>6</v>
      </c>
      <c r="C15" s="9"/>
      <c r="D15" s="9"/>
      <c r="E15" s="10" t="s">
        <v>34</v>
      </c>
      <c r="F15" s="11" t="s">
        <v>35</v>
      </c>
    </row>
    <row r="16" spans="1:9">
      <c r="A16" s="8">
        <v>15</v>
      </c>
      <c r="B16" s="9" t="s">
        <v>6</v>
      </c>
      <c r="C16" s="9"/>
      <c r="D16" s="9"/>
      <c r="E16" s="10" t="s">
        <v>37</v>
      </c>
      <c r="F16" s="11" t="s">
        <v>38</v>
      </c>
    </row>
    <row r="17" spans="1:6">
      <c r="A17" s="8">
        <v>16</v>
      </c>
      <c r="B17" s="9" t="s">
        <v>6</v>
      </c>
      <c r="C17" s="9"/>
      <c r="D17" s="9"/>
      <c r="E17" s="10" t="s">
        <v>39</v>
      </c>
      <c r="F17" s="11" t="s">
        <v>40</v>
      </c>
    </row>
    <row r="18" spans="1:6">
      <c r="A18" s="8">
        <v>17</v>
      </c>
      <c r="B18" s="9" t="s">
        <v>6</v>
      </c>
      <c r="C18" s="9"/>
      <c r="D18" s="9"/>
      <c r="E18" s="2" t="s">
        <v>41</v>
      </c>
      <c r="F18" s="11" t="s">
        <v>48</v>
      </c>
    </row>
    <row r="19" spans="1:6">
      <c r="A19" s="8">
        <v>18</v>
      </c>
      <c r="B19" s="9" t="s">
        <v>6</v>
      </c>
      <c r="C19" s="9"/>
      <c r="D19" s="9"/>
      <c r="E19" s="2" t="s">
        <v>42</v>
      </c>
      <c r="F19" s="11" t="s">
        <v>49</v>
      </c>
    </row>
    <row r="20" spans="1:6">
      <c r="A20" s="8">
        <v>19</v>
      </c>
      <c r="B20" s="9" t="s">
        <v>6</v>
      </c>
      <c r="C20" s="9"/>
      <c r="D20" s="9"/>
      <c r="E20" s="2" t="s">
        <v>43</v>
      </c>
      <c r="F20" s="11" t="s">
        <v>50</v>
      </c>
    </row>
    <row r="21" spans="1:6">
      <c r="A21" s="8">
        <v>20</v>
      </c>
      <c r="B21" s="9" t="s">
        <v>6</v>
      </c>
      <c r="C21" s="9"/>
      <c r="D21" s="9"/>
      <c r="E21" s="2" t="s">
        <v>44</v>
      </c>
      <c r="F21" s="11" t="s">
        <v>46</v>
      </c>
    </row>
    <row r="22" spans="1:6">
      <c r="A22" s="8">
        <v>21</v>
      </c>
      <c r="B22" s="9" t="s">
        <v>6</v>
      </c>
      <c r="C22" s="9"/>
      <c r="D22" s="9"/>
      <c r="E22" s="2" t="s">
        <v>45</v>
      </c>
      <c r="F22" s="11" t="s">
        <v>47</v>
      </c>
    </row>
    <row r="23" spans="1:6">
      <c r="A23" s="8">
        <v>22</v>
      </c>
      <c r="B23" s="9" t="s">
        <v>6</v>
      </c>
      <c r="C23" s="9"/>
      <c r="D23" s="9"/>
      <c r="E23" s="2" t="s">
        <v>52</v>
      </c>
      <c r="F23" s="11"/>
    </row>
    <row r="24" spans="1:6">
      <c r="A24" s="8">
        <v>23</v>
      </c>
      <c r="B24" s="9" t="s">
        <v>6</v>
      </c>
      <c r="C24" s="9"/>
      <c r="D24" s="9"/>
      <c r="E24" s="2" t="s">
        <v>53</v>
      </c>
      <c r="F24" s="11"/>
    </row>
    <row r="25" spans="1:6">
      <c r="A25" s="8">
        <v>24</v>
      </c>
      <c r="B25" s="9" t="s">
        <v>7</v>
      </c>
      <c r="C25" s="9"/>
      <c r="D25" s="9"/>
      <c r="E25" s="2" t="s">
        <v>54</v>
      </c>
      <c r="F25" s="11" t="s">
        <v>55</v>
      </c>
    </row>
    <row r="26" spans="1:6">
      <c r="A26" s="8">
        <v>25</v>
      </c>
      <c r="B26" s="9" t="s">
        <v>7</v>
      </c>
      <c r="C26" s="9"/>
      <c r="D26" s="9"/>
      <c r="E26" s="2" t="s">
        <v>56</v>
      </c>
      <c r="F26" s="11"/>
    </row>
    <row r="27" spans="1:6">
      <c r="A27" s="8">
        <v>26</v>
      </c>
      <c r="B27" s="9" t="s">
        <v>8</v>
      </c>
      <c r="C27" s="13"/>
      <c r="D27" s="13"/>
      <c r="E27" s="14" t="s">
        <v>57</v>
      </c>
      <c r="F27" s="15"/>
    </row>
    <row r="28" spans="1:6">
      <c r="A28" s="8">
        <v>27</v>
      </c>
      <c r="B28" s="9"/>
      <c r="C28" s="9"/>
      <c r="D28" s="9"/>
      <c r="E28" s="2"/>
      <c r="F28" s="11"/>
    </row>
    <row r="29" spans="1:6">
      <c r="A29" s="8">
        <v>28</v>
      </c>
      <c r="B29" s="9"/>
      <c r="C29" s="9"/>
      <c r="D29" s="9"/>
      <c r="E29" s="2"/>
      <c r="F29" s="11"/>
    </row>
    <row r="30" spans="1:6">
      <c r="A30" s="8">
        <v>29</v>
      </c>
      <c r="B30" s="9"/>
      <c r="C30" s="9"/>
      <c r="D30" s="9"/>
      <c r="E30" s="2"/>
      <c r="F30" s="11"/>
    </row>
    <row r="31" spans="1:6">
      <c r="A31" s="8">
        <v>30</v>
      </c>
      <c r="B31" s="9"/>
      <c r="C31" s="9"/>
      <c r="D31" s="9"/>
      <c r="E31" s="2"/>
      <c r="F31" s="11"/>
    </row>
    <row r="32" spans="1:6">
      <c r="A32" s="8">
        <v>31</v>
      </c>
      <c r="B32" s="9"/>
      <c r="C32" s="9"/>
      <c r="D32" s="9"/>
      <c r="E32" s="2"/>
      <c r="F32" s="11"/>
    </row>
    <row r="33" spans="1:6">
      <c r="A33" s="8">
        <v>32</v>
      </c>
      <c r="B33" s="9"/>
      <c r="C33" s="9"/>
      <c r="D33" s="9"/>
      <c r="E33" s="2"/>
      <c r="F33" s="11"/>
    </row>
    <row r="34" spans="1:6">
      <c r="A34" s="8">
        <v>33</v>
      </c>
      <c r="B34" s="13"/>
      <c r="C34" s="13"/>
      <c r="D34" s="13"/>
      <c r="E34" s="14"/>
      <c r="F34" s="15"/>
    </row>
  </sheetData>
  <dataValidations count="2">
    <dataValidation type="list" allowBlank="1" showInputMessage="1" showErrorMessage="1" sqref="B4:B11 B13:B27">
      <formula1>$I$2:$I$5</formula1>
    </dataValidation>
    <dataValidation type="list" allowBlank="1" showInputMessage="1" showErrorMessage="1" sqref="B2:B3">
      <formula1>$I$1:$I$5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76"/>
  <sheetViews>
    <sheetView tabSelected="1" workbookViewId="0">
      <selection activeCell="B57" sqref="B57"/>
    </sheetView>
  </sheetViews>
  <sheetFormatPr defaultRowHeight="12.75"/>
  <cols>
    <col min="1" max="1" width="9.375" style="1" bestFit="1" customWidth="1"/>
    <col min="2" max="2" width="22" style="1" customWidth="1"/>
    <col min="3" max="3" width="10.5" style="1" customWidth="1"/>
    <col min="4" max="4" width="19.875" style="1" customWidth="1"/>
    <col min="5" max="5" width="16.5" style="1" customWidth="1"/>
    <col min="6" max="6" width="47.125" style="1" bestFit="1" customWidth="1"/>
    <col min="7" max="16384" width="9" style="1"/>
  </cols>
  <sheetData>
    <row r="1" spans="1:9">
      <c r="A1" s="1" t="s">
        <v>11</v>
      </c>
    </row>
    <row r="2" spans="1:9">
      <c r="A2" s="1" t="s">
        <v>10</v>
      </c>
      <c r="B2" s="1" t="s">
        <v>82</v>
      </c>
    </row>
    <row r="4" spans="1:9">
      <c r="A4" s="3" t="s">
        <v>0</v>
      </c>
      <c r="B4" s="3" t="s">
        <v>15</v>
      </c>
      <c r="C4" s="3" t="s">
        <v>16</v>
      </c>
      <c r="D4" s="3" t="s">
        <v>13</v>
      </c>
      <c r="E4" s="3" t="s">
        <v>14</v>
      </c>
      <c r="F4" s="3" t="s">
        <v>12</v>
      </c>
    </row>
    <row r="5" spans="1:9">
      <c r="A5" s="17">
        <v>1</v>
      </c>
      <c r="B5" s="18" t="s">
        <v>73</v>
      </c>
      <c r="C5" s="17" t="s">
        <v>74</v>
      </c>
      <c r="D5" s="18">
        <v>1</v>
      </c>
      <c r="E5" s="17">
        <v>0</v>
      </c>
      <c r="F5" s="17" t="s">
        <v>58</v>
      </c>
      <c r="I5" s="1" t="s">
        <v>71</v>
      </c>
    </row>
    <row r="6" spans="1:9">
      <c r="A6" s="17">
        <v>2</v>
      </c>
      <c r="B6" s="18" t="s">
        <v>73</v>
      </c>
      <c r="C6" s="17" t="s">
        <v>74</v>
      </c>
      <c r="D6" s="18">
        <v>1</v>
      </c>
      <c r="E6" s="17">
        <v>0</v>
      </c>
      <c r="F6" s="17" t="s">
        <v>59</v>
      </c>
      <c r="I6" s="1" t="s">
        <v>72</v>
      </c>
    </row>
    <row r="7" spans="1:9">
      <c r="A7" s="2">
        <v>3</v>
      </c>
      <c r="B7" s="9" t="s">
        <v>72</v>
      </c>
      <c r="C7" s="2" t="s">
        <v>79</v>
      </c>
      <c r="D7" s="9">
        <v>2.5</v>
      </c>
      <c r="E7" s="2">
        <v>2.5</v>
      </c>
      <c r="F7" s="2" t="s">
        <v>60</v>
      </c>
      <c r="I7" s="1" t="s">
        <v>73</v>
      </c>
    </row>
    <row r="8" spans="1:9">
      <c r="A8" s="2">
        <v>4</v>
      </c>
      <c r="B8" s="9" t="s">
        <v>71</v>
      </c>
      <c r="C8" s="2"/>
      <c r="D8" s="9">
        <v>2.5</v>
      </c>
      <c r="E8" s="2">
        <v>2.5</v>
      </c>
      <c r="F8" s="2" t="s">
        <v>61</v>
      </c>
    </row>
    <row r="9" spans="1:9">
      <c r="A9" s="2">
        <v>5</v>
      </c>
      <c r="B9" s="9" t="s">
        <v>72</v>
      </c>
      <c r="C9" s="2" t="s">
        <v>74</v>
      </c>
      <c r="D9" s="9">
        <v>2</v>
      </c>
      <c r="E9" s="2">
        <v>1.5</v>
      </c>
      <c r="F9" s="2" t="s">
        <v>62</v>
      </c>
    </row>
    <row r="10" spans="1:9">
      <c r="A10" s="17">
        <v>6</v>
      </c>
      <c r="B10" s="18" t="s">
        <v>73</v>
      </c>
      <c r="C10" s="17" t="s">
        <v>75</v>
      </c>
      <c r="D10" s="18">
        <v>2</v>
      </c>
      <c r="E10" s="17">
        <v>0</v>
      </c>
      <c r="F10" s="17" t="s">
        <v>66</v>
      </c>
    </row>
    <row r="11" spans="1:9">
      <c r="A11" s="2">
        <v>7</v>
      </c>
      <c r="B11" s="9" t="s">
        <v>72</v>
      </c>
      <c r="C11" s="2" t="s">
        <v>79</v>
      </c>
      <c r="D11" s="9">
        <v>20</v>
      </c>
      <c r="E11" s="2">
        <v>16</v>
      </c>
      <c r="F11" s="2" t="s">
        <v>63</v>
      </c>
    </row>
    <row r="12" spans="1:9">
      <c r="A12" s="2">
        <v>8</v>
      </c>
      <c r="B12" s="9" t="s">
        <v>72</v>
      </c>
      <c r="C12" s="2" t="s">
        <v>79</v>
      </c>
      <c r="D12" s="9">
        <v>2</v>
      </c>
      <c r="E12" s="2">
        <v>2</v>
      </c>
      <c r="F12" s="2" t="s">
        <v>64</v>
      </c>
    </row>
    <row r="13" spans="1:9">
      <c r="A13" s="2">
        <v>9</v>
      </c>
      <c r="B13" s="9" t="s">
        <v>72</v>
      </c>
      <c r="C13" s="2" t="s">
        <v>79</v>
      </c>
      <c r="D13" s="9">
        <v>20</v>
      </c>
      <c r="E13" s="2">
        <v>19</v>
      </c>
      <c r="F13" s="2" t="s">
        <v>65</v>
      </c>
    </row>
    <row r="14" spans="1:9">
      <c r="A14" s="2">
        <v>10</v>
      </c>
      <c r="B14" s="9" t="s">
        <v>71</v>
      </c>
      <c r="C14" s="2"/>
      <c r="D14" s="9">
        <v>10</v>
      </c>
      <c r="E14" s="2">
        <v>10</v>
      </c>
      <c r="F14" s="2" t="s">
        <v>67</v>
      </c>
    </row>
    <row r="15" spans="1:9">
      <c r="A15" s="17">
        <v>11</v>
      </c>
      <c r="B15" s="18" t="s">
        <v>73</v>
      </c>
      <c r="C15" s="17" t="s">
        <v>75</v>
      </c>
      <c r="D15" s="18">
        <v>1</v>
      </c>
      <c r="E15" s="17">
        <v>0</v>
      </c>
      <c r="F15" s="17" t="s">
        <v>80</v>
      </c>
    </row>
    <row r="16" spans="1:9">
      <c r="A16" s="17">
        <v>12</v>
      </c>
      <c r="B16" s="18" t="s">
        <v>73</v>
      </c>
      <c r="C16" s="17" t="s">
        <v>74</v>
      </c>
      <c r="D16" s="18">
        <v>0.5</v>
      </c>
      <c r="E16" s="17">
        <v>0</v>
      </c>
      <c r="F16" s="17" t="s">
        <v>81</v>
      </c>
    </row>
    <row r="17" spans="1:6">
      <c r="A17" s="17">
        <v>13</v>
      </c>
      <c r="B17" s="18" t="s">
        <v>73</v>
      </c>
      <c r="C17" s="17" t="s">
        <v>79</v>
      </c>
      <c r="D17" s="18">
        <v>9</v>
      </c>
      <c r="E17" s="17">
        <v>0</v>
      </c>
      <c r="F17" s="17" t="s">
        <v>68</v>
      </c>
    </row>
    <row r="18" spans="1:6">
      <c r="A18" s="17">
        <v>14</v>
      </c>
      <c r="B18" s="18" t="s">
        <v>73</v>
      </c>
      <c r="C18" s="17" t="s">
        <v>75</v>
      </c>
      <c r="D18" s="18">
        <v>2</v>
      </c>
      <c r="E18" s="17">
        <v>0</v>
      </c>
      <c r="F18" s="17" t="s">
        <v>70</v>
      </c>
    </row>
    <row r="19" spans="1:6">
      <c r="A19" s="17">
        <v>15</v>
      </c>
      <c r="B19" s="18" t="s">
        <v>73</v>
      </c>
      <c r="C19" s="17" t="s">
        <v>75</v>
      </c>
      <c r="D19" s="18">
        <v>4</v>
      </c>
      <c r="E19" s="17">
        <v>0</v>
      </c>
      <c r="F19" s="17" t="s">
        <v>69</v>
      </c>
    </row>
    <row r="20" spans="1:6">
      <c r="A20" s="2" t="s">
        <v>78</v>
      </c>
      <c r="B20" s="9"/>
      <c r="C20" s="2"/>
      <c r="D20" s="2">
        <f>SUM(D5:D19)</f>
        <v>79.5</v>
      </c>
      <c r="E20" s="2">
        <f>SUM(E5:E19)</f>
        <v>53.5</v>
      </c>
      <c r="F20" s="2"/>
    </row>
    <row r="40" spans="1:2">
      <c r="A40" s="1" t="s">
        <v>76</v>
      </c>
      <c r="B40" s="1" t="s">
        <v>77</v>
      </c>
    </row>
    <row r="41" spans="1:2">
      <c r="A41" s="16">
        <v>41273</v>
      </c>
      <c r="B41" s="1">
        <v>80.5</v>
      </c>
    </row>
    <row r="42" spans="1:2">
      <c r="A42" s="16">
        <v>41274</v>
      </c>
      <c r="B42" s="1">
        <v>79</v>
      </c>
    </row>
    <row r="43" spans="1:2">
      <c r="A43" s="16">
        <v>41275</v>
      </c>
      <c r="B43" s="1">
        <v>76.5</v>
      </c>
    </row>
    <row r="44" spans="1:2">
      <c r="A44" s="16">
        <v>41276</v>
      </c>
      <c r="B44" s="1">
        <v>75.25</v>
      </c>
    </row>
    <row r="45" spans="1:2">
      <c r="A45" s="16">
        <v>41277</v>
      </c>
      <c r="B45" s="1">
        <v>70.45</v>
      </c>
    </row>
    <row r="46" spans="1:2">
      <c r="A46" s="16">
        <v>41278</v>
      </c>
      <c r="B46" s="1">
        <v>70.45</v>
      </c>
    </row>
    <row r="47" spans="1:2">
      <c r="A47" s="16">
        <v>41279</v>
      </c>
      <c r="B47" s="1">
        <v>69.95</v>
      </c>
    </row>
    <row r="48" spans="1:2">
      <c r="A48" s="16">
        <v>41280</v>
      </c>
      <c r="B48" s="1">
        <v>69.75</v>
      </c>
    </row>
    <row r="49" spans="1:2">
      <c r="A49" s="16">
        <v>41281</v>
      </c>
      <c r="B49" s="1">
        <v>69.75</v>
      </c>
    </row>
    <row r="50" spans="1:2">
      <c r="A50" s="16">
        <v>41282</v>
      </c>
      <c r="B50" s="1">
        <v>69.95</v>
      </c>
    </row>
    <row r="51" spans="1:2">
      <c r="A51" s="16">
        <v>41283</v>
      </c>
      <c r="B51" s="1">
        <v>64.25</v>
      </c>
    </row>
    <row r="52" spans="1:2">
      <c r="A52" s="16">
        <v>41284</v>
      </c>
      <c r="B52" s="1">
        <v>62.25</v>
      </c>
    </row>
    <row r="53" spans="1:2">
      <c r="A53" s="16">
        <v>41285</v>
      </c>
      <c r="B53" s="1">
        <v>60.25</v>
      </c>
    </row>
    <row r="54" spans="1:2">
      <c r="A54" s="16">
        <v>41286</v>
      </c>
      <c r="B54" s="1">
        <v>60.25</v>
      </c>
    </row>
    <row r="55" spans="1:2">
      <c r="A55" s="16">
        <v>41287</v>
      </c>
      <c r="B55" s="1">
        <v>60.25</v>
      </c>
    </row>
    <row r="56" spans="1:2">
      <c r="A56" s="16">
        <v>41288</v>
      </c>
      <c r="B56" s="1">
        <v>53.5</v>
      </c>
    </row>
    <row r="57" spans="1:2">
      <c r="A57" s="16">
        <v>41289</v>
      </c>
    </row>
    <row r="58" spans="1:2">
      <c r="A58" s="16">
        <v>41290</v>
      </c>
    </row>
    <row r="59" spans="1:2">
      <c r="A59" s="16">
        <v>41291</v>
      </c>
    </row>
    <row r="60" spans="1:2">
      <c r="A60" s="16">
        <v>41292</v>
      </c>
    </row>
    <row r="61" spans="1:2">
      <c r="A61" s="16">
        <v>41293</v>
      </c>
    </row>
    <row r="62" spans="1:2">
      <c r="A62" s="16">
        <v>41294</v>
      </c>
    </row>
    <row r="63" spans="1:2">
      <c r="A63" s="16">
        <v>41295</v>
      </c>
    </row>
    <row r="64" spans="1:2">
      <c r="A64" s="16">
        <v>41296</v>
      </c>
    </row>
    <row r="65" spans="1:1">
      <c r="A65" s="16">
        <v>41297</v>
      </c>
    </row>
    <row r="66" spans="1:1">
      <c r="A66" s="16">
        <v>41298</v>
      </c>
    </row>
    <row r="67" spans="1:1">
      <c r="A67" s="16">
        <v>41299</v>
      </c>
    </row>
    <row r="68" spans="1:1">
      <c r="A68" s="16">
        <v>41300</v>
      </c>
    </row>
    <row r="69" spans="1:1">
      <c r="A69" s="16">
        <v>41301</v>
      </c>
    </row>
    <row r="70" spans="1:1">
      <c r="A70" s="16">
        <v>41302</v>
      </c>
    </row>
    <row r="71" spans="1:1">
      <c r="A71" s="16">
        <v>41303</v>
      </c>
    </row>
    <row r="72" spans="1:1">
      <c r="A72" s="16">
        <v>41304</v>
      </c>
    </row>
    <row r="73" spans="1:1">
      <c r="A73" s="16">
        <v>41305</v>
      </c>
    </row>
    <row r="74" spans="1:1">
      <c r="A74" s="16">
        <v>41306</v>
      </c>
    </row>
    <row r="75" spans="1:1">
      <c r="A75" s="16">
        <v>41307</v>
      </c>
    </row>
    <row r="76" spans="1:1">
      <c r="A76" s="16">
        <v>41308</v>
      </c>
    </row>
  </sheetData>
  <dataValidations count="1">
    <dataValidation type="list" allowBlank="1" showInputMessage="1" showErrorMessage="1" sqref="B5:B20">
      <formula1>$I$5:$I$7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J24"/>
  <sheetViews>
    <sheetView workbookViewId="0">
      <selection activeCell="A2" sqref="A2"/>
    </sheetView>
  </sheetViews>
  <sheetFormatPr defaultRowHeight="14.25"/>
  <sheetData>
    <row r="1" spans="1:10">
      <c r="A1" s="1" t="s">
        <v>17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>
      <c r="A4" s="1" t="s">
        <v>0</v>
      </c>
      <c r="B4" s="1" t="s">
        <v>15</v>
      </c>
      <c r="C4" s="1" t="s">
        <v>16</v>
      </c>
      <c r="D4" s="1" t="s">
        <v>13</v>
      </c>
      <c r="E4" s="1" t="s">
        <v>14</v>
      </c>
      <c r="F4" s="1" t="s">
        <v>12</v>
      </c>
      <c r="G4" s="1"/>
      <c r="H4" s="1"/>
      <c r="I4" s="1"/>
      <c r="J4" s="1"/>
    </row>
    <row r="5" spans="1:10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0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0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0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ProductBacklog</vt:lpstr>
      <vt:lpstr>01_SprintBacklog</vt:lpstr>
      <vt:lpstr>02_SprintBacklog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Kotek</dc:creator>
  <cp:lastModifiedBy>Kotek</cp:lastModifiedBy>
  <dcterms:created xsi:type="dcterms:W3CDTF">2012-12-30T11:00:58Z</dcterms:created>
  <dcterms:modified xsi:type="dcterms:W3CDTF">2013-01-14T20:18:51Z</dcterms:modified>
</cp:coreProperties>
</file>