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19420" windowHeight="7940" tabRatio="715" firstSheet="6" activeTab="23"/>
  </bookViews>
  <sheets>
    <sheet name="IGD01" sheetId="2" r:id="rId1"/>
    <sheet name="IGD02" sheetId="1" r:id="rId2"/>
    <sheet name="IGD03" sheetId="3" r:id="rId3"/>
    <sheet name="IGD04" sheetId="4" r:id="rId4"/>
    <sheet name="RJ01" sheetId="5" r:id="rId5"/>
    <sheet name="RJ02" sheetId="6" r:id="rId6"/>
    <sheet name="RJ03" sheetId="7" r:id="rId7"/>
    <sheet name="RJ04" sheetId="8" r:id="rId8"/>
    <sheet name="RJ05" sheetId="9" r:id="rId9"/>
    <sheet name="RI01" sheetId="10" r:id="rId10"/>
    <sheet name="RI02" sheetId="11" r:id="rId11"/>
    <sheet name="RI03" sheetId="12" r:id="rId12"/>
    <sheet name="RI04" sheetId="13" r:id="rId13"/>
    <sheet name="RI05" sheetId="14" r:id="rId14"/>
    <sheet name="RI06" sheetId="15" r:id="rId15"/>
    <sheet name="RI07" sheetId="16" r:id="rId16"/>
    <sheet name="RI08" sheetId="17" r:id="rId17"/>
    <sheet name="RI09" sheetId="18" r:id="rId18"/>
    <sheet name="RI10" sheetId="19" r:id="rId19"/>
    <sheet name="RI11" sheetId="20" r:id="rId20"/>
    <sheet name="RI12" sheetId="21" r:id="rId21"/>
    <sheet name="RI13" sheetId="22" r:id="rId22"/>
    <sheet name="RI14" sheetId="23" r:id="rId23"/>
    <sheet name="RI15" sheetId="24" r:id="rId24"/>
    <sheet name="RI16" sheetId="25" r:id="rId25"/>
  </sheets>
  <calcPr calcId="124519"/>
</workbook>
</file>

<file path=xl/calcChain.xml><?xml version="1.0" encoding="utf-8"?>
<calcChain xmlns="http://schemas.openxmlformats.org/spreadsheetml/2006/main">
  <c r="D2" i="24"/>
  <c r="D1"/>
  <c r="O5"/>
  <c r="O4"/>
  <c r="N37"/>
  <c r="M37"/>
  <c r="L37"/>
  <c r="K37"/>
  <c r="J37"/>
  <c r="I37"/>
  <c r="H37"/>
  <c r="G37"/>
  <c r="F37"/>
  <c r="E37"/>
  <c r="D37"/>
  <c r="C37"/>
  <c r="B37"/>
  <c r="M36" i="21" l="1"/>
  <c r="L36"/>
  <c r="K36"/>
  <c r="J36"/>
  <c r="I36"/>
  <c r="H36"/>
  <c r="G36"/>
  <c r="F36"/>
  <c r="E36"/>
  <c r="D36"/>
  <c r="C36"/>
  <c r="B36"/>
  <c r="N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36" i="20" l="1"/>
  <c r="L36"/>
  <c r="K36"/>
  <c r="J36"/>
  <c r="I36"/>
  <c r="H36"/>
  <c r="G36"/>
  <c r="F36"/>
  <c r="E36"/>
  <c r="D36"/>
  <c r="C36"/>
  <c r="B36"/>
  <c r="N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11" i="19" l="1"/>
  <c r="L11"/>
  <c r="K11"/>
  <c r="J11"/>
  <c r="I11"/>
  <c r="H11"/>
  <c r="G11"/>
  <c r="F11"/>
  <c r="E11"/>
  <c r="D11"/>
  <c r="C11"/>
  <c r="B11"/>
  <c r="N11" s="1"/>
  <c r="N10"/>
  <c r="N9"/>
  <c r="N8"/>
  <c r="N7"/>
  <c r="N6"/>
  <c r="N5"/>
  <c r="N4"/>
  <c r="N3"/>
  <c r="K36" i="18" l="1"/>
  <c r="J36"/>
  <c r="I36"/>
  <c r="H36"/>
  <c r="G36"/>
  <c r="F36"/>
  <c r="E36"/>
  <c r="D36"/>
  <c r="C36"/>
  <c r="H36" i="17" l="1"/>
  <c r="G36"/>
  <c r="F36"/>
  <c r="E36"/>
  <c r="D36"/>
  <c r="C36"/>
  <c r="B36"/>
  <c r="I36" s="1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10" i="16" l="1"/>
  <c r="H10"/>
  <c r="G10"/>
  <c r="F10"/>
  <c r="E10"/>
  <c r="D10"/>
  <c r="C10"/>
  <c r="B10"/>
  <c r="J10" s="1"/>
  <c r="J9"/>
  <c r="J8"/>
  <c r="J7"/>
  <c r="J6"/>
  <c r="J5"/>
  <c r="J4"/>
  <c r="J3"/>
  <c r="I36" i="15" l="1"/>
  <c r="H36"/>
  <c r="G36"/>
  <c r="F36"/>
  <c r="E36"/>
  <c r="D36"/>
  <c r="C36"/>
  <c r="B36"/>
  <c r="J36" s="1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M36" i="14" l="1"/>
  <c r="L36"/>
  <c r="K36"/>
  <c r="J36"/>
  <c r="I36"/>
  <c r="H36"/>
  <c r="G36"/>
  <c r="F36"/>
  <c r="E36"/>
  <c r="D36"/>
  <c r="C36"/>
  <c r="B36"/>
  <c r="N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36" i="13" l="1"/>
  <c r="L36"/>
  <c r="K36"/>
  <c r="J36"/>
  <c r="I36"/>
  <c r="H36"/>
  <c r="G36"/>
  <c r="F36"/>
  <c r="E36"/>
  <c r="D36"/>
  <c r="C36"/>
  <c r="B36"/>
  <c r="N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36" i="12" l="1"/>
  <c r="L36"/>
  <c r="K36"/>
  <c r="J36"/>
  <c r="I36"/>
  <c r="H36"/>
  <c r="G36"/>
  <c r="F36"/>
  <c r="E36"/>
  <c r="D36"/>
  <c r="C36"/>
  <c r="B36"/>
  <c r="N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36" i="11" l="1"/>
  <c r="L36"/>
  <c r="K36"/>
  <c r="J36"/>
  <c r="I36"/>
  <c r="H36"/>
  <c r="G36"/>
  <c r="F36"/>
  <c r="E36"/>
  <c r="D36"/>
  <c r="C36"/>
  <c r="B36"/>
  <c r="N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36" i="10" l="1"/>
  <c r="L36"/>
  <c r="K36"/>
  <c r="J36"/>
  <c r="I36"/>
  <c r="H36"/>
  <c r="G36"/>
  <c r="F36"/>
  <c r="E36"/>
  <c r="D36"/>
  <c r="C36"/>
  <c r="B36"/>
  <c r="N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20" i="8" l="1"/>
  <c r="L20"/>
  <c r="K20"/>
  <c r="J20"/>
  <c r="I20"/>
  <c r="H20"/>
  <c r="G20"/>
  <c r="F20"/>
  <c r="E20"/>
  <c r="D20"/>
  <c r="C20"/>
  <c r="B20"/>
  <c r="N20" s="1"/>
  <c r="N19"/>
  <c r="N18"/>
  <c r="N17"/>
  <c r="N16"/>
  <c r="N15"/>
  <c r="N14"/>
  <c r="N13"/>
  <c r="N12"/>
  <c r="N11"/>
  <c r="N10"/>
  <c r="N9"/>
  <c r="N8"/>
  <c r="N7"/>
  <c r="N6"/>
  <c r="N5"/>
  <c r="N4"/>
  <c r="N3"/>
  <c r="M36" i="7" l="1"/>
  <c r="L36"/>
  <c r="K36"/>
  <c r="J36"/>
  <c r="I36"/>
  <c r="H36"/>
  <c r="G36"/>
  <c r="F36"/>
  <c r="E36"/>
  <c r="D36"/>
  <c r="C36"/>
  <c r="B36"/>
  <c r="N36" s="1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11" i="6" l="1"/>
  <c r="L11"/>
  <c r="K11"/>
  <c r="J11"/>
  <c r="I11"/>
  <c r="H11"/>
  <c r="G11"/>
  <c r="F11"/>
  <c r="E11"/>
  <c r="D11"/>
  <c r="C11"/>
  <c r="B11"/>
  <c r="N11" s="1"/>
  <c r="N10"/>
  <c r="N9"/>
  <c r="N8"/>
  <c r="N7"/>
  <c r="N6"/>
  <c r="N5"/>
  <c r="N4"/>
  <c r="N3"/>
  <c r="B5" i="5" l="1"/>
  <c r="M36" i="3" l="1"/>
  <c r="L36"/>
  <c r="K36"/>
  <c r="J36"/>
  <c r="I36"/>
  <c r="H36"/>
  <c r="G36"/>
  <c r="F36"/>
  <c r="E36"/>
  <c r="D36"/>
  <c r="C36"/>
  <c r="B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6" s="1"/>
  <c r="N3"/>
  <c r="B5" i="2" l="1"/>
  <c r="M11" i="1"/>
  <c r="L11"/>
  <c r="K11"/>
  <c r="J11"/>
  <c r="I11"/>
  <c r="H11"/>
  <c r="G11"/>
  <c r="F11"/>
  <c r="E11"/>
  <c r="D11"/>
  <c r="C11"/>
  <c r="B11"/>
  <c r="N11" s="1"/>
  <c r="N10"/>
  <c r="N9"/>
  <c r="N8"/>
  <c r="N7"/>
  <c r="N6"/>
  <c r="N5"/>
  <c r="N4"/>
  <c r="N3"/>
</calcChain>
</file>

<file path=xl/sharedStrings.xml><?xml version="1.0" encoding="utf-8"?>
<sst xmlns="http://schemas.openxmlformats.org/spreadsheetml/2006/main" count="2478" uniqueCount="1688">
  <si>
    <t>KUNJUNGAN BULANAN PER CARA BAYAR IGD TAHUN 2018</t>
  </si>
  <si>
    <t>CaraBayar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</si>
  <si>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</si>
  <si>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</si>
  <si>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</si>
  <si>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</si>
  <si>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</si>
  <si>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</si>
  <si>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</si>
  <si>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</si>
  <si>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</si>
  <si>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</si>
  <si>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</si>
  <si>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</si>
  <si>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JUMLAH </t>
  </si>
  <si>
    <t>Umum</t>
  </si>
  <si>
    <t>JKN PBI</t>
  </si>
  <si>
    <t>Askes Sosial</t>
  </si>
  <si>
    <t>Jamkesmas</t>
  </si>
  <si>
    <t>JKN Non PBI</t>
  </si>
  <si>
    <t>kartu indonesia sehat ( K I S )</t>
  </si>
  <si>
    <t>jampersal</t>
  </si>
  <si>
    <t>Kemitraan RS</t>
  </si>
  <si>
    <t>JUMLAH</t>
  </si>
  <si>
    <t>KUNJUNGAN BARU - LAMA IGD TAHUN 2018</t>
  </si>
  <si>
    <t>Kunjungan</t>
  </si>
  <si>
    <t>Jumlah</t>
  </si>
  <si>
    <t>Baru</t>
  </si>
  <si>
    <t>Lama</t>
  </si>
  <si>
    <t>KUNJUNGAN BULANAN PER PELAYANAN IGD TAHUN 2018</t>
  </si>
  <si>
    <t>Pelayanan</t>
  </si>
  <si>
    <t>JANUARI</t>
  </si>
  <si>
    <t>FEBRUARI</t>
  </si>
  <si>
    <t>MARET</t>
  </si>
  <si>
    <t>APRIL</t>
  </si>
  <si>
    <t>MAI</t>
  </si>
  <si>
    <t>JUNI</t>
  </si>
  <si>
    <t>JULI</t>
  </si>
  <si>
    <t>AGUSTUS</t>
  </si>
  <si>
    <t>SEPTEMBER</t>
  </si>
  <si>
    <t>OKTOBER</t>
  </si>
  <si>
    <t>NOVEMBER</t>
  </si>
  <si>
    <t>DESEMBER</t>
  </si>
  <si>
    <t>Penyakit Dalam</t>
  </si>
  <si>
    <t>Kesehatan Anak</t>
  </si>
  <si>
    <t>Obstetri</t>
  </si>
  <si>
    <t>Ginekologi</t>
  </si>
  <si>
    <t>Bedah</t>
  </si>
  <si>
    <t>Bedah Orthopedi</t>
  </si>
  <si>
    <t>Bedah Saraf</t>
  </si>
  <si>
    <t>Luka Bakar</t>
  </si>
  <si>
    <t>Saraf</t>
  </si>
  <si>
    <t>Jiwa</t>
  </si>
  <si>
    <t>Psikologi</t>
  </si>
  <si>
    <t>Penatalaksanaan Penyalahgunaan NAPZA</t>
  </si>
  <si>
    <t>THT</t>
  </si>
  <si>
    <t>Mata</t>
  </si>
  <si>
    <t>Kulit &amp; Kelamin</t>
  </si>
  <si>
    <t>Kardiologi</t>
  </si>
  <si>
    <t>Paru - Paru</t>
  </si>
  <si>
    <t>Geriatri</t>
  </si>
  <si>
    <t>Radioterapi</t>
  </si>
  <si>
    <t>Kedokteran Nuklir</t>
  </si>
  <si>
    <t>Kusta</t>
  </si>
  <si>
    <t>Rehabilitasi Medik</t>
  </si>
  <si>
    <t>Isolasi</t>
  </si>
  <si>
    <t>ICU</t>
  </si>
  <si>
    <t>ICCU</t>
  </si>
  <si>
    <t>NICU / PICU</t>
  </si>
  <si>
    <t>Gigi &amp; Mulut</t>
  </si>
  <si>
    <t>Pelayanan Rawat Darurat (IGD)</t>
  </si>
  <si>
    <t>Perinatologi / Bayi</t>
  </si>
  <si>
    <t>Jantung</t>
  </si>
  <si>
    <t>Fisioterapi</t>
  </si>
  <si>
    <t>Penyakit Kulit Dan Kelamin</t>
  </si>
  <si>
    <t>TOP 10 PENYAKIT IGD TAHUN 2018</t>
  </si>
  <si>
    <t>Kode</t>
  </si>
  <si>
    <t>ICD</t>
  </si>
  <si>
    <t>Pria</t>
  </si>
  <si>
    <t>Wanita</t>
  </si>
  <si>
    <t>JmlKasusBaru</t>
  </si>
  <si>
    <t>JmlKasusLama</t>
  </si>
  <si>
    <t>JmlKunjungan</t>
  </si>
  <si>
    <t>J18.0</t>
  </si>
  <si>
    <t>BRONCHOPNEUMONIA. UNSPECIFIED</t>
  </si>
  <si>
    <t>K29.1</t>
  </si>
  <si>
    <t>Other acute gastritis</t>
  </si>
  <si>
    <t>A09</t>
  </si>
  <si>
    <t>DIARRHOEA ANG GASTROENTERITIS OF PRESUMED INFECTIOUS ORIGIN</t>
  </si>
  <si>
    <t>O42.0</t>
  </si>
  <si>
    <t>PREMATURE RUPTURE OF MEMBRANES. ONSET OF LABOUR WITHIN 24 HOURS</t>
  </si>
  <si>
    <t>A01.0</t>
  </si>
  <si>
    <t>TYPHOID FEVER</t>
  </si>
  <si>
    <t>S09.8</t>
  </si>
  <si>
    <t>OTHER SPECIFIED INJURIES OF HEAD</t>
  </si>
  <si>
    <t>A91</t>
  </si>
  <si>
    <t>DENGUE HAEMORRHOAGIC FEVER</t>
  </si>
  <si>
    <t>J44.1</t>
  </si>
  <si>
    <t>CHRONIC OBSTRUCTIVE PULMONARY DISEASE WITH ACUTE EXACERBATION. UN</t>
  </si>
  <si>
    <t>K30</t>
  </si>
  <si>
    <t>DYSPEPSIA</t>
  </si>
  <si>
    <t>K35.0</t>
  </si>
  <si>
    <t>ACUTE APPENDICITIS WITH GENERALIZED PERITONITIS</t>
  </si>
  <si>
    <t>KUNJUNGAN BARU-LAMA RAWAT JALAN TAHUN 2018</t>
  </si>
  <si>
    <t>KUNJUNGAN BULANAN PER CARA BAYAR RAWAT JALAN TAHUN 2018</t>
  </si>
  <si>
    <t>KUNJUNGAN BULANAN PER PELAYANAN RAWAT JALAN TAHUN 2018</t>
  </si>
  <si>
    <t>KUNJUNGAN BULANAN POLIKLINIK TAHUN 2018</t>
  </si>
  <si>
    <t>Nama</t>
  </si>
  <si>
    <t>Poliklinik Umum</t>
  </si>
  <si>
    <t>Poliklinik Anak</t>
  </si>
  <si>
    <t>Poliklinik Bedah</t>
  </si>
  <si>
    <t>Poliklinik Saraf</t>
  </si>
  <si>
    <t>Poliklinik Penyakit Dalam</t>
  </si>
  <si>
    <t>Poliklinik Jantung</t>
  </si>
  <si>
    <t>Poliklinik Paru</t>
  </si>
  <si>
    <t>Poliklinik Kebidanan</t>
  </si>
  <si>
    <t>Poliklinik Penyakit Kandungan</t>
  </si>
  <si>
    <t>Poliklinik Tht</t>
  </si>
  <si>
    <t>Poliklinik Mata</t>
  </si>
  <si>
    <t>Poliklinik Gigi</t>
  </si>
  <si>
    <t>Poliklinik Jiwa</t>
  </si>
  <si>
    <t>Poliklinik Kulit Dan Kelamin</t>
  </si>
  <si>
    <t>Instalas Gawat Darurat</t>
  </si>
  <si>
    <t>Poliklinik Rehabilitasi Medis</t>
  </si>
  <si>
    <t>TOP 10 PENYAKIT RAWAT JALAN TAHUN 2018</t>
  </si>
  <si>
    <t>I10</t>
  </si>
  <si>
    <t>ESSENTIAL (PRIMARY) HYPERTENSION</t>
  </si>
  <si>
    <t>J45.9</t>
  </si>
  <si>
    <t>ASTMA. UNSPECIFIED</t>
  </si>
  <si>
    <t>E11.9</t>
  </si>
  <si>
    <t>Non Insulin Dependent Diabetes Melitus</t>
  </si>
  <si>
    <t>I63.9</t>
  </si>
  <si>
    <t>CEREBRAL INFARCTION. UNSPECIFIED</t>
  </si>
  <si>
    <t>J44.9</t>
  </si>
  <si>
    <t>CHRONIC OBSTRUCTIVE PULMONARY DISEASE. UNSPECIFIED</t>
  </si>
  <si>
    <t>I50.0</t>
  </si>
  <si>
    <t>CONGESTIVE HEART FAILURE</t>
  </si>
  <si>
    <t>Z48.0</t>
  </si>
  <si>
    <t>ATTENTION TO SURGICAL DRESSINGS AND SUTURES</t>
  </si>
  <si>
    <t>Z96.1</t>
  </si>
  <si>
    <t>PRESENCE OF INTRAOCULAR LENS</t>
  </si>
  <si>
    <t>G40.9</t>
  </si>
  <si>
    <t>Epilepsy, Unspecified</t>
  </si>
  <si>
    <t>K29.7</t>
  </si>
  <si>
    <t>GASTRITIS. UNSPECIFIED</t>
  </si>
  <si>
    <t>HARI RAWAT TAHUN 2018</t>
  </si>
  <si>
    <t>JUMLAH BULANAN PASIEN KELUAR RAWAT INAP TAHUN 2018</t>
  </si>
  <si>
    <t>JUMLAH BULANAN PASIEN MASUK RAWAT INAP TAHUN 2018</t>
  </si>
  <si>
    <t>JUMLAH KEMATIAN &gt; 48 JAM RAWAT INAP TAHUN 2018</t>
  </si>
  <si>
    <t>JUMLAH KEMATIAN &lt;48 JAM RAWAT INAP TAHUN 2018</t>
  </si>
  <si>
    <t>JUMLAH PASIEN BERDASARKAN PELAYANAN RAWAT INAP TAHUN 2018</t>
  </si>
  <si>
    <t>KlsUtama_Laki_Laki</t>
  </si>
  <si>
    <t>KlsUtama_Perempuan</t>
  </si>
  <si>
    <t>KlsI_Laki_Laki</t>
  </si>
  <si>
    <t>KlsI_Perempuan</t>
  </si>
  <si>
    <t>KlsII_Laki_Laki</t>
  </si>
  <si>
    <t>KlsII_Perempuan</t>
  </si>
  <si>
    <t>KlsIII_Laki_Laki</t>
  </si>
  <si>
    <t>KlsIII_Perempuan</t>
  </si>
  <si>
    <t>JUMLAH PASIEN BERDASARKAN RUANG RAWAT RAWAT INAP TAHUN 2018</t>
  </si>
  <si>
    <t>Ruang Anggrek</t>
  </si>
  <si>
    <t>Ruang Nusa Indah</t>
  </si>
  <si>
    <t>Ruang Anak</t>
  </si>
  <si>
    <t>Ruang Perinatology</t>
  </si>
  <si>
    <t>Ruang Kebidanan</t>
  </si>
  <si>
    <t>Ruang Icu</t>
  </si>
  <si>
    <t>Ruang Asoka</t>
  </si>
  <si>
    <t>JUMLAH PASIEN HIDUP DAN MATI RAWAT INAP TAHUN 2018</t>
  </si>
  <si>
    <t>Keluar_Hidup_Pria</t>
  </si>
  <si>
    <t>Keluar_Hidup_Wanita</t>
  </si>
  <si>
    <t>Keluar_48Mati_Pria</t>
  </si>
  <si>
    <t>Keluar_48Mati_Wanita</t>
  </si>
  <si>
    <t>Keluar_Mati48_Pria</t>
  </si>
  <si>
    <t>Keluar_Mati48_Wanita</t>
  </si>
  <si>
    <t>Jumlah_Pasien_Keluar</t>
  </si>
  <si>
    <t>KEGIATAN PELAYANAN RAWAT INAP TAHUN 2018</t>
  </si>
  <si>
    <t>kode</t>
  </si>
  <si>
    <t>pelayanan</t>
  </si>
  <si>
    <t>Pasien_Masuk</t>
  </si>
  <si>
    <t>Lama_Rawat</t>
  </si>
  <si>
    <t>Hari_Rawat</t>
  </si>
  <si>
    <t>Hari_Rawat_III</t>
  </si>
  <si>
    <t>Hari_Rawat_II</t>
  </si>
  <si>
    <t>Hari_Rawat_I</t>
  </si>
  <si>
    <t>Hari_Kelas_Utama</t>
  </si>
  <si>
    <t>Kurang_48_Jam</t>
  </si>
  <si>
    <t>Lebih_48_Jam</t>
  </si>
  <si>
    <t>05</t>
  </si>
  <si>
    <t>06</t>
  </si>
  <si>
    <t/>
  </si>
  <si>
    <t>07</t>
  </si>
  <si>
    <t>32</t>
  </si>
  <si>
    <t>18</t>
  </si>
  <si>
    <t>28</t>
  </si>
  <si>
    <t>04</t>
  </si>
  <si>
    <t>25</t>
  </si>
  <si>
    <t>24</t>
  </si>
  <si>
    <t>23</t>
  </si>
  <si>
    <t>31</t>
  </si>
  <si>
    <t>10</t>
  </si>
  <si>
    <t>16</t>
  </si>
  <si>
    <t>20</t>
  </si>
  <si>
    <t>02</t>
  </si>
  <si>
    <t>15</t>
  </si>
  <si>
    <t>21</t>
  </si>
  <si>
    <t>08</t>
  </si>
  <si>
    <t>14</t>
  </si>
  <si>
    <t>26</t>
  </si>
  <si>
    <t>03</t>
  </si>
  <si>
    <t>17</t>
  </si>
  <si>
    <t>29</t>
  </si>
  <si>
    <t>12</t>
  </si>
  <si>
    <t>01</t>
  </si>
  <si>
    <t>33</t>
  </si>
  <si>
    <t>30</t>
  </si>
  <si>
    <t>11</t>
  </si>
  <si>
    <t>19</t>
  </si>
  <si>
    <t>22</t>
  </si>
  <si>
    <t>09</t>
  </si>
  <si>
    <t>13</t>
  </si>
  <si>
    <t>27</t>
  </si>
  <si>
    <t>KUNJUNGAN BULANAN PER CARA BAYAR RAWAT INAP TAHUN 2018</t>
  </si>
  <si>
    <t>Mare</t>
  </si>
  <si>
    <t>KUNJUNGAN BULANAN PER PELAYANAN RAWAT INAP TAHUN 2018</t>
  </si>
  <si>
    <t>LAMA RAWAT TAHUN 2018</t>
  </si>
  <si>
    <t>Ranap - Morbodotas Mortalitas (Sebab Luar) 2018</t>
  </si>
  <si>
    <t>DTD</t>
  </si>
  <si>
    <t>Grup_ICD</t>
  </si>
  <si>
    <t>Morbiditas</t>
  </si>
  <si>
    <t>Lk_0_6Hr</t>
  </si>
  <si>
    <t>Pr_0_6Hr</t>
  </si>
  <si>
    <t>Lk_6_28Hr</t>
  </si>
  <si>
    <t>Pr_6_28Hr</t>
  </si>
  <si>
    <t>Lk_28Hr_1Th</t>
  </si>
  <si>
    <t>Pr_28Hr_1Th</t>
  </si>
  <si>
    <t>Lk_1Th_4Th</t>
  </si>
  <si>
    <t>Pr_1Th_4Th</t>
  </si>
  <si>
    <t>Lk_4Th_14Th</t>
  </si>
  <si>
    <t>Pr_4Th_14Th</t>
  </si>
  <si>
    <t>Lk_14Th_24Th</t>
  </si>
  <si>
    <t>Pr_14Th_24Th</t>
  </si>
  <si>
    <t>Lk_24Th_44Th</t>
  </si>
  <si>
    <t>Pr_24Th_44Th</t>
  </si>
  <si>
    <t>Lk_44Th_64Th</t>
  </si>
  <si>
    <t>Pr_44Th_64Th</t>
  </si>
  <si>
    <t>Lk_64Th</t>
  </si>
  <si>
    <t>Pr_64Th</t>
  </si>
  <si>
    <t>Lk_HM</t>
  </si>
  <si>
    <t>Pr_HM</t>
  </si>
  <si>
    <t>Jml_HM</t>
  </si>
  <si>
    <t>299.0</t>
  </si>
  <si>
    <t>V77,V06,V84.9,V40,V81.5,V23,V87.7,V59.0,V71,V84.2,V39.3,V81,V19.6,V87.1,V54,V83.6,V37,V69.4,V80.4,V19.0,V86.5,V49.8,V83.0,V31,V89.2,V68,V79.9,V14,V86,V49.1,V82.5,V29.4,V88.7,V62,V79.2,V09.3,V85.3,V45,V82,V28,V88.1,V59.5,V76,V05,V84.7,V39.9,V81.4,V22,V87.6,V59,V70,V84.1,V39.2,V80.9,V19.5,V87.0,V53,V83.5,V36,V69.3,V80.3,V19,V86.4,V49.6,V83,V30,V89.1,V67,V79.8,V13,V85.9,V49.0,V82.4,V29.3,V88.6,V61,V79.1,V09.2,V85.2,V44,V81.9,V27,V88.0,V59.4,V75,V04,V84.6,V39.8,V81.3,V21,V87.5,V58,V69.9,V84.0,V39.1,V80.8,V19.4,V87,V52,V83.4,V35,V69.2,V80.2,V18,V86.3,V49.5,V82.9,V29.9,V89.0,V66,V79.6,V12,V85.7,V49,V82.3,V29.2,V88.5,V60,V79.0,V09.1,V85.1,V43,V81.8,V26,V88,V59.3,V74,V03,V84.5,V39.6,V81.2,V20,V87.4,V57,V69.8,V84,V39.0,V80.7,V19.3,V86.9,V51,V83.3,V34,V69.1,V80.1,V17,V86.2,V49.4,V82.8,V29.8,V89,V65,V79.5,V11,V85.6,V48,V82.2,V29.1,V88.4,V59.9,V79,V09.0,V85.0,V42,V81.7,V25,V87.9,V59.2,V73,V02,V84.4,V39.5,V81.1,V19.9,V87.3,V56,V69.6,V83.9,V39,V80.6,V19.2,V86.7,V50,V83.2,V33,V89.9,V69.0,V80.0,V16,V86.1,V49.3,V82.7,V29.6,V8</t>
  </si>
  <si>
    <t>KECELAKAAN ANGKUTAN DARAT</t>
  </si>
  <si>
    <t>299.1</t>
  </si>
  <si>
    <t>V93,V92,V91,V90,V94</t>
  </si>
  <si>
    <t>KECELAKAAN ANGKUTAN AIR</t>
  </si>
  <si>
    <t>299.2</t>
  </si>
  <si>
    <t>V96.1,V95.3,V97.0,V96.0,V95.2,V97,V96,V95.1,V97.8,V96.9,V95.9,V95.0,V97.3,V96.8,V95.8,V95,V97.2,V96.2,V95.4,V97.1</t>
  </si>
  <si>
    <t>KECELAKAAN ANGKUTAN UDARA DAN RUANG ANGKASA</t>
  </si>
  <si>
    <t>299.9</t>
  </si>
  <si>
    <t>V99,V98</t>
  </si>
  <si>
    <t>KECELAKAAN ANGKUTAN LAIN</t>
  </si>
  <si>
    <t>300</t>
  </si>
  <si>
    <t>W17,W11,W05,W16,W10,W04,W15,W09,W03,W14,W08,W02,W19,W13,W07,W01,W18,W12,W06,W00</t>
  </si>
  <si>
    <t>JATUH</t>
  </si>
  <si>
    <t>301</t>
  </si>
  <si>
    <t>W69,W68,W67,W74,W66,W73,W65,W70</t>
  </si>
  <si>
    <t>KECELAKAAN TENGGELAM DAN TERBENAM</t>
  </si>
  <si>
    <t>302</t>
  </si>
  <si>
    <t>X05,X04,X03,X09,X02,X08,X01,X06,X00</t>
  </si>
  <si>
    <t>TERDEDAH ASAP,API DAN UAP</t>
  </si>
  <si>
    <t>303</t>
  </si>
  <si>
    <t>X47,X41,X46,X40,X45,X44,X49,X43,X48,X42</t>
  </si>
  <si>
    <t>KECELAKAAN KERACUNAN DAN TERDEDAH BAHAN BERACUN</t>
  </si>
  <si>
    <t>304.0</t>
  </si>
  <si>
    <t>X61,X66,X60,X65,X64,X69,X63,X68,X62,X67</t>
  </si>
  <si>
    <t>SENGAJA MENCEDERAI DENGAN BAHAN BERACUN</t>
  </si>
  <si>
    <t>304.9</t>
  </si>
  <si>
    <t>X84,X78,X72,X83,X77,X71,X82,X76,X70,X81,X75,X80,X74,X79,X73</t>
  </si>
  <si>
    <t>SENGAJA MENCEDERAI DIRI LAINNYA</t>
  </si>
  <si>
    <t>305</t>
  </si>
  <si>
    <t>X96,X90,Y08,Y07.0,Y06.0,Y01,X95,X89,Y07.9,Y07,Y06,Y00,X94,X88,Y07.8,Y06.9,Y05,X99,X93,X87,Y07.3,Y06.8,Y04,X98,X92,X86,Y07.2,Y06.2,Y03,X97,X91,Y09,X85,Y07.1,Y06.1,Y02</t>
  </si>
  <si>
    <t>KECELAKAAN KERACUNAN DAN TERDEDAH OLEH BAHAN BERACUN DICEDERAI</t>
  </si>
  <si>
    <t>306.0</t>
  </si>
  <si>
    <t>X18,X12,X17,X11,X16,X10,X15,X14,X19,X13</t>
  </si>
  <si>
    <t>KONTAK DENGAN BAHAN PANAS</t>
  </si>
  <si>
    <t>306.1</t>
  </si>
  <si>
    <t>X24,X29,X23,X28,X22,X27,X21,X26,X20,X25</t>
  </si>
  <si>
    <t>KONTAK DENGAN BINATANG DAN TUMBUHAN BERACUN</t>
  </si>
  <si>
    <t>306.2</t>
  </si>
  <si>
    <t>X30,X35,X34,X39,X33,X38,X32,X37,X31,X36</t>
  </si>
  <si>
    <t>TERDEDAH FAKTOR ALAM</t>
  </si>
  <si>
    <t>306.3</t>
  </si>
  <si>
    <t>Y51.2,Y41.2,Y57.2,Y44.1,Y47.0,Y53.9,Y50.2,Y40.7,Y56.7,Y59.8,Y46.4,Y53.3,Y43.5,Y49.7,Y40.1,Y56.1,Y45.9,Y52.8,Y43,Y58.9,Y49.1,Y55.4,Y45.1,Y52.2,Y42.4,Y58.2,Y48.2,Y54.9,Y51.7,Y41.9,Y57.7,Y44.6,Y47.5,Y54.3,Y51.1,Y41.1,Y57.1,Y44.0,Y47,Y53.8,Y50.1,Y40.6,Y56.6,Y59.3,Y46.3,Y53.2,Y43.4,Y49.6,Y40.0,Y56.0,Y45.8,Y52.7,Y42.9,Y58.8,Y49.0,Y55.3,Y45.0,Y52.1,Y42.3,Y58.1,Y48.1,Y54.8,Y51.6,Y41.8,Y57.6,Y44.5,Y47.4,Y54.2,Y51.0,Y41.0,Y57.0,Y44,Y46.8,Y53.7,Y50.0,Y40.5,Y56.5,Y59.2,Y46.2,Y53.1,Y43.3,Y49.5,Y40,Y56,Y45.5,Y52.6,Y42.8,Y58.6,Y49,Y55.2,Y52.0,Y42.2,Y58.0,Y48.0,Y54.7,Y51.5,Y41.5,Y57.5,Y44.4,Y47.3,Y54.1,Y51,Y41,Y57,Y43.9,Y46.7,Y53.6,Y50,Y40.4,Y56.4,Y46.1,Y53.0,Y43.2,Y59.1,Y49.4,Y55.7,Y45.4,Y52.5,Y42.7,Y58.5,Y48.5,Y55.1,Y52,Y42.1,Y58,Y45,Y48,Y54.6,Y51.4,Y41.4,Y57.4,Y44.3,Y47.2,Y54.0,Y50.9,Y40.9,Y56.9,Y43.8,Y46.6,Y53.5,Y49.9,Y40.3,Y56.3,Y46.0,Y53,Y43.1,Y59.0,Y49.3,Y55.6,Y45.3,Y52.4,Y42.6,Y58.4,Y48.4,Y55.0,Y51.9,Y42.0,Y57.9,Y44.9,Y47.9,Y54.5,Y51.3,Y41.3,Y57.3,Y44.2,Y47.1,Y54,Y50.8,Y40.8,Y56.8,Y59.9,Y46.5,Y53.4,Y43.6,Y49.8,Y40.2,</t>
  </si>
  <si>
    <t>EFEK SAMPING PENGGUNA OBAT. BAHAN OBAT DAN BAHAN BIOLOGIK</t>
  </si>
  <si>
    <t>306.4</t>
  </si>
  <si>
    <t>Y63.6,Y60.3,Y81,Y63.0,Y75,Y62.4,Y69,Y61.9,Y84.4,Y65.2,Y61.3,Y83.9,Y64.1,Y60.8,Y83.2,Y63.5,Y60.2,Y80,Y63,Y74,Y62.3,Y84.9,Y66,Y61.8,Y84.3,Y65.1,Y61.2,Y83.8,Y64.0,Y60.7,Y83.1,Y63.4,Y60.1,Y79,Y62.9,Y73,Y62.2,Y84.8,Y65.8,Y61.7,Y84.2,Y65.0,Y61.1,Y83.6,Y64,Y60.6,Y83.0,Y63.3,Y60.0,Y78,Y62.8,Y72,Y62.1,Y84.7,Y65.5,Y61.6,Y84.1,Y65,Y61.0,Y83.5,Y63.9,Y60.5,Y83,Y63.2,Y60,Y77,Y62.6,Y71,Y62.0,Y84.6,Y65.4,Y61.5,Y84.0,Y64.9,Y61,Y83.4,Y63.8,Y60.4,Y82,Y63.1,Y76,Y62.5,Y70,Y62,Y84.5,Y65.3,Y61.4,Y84,Y64.8,Y60.9,Y83.3</t>
  </si>
  <si>
    <t>KESALAHAN PADA PASIEN SELAMA PERAWTAN</t>
  </si>
  <si>
    <t>306.9</t>
  </si>
  <si>
    <t>W55,Y88.3,Y34,W90,W49,Y87.1,X53,W84,W40,Y85,W77,W34,Y36.6,W28,Y36.0,W60,W22,Y35.3,W99,W54,Y88.2,Y33,W89,W45,Y87.0,X52,W83,W39,W76,W33,Y36.5,W27,Y36,W59,Y89.9,W21,Y35.2,W94,W53,Y88.1,X59,Y32,W88,W44,Y87,X51,W81,W38,W75,W32,Y36.4,W26,Y35.7,W58,Y89.1,W20,Y35.1,W93,W52,Y88.0,X58,Y31,W87,W43,Y86,X50,W80,W37,Y36.9,W31,Y36.3,W25,Y35.6,W57,Y89.0,Y35.0,W92,W51,Y88,X57,Y30,W86,W42,Y85.9,W79,W36,Y36.8,W30,Y36.2,W24,Y35.5,W56,Y89,Y35,W91,W50,Y87.2,X54,W85,W41,Y85.0,W78,W35,Y36.7,W29,Y36.1,W64,W23,Y35.4</t>
  </si>
  <si>
    <t>SEBAB LUAR LAINNYA</t>
  </si>
  <si>
    <t>X00</t>
  </si>
  <si>
    <t>000.X</t>
  </si>
  <si>
    <t>TIDAK DIKELOMPOKKAN</t>
  </si>
  <si>
    <t>Ranap - Morbodotas Mortalitas 2018</t>
  </si>
  <si>
    <t>E83.5,E78.5,E78</t>
  </si>
  <si>
    <t>001</t>
  </si>
  <si>
    <t>A00.9,A00.1,A00.0,A00</t>
  </si>
  <si>
    <t>KOLERA</t>
  </si>
  <si>
    <t>002</t>
  </si>
  <si>
    <t>A01.0,A01,A01.4,A01.3,A01.2,A01.1</t>
  </si>
  <si>
    <t>DEMAM TIFOID DAN PARATIFOID</t>
  </si>
  <si>
    <t>003</t>
  </si>
  <si>
    <t>A03.9,A03,A03.8,A03.3,A03.2,A03.1,A03.0</t>
  </si>
  <si>
    <t>SIGELOSIS</t>
  </si>
  <si>
    <t>004.0</t>
  </si>
  <si>
    <t>A06.4</t>
  </si>
  <si>
    <t>ABSES HATI AMUBA</t>
  </si>
  <si>
    <t>004.9</t>
  </si>
  <si>
    <t>A06.9,A06.3,A06.8,A06.2,A06.7,A06.1,A06.6,A06.0,A06.5</t>
  </si>
  <si>
    <t>AMEBIASIS LAINNYA</t>
  </si>
  <si>
    <t>005</t>
  </si>
  <si>
    <t>DIARE &amp; GASTROENTERITIS OLEH PENYEBAB INFEKSI TERTENTU (KOLITIS INFEKSI)</t>
  </si>
  <si>
    <t>006</t>
  </si>
  <si>
    <t>A05,A08.3,A04.4,A07.8,A02,A05.4,A04.9,A08.2,A04.3,A07.3,A02.9,A05.3,A04.8,A08.1,A04.2,A07.2,A02.8,A05.2,A04.7,A08.0,A04.1,A09.0,A07.1,A02.2,A05.1,A08.5,A04.6,A08,A04.0,A07.0,A02.1,A05.9,A05.0,A08.4,A04.5,A07.9,A04,A07,A02.0,A05.8</t>
  </si>
  <si>
    <t>PENYAKIT INFEKSI USUS LAINNYA</t>
  </si>
  <si>
    <t>007.0</t>
  </si>
  <si>
    <t>A15.0</t>
  </si>
  <si>
    <t>TUBERKULOSIS (TB) PARU BTA (+) DENGAN  ATAU  TANPA BIAKAN KUMAN TB</t>
  </si>
  <si>
    <t>007.1</t>
  </si>
  <si>
    <t>A15.1,A16.1,A15.6,A16.0,A15.5,A15,A16,A15.4,A15.9,A15.3,A15.8,A15.2,A16.2,A15.7</t>
  </si>
  <si>
    <t>TUBERKULOSIS PARU LAINNYA</t>
  </si>
  <si>
    <t>007.9</t>
  </si>
  <si>
    <t>A16.8,A16.7,A16.5,A16.4,A16.3,A16.9</t>
  </si>
  <si>
    <t>TUBERKULOSIS ALAT NAPAS LAINNYA</t>
  </si>
  <si>
    <t>008.0</t>
  </si>
  <si>
    <t>A17.0</t>
  </si>
  <si>
    <t>MENINGITIS TUBERKULOSA</t>
  </si>
  <si>
    <t>008.1</t>
  </si>
  <si>
    <t>A17.9,A17.8,A17.1</t>
  </si>
  <si>
    <t>TUBORKULOSIS SUSUNAN SARAF PUSAT LAINNYA</t>
  </si>
  <si>
    <t>008.2</t>
  </si>
  <si>
    <t>A18.0</t>
  </si>
  <si>
    <t>TUBERKULOSIS TULANG DAN SENDI</t>
  </si>
  <si>
    <t>008.3</t>
  </si>
  <si>
    <t>A18.2</t>
  </si>
  <si>
    <t>LIMPFADENITIS TUBERKUYLOSA</t>
  </si>
  <si>
    <t>008.4</t>
  </si>
  <si>
    <t>A19.1,A19.0,A19,A19.9,A19.8,A19.2</t>
  </si>
  <si>
    <t>TUBERKULOSIS MILIER</t>
  </si>
  <si>
    <t>008.9</t>
  </si>
  <si>
    <t>A18.6,A18.5,A18.4,A18.3,A18.8,A18.7,A18.1</t>
  </si>
  <si>
    <t>TUBERKULOSIS LAINNYA</t>
  </si>
  <si>
    <t>009</t>
  </si>
  <si>
    <t>A20.1,A20.9,A20.0,A20.8,A20,A20.7,A20.3,A20.2</t>
  </si>
  <si>
    <t>SAMPAR ATAU PES</t>
  </si>
  <si>
    <t>010</t>
  </si>
  <si>
    <t>A23.2,A23.1,A23.0,A23.9,A23,A23.8,A23.3</t>
  </si>
  <si>
    <t>BRUSELOSIS</t>
  </si>
  <si>
    <t>011</t>
  </si>
  <si>
    <t>A30,A30.4,A30.3,A30.2,A30.9,A30.1,A30.8,A30.0,A30.5</t>
  </si>
  <si>
    <t>LEPRA  ATAU  KUSTA</t>
  </si>
  <si>
    <t>012</t>
  </si>
  <si>
    <t>A33</t>
  </si>
  <si>
    <t>TETANUS NEONATORUM</t>
  </si>
  <si>
    <t>013</t>
  </si>
  <si>
    <t>A35,A34</t>
  </si>
  <si>
    <t>TETANUS LAINNYA</t>
  </si>
  <si>
    <t>014</t>
  </si>
  <si>
    <t>A36.9,A36,A36.8,A36.3,A36.2,A36.1,A36.0</t>
  </si>
  <si>
    <t>DIFTERIA</t>
  </si>
  <si>
    <t>015</t>
  </si>
  <si>
    <t>A37.9,A37.8,A37.1,A37.0,A37</t>
  </si>
  <si>
    <t>PERTUSIS  ATAU  BATUK REJAN</t>
  </si>
  <si>
    <t>016</t>
  </si>
  <si>
    <t>A39.3,A39.2,A39.9,A39.1,A39.8,A39.0,A39.5,A39,A39.4</t>
  </si>
  <si>
    <t>INFEKSI MENINGOKOK</t>
  </si>
  <si>
    <t>017</t>
  </si>
  <si>
    <t>A41.5,A41,A40.0,A41.4,A40.9,A40,A41.3,A40.8,A41.2,A40.3,A41.9,A41.1,A40.2,A41.8,A41.0,A40.1</t>
  </si>
  <si>
    <t>SEPTISEMIA</t>
  </si>
  <si>
    <t>018</t>
  </si>
  <si>
    <t>A38,A42.2,A22.7,A28,A49.0,A21.8,A26.8,A32.7,A48.1,A21,A25.0,A31.1,A44.1,A24.0,A43.0,A28.9,A42.1,A49.9,A22.2,A27.9,A49,A21.7,A26.7,A32.1,A48.0,A25,A31.0,A44.0,A24,A43,A28.8,A42.0,A49.8,A22.1,A27.8,A48.8,A21.3,A26.0,A32.0,A48,A24.4,A31,A44,A42.9,A28.2,A42,A49.3,A22.0,A27.0,A48.4,A21.2,A26,A32,A46,A24.3,A43.9,A42.8,A22.9,A28.1,A49.2,A22,A27,A32.9,A48.3,A21.1,A25.9,A31.9,A44.9,A24.2,A43.8,A42.7,A22.8,A28.0,A49.1,A21.9,A26.9,A32.8,A48.2,A21.0,A25.1,A31.8,A44.8,A24.1,A43.1</t>
  </si>
  <si>
    <t>PENYAKIT BAKTERIA LAINNYA</t>
  </si>
  <si>
    <t>019</t>
  </si>
  <si>
    <t>A50.5,A50,A50.4,A50.3,A50.9,A50.2,A50.7,A50.1,A50.6,A50.0</t>
  </si>
  <si>
    <t>SIFILIS BAWAAN</t>
  </si>
  <si>
    <t>020</t>
  </si>
  <si>
    <t>A51.9,A51.0,A51.5,A51,A51.4,A51.3,A51.2,A51.1</t>
  </si>
  <si>
    <t>SIFILIS DINI</t>
  </si>
  <si>
    <t>021</t>
  </si>
  <si>
    <t>A52.7,A53.9,A52.3,A53.0,A52.2,A53,A52.1,A52.9,A52.0,A52.8,A52</t>
  </si>
  <si>
    <t>SIFILIS LAINNYA</t>
  </si>
  <si>
    <t>022</t>
  </si>
  <si>
    <t>A54.5,A54,A54.4,A54.3,A54.9,A54.2,A54.8,A54.1,A54.6,A54.0</t>
  </si>
  <si>
    <t>INFEKSI GONOKOK</t>
  </si>
  <si>
    <t>023</t>
  </si>
  <si>
    <t>A56.8,A56,A56.4,A55,A56.3,A56.2,A56.1,A56.0</t>
  </si>
  <si>
    <t>PENYAKIT KLAMIDIA YG DITULARKAN MELALUI HUBUNGAN SEKSUAL</t>
  </si>
  <si>
    <t>024</t>
  </si>
  <si>
    <t>A63.0,A59.9,A63,A59.8,A60.9,A59.0,A60.1,A59,A64,A60.0,A58,A63.8,A60,A57</t>
  </si>
  <si>
    <t>INFEKSI LAINNYA YANG TERUTAMA DITULARKAN MELALUI HUBUNGAN SEKSUAL</t>
  </si>
  <si>
    <t>025</t>
  </si>
  <si>
    <t>A68.1,A68.0,A68,A68.9</t>
  </si>
  <si>
    <t>DEMAM BOLAK BALIK</t>
  </si>
  <si>
    <t>026</t>
  </si>
  <si>
    <t>A71.9,A71.1,A71.0,A71</t>
  </si>
  <si>
    <t>TRAKOMA</t>
  </si>
  <si>
    <t>027</t>
  </si>
  <si>
    <t>A75.0,A75,A75.9,A75.3,A75.2,A75.1</t>
  </si>
  <si>
    <t>DEMAM TIFUS</t>
  </si>
  <si>
    <t>028</t>
  </si>
  <si>
    <t>A80.9,A80,A80.4,A80.3,A80.2,A80.1,A80.0</t>
  </si>
  <si>
    <t>POLIOMIELITIS AKUT</t>
  </si>
  <si>
    <t>029</t>
  </si>
  <si>
    <t>A82.9,A82.1,A82.0,A82</t>
  </si>
  <si>
    <t>RABIES</t>
  </si>
  <si>
    <t>030</t>
  </si>
  <si>
    <t>A83.0,A85.2,A84.1,A83.5,A83,A85.1,A84.0,A83.4,A85.0,A84,A83.3,A85,A83.9,A83.2,A86,A84.9,A83.8,A83.1,A85.8,A84.8,A83.6</t>
  </si>
  <si>
    <t>ENSEFALITIS VIRUS</t>
  </si>
  <si>
    <t>031</t>
  </si>
  <si>
    <t>A95.9,A95.1,A95.0,A95</t>
  </si>
  <si>
    <t>DEMAM KUNING</t>
  </si>
  <si>
    <t>032.0</t>
  </si>
  <si>
    <t>A92.9,A92.0,A92.8,A92,A92.4,A92.3,A90,A92.2,A92.1</t>
  </si>
  <si>
    <t>DEMAM DENGUE DAN DEMAM VIRUS TULAR NYAMUK LAIN</t>
  </si>
  <si>
    <t>032.1</t>
  </si>
  <si>
    <t>DEMAM BERDARAH DENGUE</t>
  </si>
  <si>
    <t>032.9</t>
  </si>
  <si>
    <t>A98.8,A98.0,A96.0,A94,A98.5,A98,A96,A93.8,A98.4,A96.9,A93.2,A98.3,A96.8,A93.1,A98.2,A96.2,A93.0,A99,A98.1,A96.1,A93</t>
  </si>
  <si>
    <t>DEMAM VIRUS DAN DEMAM BERDARAH VIRUS TULAR SERANGGA LAIN</t>
  </si>
  <si>
    <t>033</t>
  </si>
  <si>
    <t>B00.9,B00.2,B00.8,B00.1,B00.7,B00.0,B00.5,B00,B00.4,B00.3</t>
  </si>
  <si>
    <t>INFEKSI HEPES VIRUS (HERPES SIMP- LEKS)</t>
  </si>
  <si>
    <t>034</t>
  </si>
  <si>
    <t>B02.7,B01.9,B02.3,B01.8,B02.2,B01.2,B02.1,B01.1,B02.9,B02.0,B01.0,B02.8,B02,B01</t>
  </si>
  <si>
    <t>VARISELA (CACAR AIR) DAN ZOSTER (HERPES ZOSTER)</t>
  </si>
  <si>
    <t>035</t>
  </si>
  <si>
    <t>B05.0,B05.8,B05,B05.4,B05.3,B05.2,B05.1,B05.9</t>
  </si>
  <si>
    <t>CAMPAK</t>
  </si>
  <si>
    <t>036</t>
  </si>
  <si>
    <t>B06.9,B06.8,B06.0,B06</t>
  </si>
  <si>
    <t>RUBELA</t>
  </si>
  <si>
    <t>037</t>
  </si>
  <si>
    <t>B16.9,B16.2,B16.1,B16.0,B16</t>
  </si>
  <si>
    <t>HEPATITIS B AKUT</t>
  </si>
  <si>
    <t>038.0</t>
  </si>
  <si>
    <t>B15.9,B15.0,B15</t>
  </si>
  <si>
    <t>HEPATITIS A AKUT</t>
  </si>
  <si>
    <t>038.1</t>
  </si>
  <si>
    <t>B17.1</t>
  </si>
  <si>
    <t>HEPATITIS C AKUT</t>
  </si>
  <si>
    <t>038.2</t>
  </si>
  <si>
    <t>B17.2</t>
  </si>
  <si>
    <t>HEPATITIS E AKUT</t>
  </si>
  <si>
    <t>038.9</t>
  </si>
  <si>
    <t>B18.1,B17.0,B19.0,B18.0,B19,B18,B18.9,B17.8,B18.8,B18.2,B19.9</t>
  </si>
  <si>
    <t>HEPATITIS VIRUS LAINNYA</t>
  </si>
  <si>
    <t>039</t>
  </si>
  <si>
    <t>B22.2,B21.7,B20.9,B20.3,B23.2,B22.1,B21.3,B20.8,B20.2,B23.1,B22.0,B21.2,B20.7,B20.1,B23.0,B22,B21.1,B20.6,B20.0,B23,B21.9,B21.0,B20.5,B20,B24,B22.7,B21.8,B21,B20.4,B23.8</t>
  </si>
  <si>
    <t>PENYAKIT VIRUS GANGGUAN DEFISIENSI IMUN PADA MANUSIA (HIV)</t>
  </si>
  <si>
    <t>040</t>
  </si>
  <si>
    <t>B26.0,B26.9,B26,B26.8,B26.3,B26.2,B26.1</t>
  </si>
  <si>
    <t>GONDONG</t>
  </si>
  <si>
    <t>041</t>
  </si>
  <si>
    <t>A88.8,B25.0,A81.9,A87.2,B34.8,B08.4,B34,B07,A88.1,A81.8,A87.1,B34.4,B08.3,B27.9,B25.9,A88.0,B04,A81.2,A87.0,B34.3,B08.2,B27.8,B25.8,A88,B03,A81.1,A87,B09,B34.2,B08.1,B27.1,B25,B25.2,A87.9,A81.0,B08.8,B34.1,B08.0,B27.0,A89,B25.1,A87.8,A81,B34.9,B08.5,B34.0,B08,B27</t>
  </si>
  <si>
    <t>PENYAKIT VIRUS LAINNYA</t>
  </si>
  <si>
    <t>042</t>
  </si>
  <si>
    <t>B40,B44.7,B36,B48.4,B39.1,B35.3,B43.8,B47.9,B38.4,B42.8,B46.5,B37.9,B41.8,B46,B37.3,B40.7,B45.1,B36.8,B39.9,B44.2,B35.9,B48.3,B39.0,B35.2,B43.2,B47.1,B38.3,B42.7,B46.4,B37.8,B41.7,B45.9,B37.2,B40.3,B45.0,B36.3,B39.5,B44.1,B35.8,B48.2,B39,B35.1,B43.1,B47.0,B38.2,B42.1,B46.3,B37.7,B41.0,B45.8,B37.1,B40.2,B45,B36.2,B49,B39.4,B44.0,B35.6,B48.1,B38.9,B35.0,B43.0,B47,B38.1,B42.0,B46.2,B37.6,B41,B45.7,B37.0,B40.1,B44.9,B36.1,B48.8,B39.3,B35.5,B44,B48.0,B38.8,B35,B43,B46.9,B38.0,B42,B46.1,B37.5,B40.9,B45.3,B37,B40.0,B44.8,B36.0,B48.7,B39.2,B35.4,B43.9,B48,B38.7,B42.9,B46.8,B38,B41.9,B46.0,B37.4,B40.8,B45.2,B36.9</t>
  </si>
  <si>
    <t>MIKOSIS</t>
  </si>
  <si>
    <t>043</t>
  </si>
  <si>
    <t>B50.8,B53.0,B51.9,B50.0,B53,B51.8,B50,B52.9,B51.0,B54,B52.8,B51,B53.8,B52.0,B50.9,B53.1,B52</t>
  </si>
  <si>
    <t>MALARIA</t>
  </si>
  <si>
    <t>044</t>
  </si>
  <si>
    <t>B55.1,B55.0,B55,B55.9,B55.2</t>
  </si>
  <si>
    <t>LESMANIASIS</t>
  </si>
  <si>
    <t>045</t>
  </si>
  <si>
    <t>B57.4,B56.9,B57.3,B56.1,B57.2,B56.0,B57.1,B56,B57.0,B57.5,B57</t>
  </si>
  <si>
    <t>TRIPANOSOMIASIS</t>
  </si>
  <si>
    <t>046</t>
  </si>
  <si>
    <t>B65.9,B65.0,B65.8,B65,B65.3,B65.2,B65.1</t>
  </si>
  <si>
    <t>SKISTOSOMIASIS (BILHARZIASIS)</t>
  </si>
  <si>
    <t>047</t>
  </si>
  <si>
    <t>B66.4,B66.3,B66.2,B66.9,B66.1,B66.8,B66.0,B66.5,B66</t>
  </si>
  <si>
    <t>INFEKSI TREMATODA LAINNYA</t>
  </si>
  <si>
    <t>048</t>
  </si>
  <si>
    <t>B67.1,B67.6,B67.0,B67.5,B67,B67.4,B67.9,B67.3,B67.8,B67.2,B67.7</t>
  </si>
  <si>
    <t>EKINOKOKOSIS</t>
  </si>
  <si>
    <t>049</t>
  </si>
  <si>
    <t>B72</t>
  </si>
  <si>
    <t>DRAKUNKULIASIS</t>
  </si>
  <si>
    <t>050</t>
  </si>
  <si>
    <t>B73</t>
  </si>
  <si>
    <t>ONKOSERSIASIS</t>
  </si>
  <si>
    <t>051</t>
  </si>
  <si>
    <t>B74.0,B74.8,B74,B74.4,B74.3,B74.2,B74.1,B74.9</t>
  </si>
  <si>
    <t>FILARIASIS</t>
  </si>
  <si>
    <t>052</t>
  </si>
  <si>
    <t>B76.8,B76.1,B76.0,B76,B76.9</t>
  </si>
  <si>
    <t>PENYAKIT CACING TAMBANG</t>
  </si>
  <si>
    <t>053</t>
  </si>
  <si>
    <t>B83.0,B81.4,B71.1,B80,B69.9,B78,B68.1,B83.8,B83,B81.3,B71.0,B79,B69.8,B77.9,B68.0,B83.4,B82.9,B81.2,B71,B78.9,B69.1,B77.8,B68,B83.3,B82.0,B81.1,B70.1,B78.7,B69.0,B77.0,B83.2,B82,B71.9,B81.0,B70.0,B78.1,B69,B77,B75,B83.1,B81.8,B71.8,B81,B70,B78.0,B68.9,B83.9</t>
  </si>
  <si>
    <t>HELMINTIASIS LAIN</t>
  </si>
  <si>
    <t>054.0</t>
  </si>
  <si>
    <t>B90.9.1,B90.9</t>
  </si>
  <si>
    <t>PARU  ATAU  LOBUS LULUH AKIBAT TB</t>
  </si>
  <si>
    <t>054.1</t>
  </si>
  <si>
    <t>B90.9.3,B90.9.2</t>
  </si>
  <si>
    <t>SINDROM OBSTRUKSI PASCA TB</t>
  </si>
  <si>
    <t>054.9</t>
  </si>
  <si>
    <t>B90.0,B90,B90.8,B90.2,B90.1</t>
  </si>
  <si>
    <t>SEKUELE (GEJALA SISA TB LAINNYA)</t>
  </si>
  <si>
    <t>055</t>
  </si>
  <si>
    <t>B91</t>
  </si>
  <si>
    <t>SEKUELE (GEJALA SISA) POLIOMIELITIS</t>
  </si>
  <si>
    <t>056</t>
  </si>
  <si>
    <t>B92</t>
  </si>
  <si>
    <t>SEKUELE (GEJALA SISA) LEPRA</t>
  </si>
  <si>
    <t>057.0</t>
  </si>
  <si>
    <t>A66.7,A66.1,A66.6,A66.0,A66.5,A66,A66.4,A66.9,A66.3,A66.8,A66.2</t>
  </si>
  <si>
    <t>PATEK (FRAMBUSIA)</t>
  </si>
  <si>
    <t>057.9</t>
  </si>
  <si>
    <t>B88.2,B95.6,B87.4,A69.8,B95.0,B86,B94.0,B60.0,A77.9,A67.1,B58.2,A77,B88.1,B95.5,B87.3,A69.2,B95,A79.9,B85.3,B94,B60,A77.8,A67.0,B58.1,B89,A74.9,B88.0,B95.4,B65.4,B87.2,A69.1,B94.9,B64,A79.8,B85.2,B59,A77.3,A67,B58.0,B88.9,A74.8,A65,B88,B95.3,B87.1,A69.0,B94.8,B60.3,A79.1,B85.1,A67.9,B58.9,A77.2,B58,B88.8,A74.0,B95.8,B87.9,A70,B95.2,B87.0,A69,B94.2,B60.2,A79.0,B85.0,A67.3,B58.8,A77.1,B88.3,A74,B95.7,B87.8,A69.9,B95.1,B87,B94.1,B60.1,A79,A67.2,B58.3,A77.0</t>
  </si>
  <si>
    <t>PENYAKIT INFEKSI DAN PARASIT LAINNYA</t>
  </si>
  <si>
    <t>058.0</t>
  </si>
  <si>
    <t>C00.9,C06.8,C00.2,C05.8,C04.8,C10.3,C03.0,C09.8,C02.2,C08.1,C00.8,C06.2,C00.1,C05.2,C04.1,C10.2,C03,C09.1,C02.1,C08.0,C00.6,C06.1,C00.0,C05.1,C04.0,C10.1,C02.9,C09.0,C02.0,C08,C00.5,C06.0,C00,C05.0,C10.9,C04,C10.0,C02.8,C09,C02,C07,C00.4,C06,C05,C10.8,C03.9,C10,C02.4,C08.9,C01,C06.9,C00.3,C05.9,C04.9,C10.4,C03.1,C09.9,C02.3,C08.8</t>
  </si>
  <si>
    <t>NEOPLAASMA GANAS BIBIR. RONGGA MULUT. KELENJAR LIUR. FARING. TONSIL</t>
  </si>
  <si>
    <t>058.1</t>
  </si>
  <si>
    <t>C11.1,C11.0,C11.9,C11,C11.8,C11.3,C11.2</t>
  </si>
  <si>
    <t>NEOPLASMA GANAS NASOFARING</t>
  </si>
  <si>
    <t>058.9</t>
  </si>
  <si>
    <t>C14,C13,C13.9,C12,C14.8,C13.8,C14.2,C13.2,C14.1,C13.1,C14.0,C13.0</t>
  </si>
  <si>
    <t>NEOPLASMA GANAS BIBIR. RONGGA MULUT. FARINX. LAINNYA DAN YTT</t>
  </si>
  <si>
    <t>059</t>
  </si>
  <si>
    <t>C15.5,C15,C15.4,C15.3,C15.2,C15.9,C15.1,C15.8,C15.0</t>
  </si>
  <si>
    <t>NEOPLASMA ESOFAGUS</t>
  </si>
  <si>
    <t>060</t>
  </si>
  <si>
    <t>C16.9,C16.2,C16.8,C16.1,C16.6,C16.0,C16.5,C16,C16.4,C16.3</t>
  </si>
  <si>
    <t>NEOPLASMA GANAS LAMBUNG</t>
  </si>
  <si>
    <t>061</t>
  </si>
  <si>
    <t>C18.8,C18.2,C18.7,C18.1,C18.6,C18.0,C18.5,C18,C18.4,C18.9,C18.3</t>
  </si>
  <si>
    <t>NEOPLASMA GANAS KOLON</t>
  </si>
  <si>
    <t>062</t>
  </si>
  <si>
    <t>C21.1,C21.0,C21,C20,C21.8,C19,C21.2</t>
  </si>
  <si>
    <t>NEOPLASMA GANAS DAERAH REKTOSIG- MOID. REKTUM DAN ANUS</t>
  </si>
  <si>
    <t>063</t>
  </si>
  <si>
    <t>C22.2,C22.1,C22.9,C22.0,C22.7,C22,C22.4,C22.3</t>
  </si>
  <si>
    <t>NEOPLASMA GANAS HATI DAN SALURAN EMPEDU INTRAHEPATIK</t>
  </si>
  <si>
    <t>064</t>
  </si>
  <si>
    <t>C25.0,C25.7,C25,C25.4,C25.3,C25.2,C25.9,C25.1,C25.8</t>
  </si>
  <si>
    <t>NEOPLASMA GANAS PANKREAS</t>
  </si>
  <si>
    <t>065</t>
  </si>
  <si>
    <t>C17.8,C24,C26.8,C17.3,C23,C26.1,C24.9,C17.2,C26.0,C24.8,C17.1,C26,C24.1,C17.0,C17.9,C24.0,C17,C26.9</t>
  </si>
  <si>
    <t>NEOPLASMA GANAS GANAS USUS HALUS DAN ALAT CERNA LAINNYA</t>
  </si>
  <si>
    <t>066</t>
  </si>
  <si>
    <t>C32.9,C32,C32.8,C32.3,C32.2,C32.1,C32.0</t>
  </si>
  <si>
    <t>NEOPLASMA GANAS LARING</t>
  </si>
  <si>
    <t>067.0</t>
  </si>
  <si>
    <t>C33</t>
  </si>
  <si>
    <t>NEOPLASMA GANAS TRAKEA</t>
  </si>
  <si>
    <t>067.9</t>
  </si>
  <si>
    <t>C34.2,C34.1,C34.0,C34.9,C34,C34.8,C34.3</t>
  </si>
  <si>
    <t>NEOPLASMA GANAS BRONKUS DAN PARU</t>
  </si>
  <si>
    <t>068.0</t>
  </si>
  <si>
    <t>C38.8,C38.4,C38.3,C38.2,C38.1</t>
  </si>
  <si>
    <t>NEOPLASMA MEDIASTINUM</t>
  </si>
  <si>
    <t>068.9</t>
  </si>
  <si>
    <t>C31.0,C39,C38.0,C31.9,C31,C38,C31.8,C30.1,C37,C31.3,C39.9,C30.0,C31.2,C39.8,C30,C31.1,C39.0</t>
  </si>
  <si>
    <t>NEOPLASMA GANAS SISTEM NAPAS DAN ALAT RONGGA DADA LAINNYA</t>
  </si>
  <si>
    <t>069</t>
  </si>
  <si>
    <t>C41.9,C41.0,C40.1,C41.8,C41,C40.0,C41.4,C40.9,C40,C41.3,C40.8,C41.2,C40.3,C41.1,C40.2</t>
  </si>
  <si>
    <t>NEOPLASMA GANAS TULANG DAN TULANG RAWAN SENDI</t>
  </si>
  <si>
    <t>070</t>
  </si>
  <si>
    <t>C43.9,C43.3,C43.8,C43.2,C43.7,C43.1,C43.6,C43.0,C43.5,C43,C43.4</t>
  </si>
  <si>
    <t>MELANOMA GANAS KULIT</t>
  </si>
  <si>
    <t>071</t>
  </si>
  <si>
    <t>C44.4,C44.9,C44.3,C44.8,C44.2,C44.7,C44.1,C44.6,C44.0,C44.5,C44</t>
  </si>
  <si>
    <t>NEOPLASMA GANAS KULIT LAINNYA</t>
  </si>
  <si>
    <t>072</t>
  </si>
  <si>
    <t>C46,C45,C49.5,C49,C47.9,C46.7,C47.2,C45.9,C49.4,C48.8,C47.8,C46.3,C47.1,C45.7,C49.3,C48.2,C47.6,C46.2,C47.0,C45.2,C49.9,C49.2,C48.1,C47,C47.5,C46.1,C45.1,C49.8,C49.1,C48.0,C46.9,C47.4,C46.0,C45.0,C49.6,C49.0,C48,C46.8,C47.3</t>
  </si>
  <si>
    <t>NEOPLASMA GANAS JARINGAN IKAT DAN JARINGAN LUNAK</t>
  </si>
  <si>
    <t>073</t>
  </si>
  <si>
    <t>C50.8,C50.1,C50.6,C50.0,C50.5,C50,C50.4,C50.3,C50.9,C50.2</t>
  </si>
  <si>
    <t>NEOPLASMA GANAS PAYUDARA</t>
  </si>
  <si>
    <t>074</t>
  </si>
  <si>
    <t>C53.1,C53.0,C53,C53.9,C53.8</t>
  </si>
  <si>
    <t>NEUPLASMA GANAS SERVIKS UTERUS</t>
  </si>
  <si>
    <t>075.0</t>
  </si>
  <si>
    <t>C54.2,C54.1,C54.0,C54.9,C54,C54.8,C54.3</t>
  </si>
  <si>
    <t>NEOPLASMA GANAS KORPUS UTERI</t>
  </si>
  <si>
    <t>075.9</t>
  </si>
  <si>
    <t>C55</t>
  </si>
  <si>
    <t>NEOPLASMA GANAS BAGIAN UTERUS LAINNYA DAN YTT</t>
  </si>
  <si>
    <t>076.0</t>
  </si>
  <si>
    <t>C56</t>
  </si>
  <si>
    <t>NEOPLASMA GANAS OVARIUM (INDUNG TELUR)</t>
  </si>
  <si>
    <t>076.9</t>
  </si>
  <si>
    <t>C57.7,C57,C51.2,C57.4,C51.1,C57.3,C51.0,C57.2,C52,C51,C57.9,C57.1,C51.9,C57.8,C57.0,C51.8</t>
  </si>
  <si>
    <t>NEOPLASMA GANAS ALAT KELAMIN PEREMPUAN LAINNYA</t>
  </si>
  <si>
    <t>077</t>
  </si>
  <si>
    <t>C61</t>
  </si>
  <si>
    <t>NEOPLASMA GANAS PROSTAT</t>
  </si>
  <si>
    <t>078.0</t>
  </si>
  <si>
    <t>C60.1,C60.0,C60,C60.9,C60.8,C60.2</t>
  </si>
  <si>
    <t>NEOPLASMA GANAS PENIS</t>
  </si>
  <si>
    <t>078.9</t>
  </si>
  <si>
    <t>C63.0,C63.9,C63,C63.8,C63.7,C63.2,C63.1</t>
  </si>
  <si>
    <t>NEOPLASMA GANAS ALAT KELAMIN PRIA LAINNYA</t>
  </si>
  <si>
    <t>079</t>
  </si>
  <si>
    <t>C67.8,C67.2,C67.7,C67.1,C67.6,C67.0,C67.5,C67,C67.4,C67.9,C67.3</t>
  </si>
  <si>
    <t>NEOPLASMA GANAS KANDUNG KEMIH (BULI-BULI)</t>
  </si>
  <si>
    <t>080.0</t>
  </si>
  <si>
    <t>C64,C65</t>
  </si>
  <si>
    <t>NEOPLASMA GANAS GINJAL, PELVIS GINJAL</t>
  </si>
  <si>
    <t>080.9</t>
  </si>
  <si>
    <t>C68.9,C68.8,C68.1,C68.0,C68,C66</t>
  </si>
  <si>
    <t>NEOPLASMA GANAS ALAT KEMIH LAINNYA</t>
  </si>
  <si>
    <t>081</t>
  </si>
  <si>
    <t>C69.3,C69.9,C69.2,C69.8,C69.1,C69.6,C69.0,C69.5,C69,C69.4</t>
  </si>
  <si>
    <t>NEOPLASMA GANAS MATA DAN ADNEKSA</t>
  </si>
  <si>
    <t>082</t>
  </si>
  <si>
    <t>C71.7,C71.1,C71.6,C71.0,C71.5,C71,C71.4,C71.9,C71.3,C71.8,C71.2</t>
  </si>
  <si>
    <t>NEOPLASMA GANAS OTAK</t>
  </si>
  <si>
    <t>083</t>
  </si>
  <si>
    <t>C72.2,C70,C72.9,C72.1,C72.8,C72.0,C72.5,C72,C70.9,C72.4,C70.1,C72.3,C70.0</t>
  </si>
  <si>
    <t>NEOPLASMA GANAS BAGIAN SUSUNAN SARAF PUSAT LAINNYA</t>
  </si>
  <si>
    <t>084.0</t>
  </si>
  <si>
    <t>C73</t>
  </si>
  <si>
    <t>NEOPLASMA GANAS KELENJAR TIROID</t>
  </si>
  <si>
    <t>084.1</t>
  </si>
  <si>
    <t>C75.5,C75,C75.4,C74.9,C75.3,C74.1,C75.2,C74.0,C75.9,C75.1,C74,C75.8,C75.0</t>
  </si>
  <si>
    <t>NEOPLASMA GANAS KELENJAR ENDOKRIN LAIN DAN STRUKTUR TERKAIT</t>
  </si>
  <si>
    <t>084.2</t>
  </si>
  <si>
    <t>C76.2,C76.8,C76.1,C76.7,C76.0,C76.5,C76,C76.4,C76.3</t>
  </si>
  <si>
    <t>NEOPLASMA GANAS TEMPAT LAIN DAN YANG TIDAK JELAS BATASANNYA</t>
  </si>
  <si>
    <t>084.3</t>
  </si>
  <si>
    <t>C77.5,C77,C80,C79.3,C78.7,C78.1,C77.4,C79.8,C79.2,C78.6,C78.0,C77.3,C79.7,C79.1,C78.5,C78,C77.2,C79.6,C79.0,C78.4,C77.9,C77.1,C79.5,C79,C78.3,C77.8,C77.0,C79.4,C78.8,C78.2</t>
  </si>
  <si>
    <t>NEOPLASMA GANAS SEKUNDER NEOPLASMA GANAS KELENJAR GETAH BENING YTT</t>
  </si>
  <si>
    <t>084.9</t>
  </si>
  <si>
    <t>C97</t>
  </si>
  <si>
    <t>NEOPLASMA GANAS PRIMER TEMPAT MULTIPEL</t>
  </si>
  <si>
    <t>085</t>
  </si>
  <si>
    <t>C81.7,C81.3,C81.2,C81.1,C81.0,C81.9,C81</t>
  </si>
  <si>
    <t>PENYAKIT HODGKIN</t>
  </si>
  <si>
    <t>086</t>
  </si>
  <si>
    <t>C85.7,C84.3,C83.8,C83.2,C82.2,C85.1,C84.2,C83.7,C83.1,C82.1,C85.0,C84.1,C83.6,C83.0,C82.0,C85,C84.0,C83.5,C83,C82,C84.5,C84,C83.4,C82.9,C85.9,C84.4,C83.9,C83.3,C82.7</t>
  </si>
  <si>
    <t>LIMFOMA NON HODGKIN</t>
  </si>
  <si>
    <t>087</t>
  </si>
  <si>
    <t>C93.7,C92.7,C92.0,C91.3,C95.0,C94.2,C93.2,C92.5,C92,C91.2,C95,C94.1,C93.1,C92.4,C91.9,C91.1,C94.7,C94.0,C93.0,C92.3,C91.7,C95.7,C91.0,C94.5,C94,C93,C92.2,C91.5,C95.2,C91,C94.4,C93.9,C92.9,C92.1,C91.4,C95.1,C94.3</t>
  </si>
  <si>
    <t>LEUKEMIA</t>
  </si>
  <si>
    <t>088</t>
  </si>
  <si>
    <t>C88.3,C96.1,C90.1,C88.2,C96.0,C90.0,C88.1,C96.9,C96,C90,C88.0,C96.7,C88.9,C88,C96.3,C88.7,C96.2,C90.2</t>
  </si>
  <si>
    <t>NEOPLASMA GANAS LAIN DARI LIMFOID. HEMATOPOETIK DAN JARINGAN TERKAID LAINNYA</t>
  </si>
  <si>
    <t>089</t>
  </si>
  <si>
    <t>D06,D06.9,D06.7,D06.1,D06.0</t>
  </si>
  <si>
    <t>KARSINOMA IN SITU SERVIKS UTERUS</t>
  </si>
  <si>
    <t>090</t>
  </si>
  <si>
    <t>D23.1,D22.5,D22,D23.6,D23.0,D22.4,D23.5,D23,D22.3,D23.4,D22.9,D22.2,D23.3,D22.7,D22.1,D23.9,D23.2,D22.6,D22.0,D23.7</t>
  </si>
  <si>
    <t>NEOPLASMA JINAK LAINNYA</t>
  </si>
  <si>
    <t>091</t>
  </si>
  <si>
    <t>D24</t>
  </si>
  <si>
    <t>NEOPLASMA JINAK PAYUDARA</t>
  </si>
  <si>
    <t>092</t>
  </si>
  <si>
    <t>D25.1,D25.0,D25,D25.9,D25.2</t>
  </si>
  <si>
    <t>LEIOMIOMA UTERUS</t>
  </si>
  <si>
    <t>093</t>
  </si>
  <si>
    <t>D27</t>
  </si>
  <si>
    <t>NEOPLASMA JINAK OVARIUM (INDUNG TELUR)</t>
  </si>
  <si>
    <t>094</t>
  </si>
  <si>
    <t>D30.1,D30.9,D30.0,D30.7,D30,D30.4,D30.3,D30.2</t>
  </si>
  <si>
    <t>NEOPLASMA JINAK ALAT KEMIH</t>
  </si>
  <si>
    <t>095</t>
  </si>
  <si>
    <t>D33.3,D33.2,D33.1,D33.9,D33.0,D33.7,D33,D33.4</t>
  </si>
  <si>
    <t>NEOPLASMA JINAK OTAK DAN SUSUNAN SARAF PUSAT LAINNYA</t>
  </si>
  <si>
    <t>096.0</t>
  </si>
  <si>
    <t>D04.4,D04.9,D04.3,D04.8,D04.2,D04.7,D04.1,D04.6,D04.0,D04.5,D04</t>
  </si>
  <si>
    <t>KARSINOMA IN SITU KULIT</t>
  </si>
  <si>
    <t>096.1</t>
  </si>
  <si>
    <t>D05,D05.9,D05.7,D05.1,D05.0</t>
  </si>
  <si>
    <t>KARSINOMA IN SITU PAYUDARA</t>
  </si>
  <si>
    <t>096.2</t>
  </si>
  <si>
    <t>D01.9,D01.1,D00,D03.9,D03.3,D02.3,D01.7,D01.0,D03.8,D03.2,D02.2,D01.5,D01,D03.7,D03.1,D02.1,D01.4,D00.2,D03.6,D03.0,D02.0,D01.3,D00.1,D03.5,D03,D02,D01.2,D00.0,D03.4,D02.4</t>
  </si>
  <si>
    <t>KARSINOMA IN SITU LAINNYA</t>
  </si>
  <si>
    <t>096.3</t>
  </si>
  <si>
    <t>D12.6</t>
  </si>
  <si>
    <t>POLIP GASTROINTESTINAL</t>
  </si>
  <si>
    <t>096.4</t>
  </si>
  <si>
    <t>D14.2,D14.1,D14.4,D14.3</t>
  </si>
  <si>
    <t>NEOPLASMA JINAK SISTEM NAPAS LAINNYA</t>
  </si>
  <si>
    <t>096.5</t>
  </si>
  <si>
    <t>D15.2</t>
  </si>
  <si>
    <t>NEOPLASMA JINAK MEDIASTINUM</t>
  </si>
  <si>
    <t>096.6</t>
  </si>
  <si>
    <t>D35.0,D12.4,D29.3,D11.9,D28.2,D32.1,D10.6,D26.7,D21.2,D31.4,D36.9,D10.0,D35.5,D35,D13.9,D12.3,D29.2,D11.7,D28.1,D32.0,D21.9,D10.5,D26.1,D21.1,D31.3,D36.7,D10,D15.0,D35.4,D14.0,D34,D12.2,D29.0,D11.0,D28.0,D32,D21.6,D10.4,D26.0,D21.0,D31.2,D36.1,D15,D35.3,D12.7,D29.9,D12.1,D29,D11,D28,D31.9,D21.5,D10.3,D26,D21,D31.1,D36.0,D35.2,D29.7,D12.0,D28.9,D10.9,D21.4,D31.6,D10.2,D15.9,D31.0,D36,D35.1,D12.5,D29.4,D12,D28.7,D32.9,D10.7,D26.9,D21.3,D31.5,D10.1,D16.5,D15.7,D31,D35.6</t>
  </si>
  <si>
    <t>096.9</t>
  </si>
  <si>
    <t>D39.9,D44.2,D38.6,D48.4,D43.4,D38.0,D47.9,D42.9,D37.4,D47,D41.4,D46.1,D40.9,D44.7,D39.7,D44.1,D38.5,D48.3,D43.3,D38,D47.7,D42.1,D37.3,D46.9,D41.3,D46.0,D40.7,D44.6,D39.2,D48.9,D44.0,D38.4,D48.2,D43.2,D37.9,D47.3,D42.0,D37.2,D46.7,D41.2,D46,D40.1,D44.5,D39.1,D48.7,D44,D38.3,D48.1,D43.1,D37.7,D47.2,D42,D37.1,D46.4,D41.1,D45,D40.0,D44.4,D39.0,D48.6,D43.9,D38.2,D48.0,D43.0,D37.6,D47.1,D41.9,D37.0,D46.3,D41.0,D44.9,D40,D44.3,D39,D48.5,D43.7,D38.1,D48,D43,D37.5,D47.0,D41.7,D37,D46.2,D41,D44.8</t>
  </si>
  <si>
    <t>NEOPLASMA YANG TAK MENENTU PERANGAINYA DAN YANG TAK DIKETAHUI SIFATNYA</t>
  </si>
  <si>
    <t>097</t>
  </si>
  <si>
    <t>D50.0,D50,D50.9,D50.8,D50.1</t>
  </si>
  <si>
    <t>ANEMIA DEFISIENSI ZAT BESI</t>
  </si>
  <si>
    <t>098</t>
  </si>
  <si>
    <t>D61.9,D56.8,D61,D56,D59.9,D55.0,D59.2,D64.8,D52,D53.0,D58.2,D64,D51.0,D57.2,D61.8,D56.4,D60.9,D55.5,D59.8,D55,D59.1,D64.4,D51.9,D53,D58.1,D63.8,D51,D57.1,D61.3,D56.3,D60.8,D55.4,D59.6,D53.9,D59.0,D64.3,D51.8,D52.9,D58.0,D63.0,D57.0,D61.2,D56.2,D60.1,D55.3,D59.5,D53.8,D59,D64.2,D51.3,D52.8,D58,D63,D57,D61.1,D56.1,D60.0,D55.2,D59.4,D53.2,D58.9,D64.1,D51.2,D52.1,D57.8,D62,D56.9,D61.0,D56.0,D60,D55.1,D59.3,D64.9,D53.1,D58.8,D64.0,D51.1,D52.0,D57.3</t>
  </si>
  <si>
    <t>ANEMIA LAINNYA</t>
  </si>
  <si>
    <t>099</t>
  </si>
  <si>
    <t>D76.3,D69.4,D75.8,D68.9,D74.8,D68.0,D73.4,D72.9,D70,D76.2,D69.3,D75.2,D68.8,D74.0,D68,D73.3,D72.8,D69.9,D76.1,D69.2,D75.1,D68.4,D74,D67,D73.2,D72.1,D69.8,D76.0,D69.1,D75.0,D68.3,D73.9,D66,D73.1,D72.0,D69.6,D76,D69.0,D75,D68.2,D73.8,D65,D73.0,D72,D77,D69.5,D75.9,D69,D74.9,D68.1,D73.5,D73,D71</t>
  </si>
  <si>
    <t>KONDISI HEMORAGIK DAN PENYAKIT DARAH DAN ORGAN PEMBUAT DARAH LAINNYA</t>
  </si>
  <si>
    <t>100</t>
  </si>
  <si>
    <t>D82.4,D81.9,D89.1,D81.3,D86.2,D80.8,D84.1,D80.2,D83.1,D82.3,D81.8,D89.0,D81.2,D86.1,D80.7,D84.0,D80.1,D83.0,D82.2,D81.7,D89,D81.1,D86.0,D80.6,D84,D80.0,D83,D82.1,D89.9,D81.6,D86.9,D81.0,D86,D80.5,D83.4,D80,D82.9,D82.0,D89.8,D81.5,D86.8,D81,D84.9,D80.4,D83.3,D82.8,D82,D89.2,D81.4,D86.3,D80.9,D84.8,D80.3,D83.2</t>
  </si>
  <si>
    <t>PENYAKIT TERTENTU YANG MENYANGKUT MEKANISME IMUN</t>
  </si>
  <si>
    <t>101</t>
  </si>
  <si>
    <t>E01.2,E00.1,E01.1,E00.0,E01.0,E00,E01,E02,E00.9,E01.8,E00.2</t>
  </si>
  <si>
    <t>GANGGUAN TIROID BERHUBUNGAN DENGAN DEFISIENSI IODIUM</t>
  </si>
  <si>
    <t>102</t>
  </si>
  <si>
    <t>E05.4,E05.3,E05.2,E05.9,E05.1,E05.8,E05.0,E05.5,E05</t>
  </si>
  <si>
    <t>TIROTOKSIKOSIS (HIPERTIROIDISME)</t>
  </si>
  <si>
    <t>103.0</t>
  </si>
  <si>
    <t>E03.9,E03.1,E03.8,E03.0,E03.5,E03,E03.4,E03.3,E03.2</t>
  </si>
  <si>
    <t>HIPOTIROIDISME LAIN</t>
  </si>
  <si>
    <t>103.1</t>
  </si>
  <si>
    <t>E04.9,E04.8,E04.2,E04.1,E04.0,E04</t>
  </si>
  <si>
    <t>PENYAKIT GONDOK NONTOKSIK LAIN</t>
  </si>
  <si>
    <t>103.2</t>
  </si>
  <si>
    <t>E06.1,E06.9,E06.0,E06.5,E06,E06.4,E06.3,E06.2</t>
  </si>
  <si>
    <t>TIROIDITIS</t>
  </si>
  <si>
    <t>103.9</t>
  </si>
  <si>
    <t>E07.9,E07.8,E07.1,E07.0,E07</t>
  </si>
  <si>
    <t>GANGGUAN KELENJAR TIROID LAINNYA</t>
  </si>
  <si>
    <t>104.0</t>
  </si>
  <si>
    <t>E10</t>
  </si>
  <si>
    <t>DIABETES MELITUS BERGANTUNG INSULIN</t>
  </si>
  <si>
    <t>104.1</t>
  </si>
  <si>
    <t>E11.4,E11.2,E11.5,E11.1,E11.0,E11.7,E11</t>
  </si>
  <si>
    <t>Diabetes Melitus Tidak Bergantung Insulin</t>
  </si>
  <si>
    <t>104.2</t>
  </si>
  <si>
    <t>E12</t>
  </si>
  <si>
    <t>DIABETES MELITUS BERHUBUNGAN MALNUTRISI</t>
  </si>
  <si>
    <t>104.3</t>
  </si>
  <si>
    <t>E13</t>
  </si>
  <si>
    <t>DIABETES MELITUS YDT LAINNYA</t>
  </si>
  <si>
    <t>104.9</t>
  </si>
  <si>
    <t>E14.5,E14.9,E14.4,E14.2,E14.1,E14,E14.7</t>
  </si>
  <si>
    <t>Diabetes Melitus Ytt</t>
  </si>
  <si>
    <t>105</t>
  </si>
  <si>
    <t>E45,E41,E44.1,E40,E44.0,E44,E43,E46,E42</t>
  </si>
  <si>
    <t>MALNUTRISI</t>
  </si>
  <si>
    <t>106</t>
  </si>
  <si>
    <t>E50.3,E50.8,E50.2,E50.7,E50.1,E50.6,E50.0,E50.5,E50,E50.4,E50.9</t>
  </si>
  <si>
    <t>DEFISIENSI VITAMIN A</t>
  </si>
  <si>
    <t>107</t>
  </si>
  <si>
    <t>E56.0,E53.9,E51.9,E56,E53.8,E51.8,E55.9,E53.1,E51.2,E56.9,E55.0,E53.0,E51.1,E56.8,E55,E53,E51,E56.1,E54,E52</t>
  </si>
  <si>
    <t>DEFISIENSI VITAMIN LAINNYA</t>
  </si>
  <si>
    <t>108</t>
  </si>
  <si>
    <t>E64.9,E64,E64.8,E64.3,E64.2,E64.1,E64.0</t>
  </si>
  <si>
    <t>GEJALA SISA MALNUTRISI DAN DEFESIENSI GIZI LAINNYA</t>
  </si>
  <si>
    <t>109</t>
  </si>
  <si>
    <t>E66.8,E66.2,E66.1,E66.0,E66,E66.9</t>
  </si>
  <si>
    <t>OBESITAS</t>
  </si>
  <si>
    <t>110</t>
  </si>
  <si>
    <t>E86</t>
  </si>
  <si>
    <t>DEPLESI VOLUME (DEHIDRASI)</t>
  </si>
  <si>
    <t>111</t>
  </si>
  <si>
    <t>E89.3,E32.1,E61.4,E21.5,E67.3,E26.8,E88.8,E31.0,E60,E21,E25.0,E30,E16.9,E87.7,E24.2,E28.9,E16,E87.1,E34.9,E23.3,E85.4,E28,E89.8,E34.1,E61.9,E22.8,E27.2,E89.2,E32.0,E61.3,E21.4,E67.2,E26.1,E88.2,E31,E59,E20.9,E25,E29.9,E16.8,E87.6,E24.1,E80.6,E28.8,E15,E87.0,E34.8,E63.9,E23.2,E85.3,E27.9,E89.7,E34.0,E61.8,E22.2,E27.1,E89.1,E32,E61.2,E21.3,E67.1,E26.0,E88.1,E78.9,E30.9,E58,E20.8,E24.9,E29.8,E16.3,E87.5,E35.8,E24.0,E28.3,E87,E34.5,E63.8,E23.1,E85.2,E27.8,E89.6,E34,E61.7,E22.1,E78.0,E27.0,E89.0,E31.9,E61.1,E21.2,E67.0,E26,E88.0,E30.8,E20.1,E24.8,E29.1,E16.2,E87.4,E35.1,E24,E28.2,E74.0,E34.4,E63.1,E23.0,E85.1,E27.5,E89.5,E32.3,E61.6,E22.0,E27,E89.,E31.8,E61.0,E21.1,E67,E25.9,E30.1,E20.0,E88,E24.4,E29.0,E16.1,E87.3,E35.0,E23.7,E85.9,E28.1,E90,E34.3,E63.0,E23,E85.0,E27.4,E89.4,E32.2,E61.5,E22,E67.8,E26.9,E88.9,E31.1,E61,E21.0,E79.0,E25.8,E30.0,E20,E87.8,E65,E24.3,E29,E16.0,E87.2,E35,E23.6,E85.8,E28.0,E89.9,E34.2,E63,E22.9,E85,E27.3</t>
  </si>
  <si>
    <t>GANGGUAN ENDOKRIN. NUTRISIM DAN METABOLIK LAINNYA</t>
  </si>
  <si>
    <t>112</t>
  </si>
  <si>
    <t>F02.2,F01.3,F00.2,F02.1,F01.2,F00.1,F03,F02.0,F01.1,F00.0,F02.8,F02,F01.0,F00,F02.4,F01.9,F01,F02.3,F01.8,F00.9</t>
  </si>
  <si>
    <t>DEMENSIA</t>
  </si>
  <si>
    <t>113</t>
  </si>
  <si>
    <t>F10</t>
  </si>
  <si>
    <t>GANGGUAN MENTAL DAN PERILAKU AKIBAT PENGGUNAAN ALKOHOL</t>
  </si>
  <si>
    <t>114.0</t>
  </si>
  <si>
    <t>F14,F12,F11</t>
  </si>
  <si>
    <t>GANGGUAN MENTAL DAN PERILAKU AKIBAT PENGGUNAAN OPIOIDA, ATAU KANABINOIDA ATAU KOKAIN</t>
  </si>
  <si>
    <t>114.1</t>
  </si>
  <si>
    <t>F13,F16,F15</t>
  </si>
  <si>
    <t>GANGGUAN MENTAL DAN PERILAKU AKIBAT PENGGUNAAN SEDATIVA ATAU HIPNOTIK, ATAU STIMULANSIA LAIN. ATAU HALUSINOGENIKA</t>
  </si>
  <si>
    <t>114.9</t>
  </si>
  <si>
    <t>F19,F18,F17</t>
  </si>
  <si>
    <t>GANGGUAN MENTAL DAN PERILAKU AKIBAT PENGGUNAAN TEMBAKAU, ATAU PELARUT YANG MUDAH MENGUAP. ATAU ZAT MULTIPEL DAN ZAT-ZAT</t>
  </si>
  <si>
    <t>115.0</t>
  </si>
  <si>
    <t>F23.2,F20.5,F20,F23.1,F20.4,F23.0,F21,F20.3,F23.9,F23,F20.9,F20.2,F23.8,F20.8,F20.1,F23.3,F20.6,F20.0</t>
  </si>
  <si>
    <t>SKIZOFRENIA. GANGGUAN SKIZOTIPAL. PSIKOTIK AKUT DAN SEMENTARA</t>
  </si>
  <si>
    <t>115.1</t>
  </si>
  <si>
    <t>F22.0,F22,F24,F22.9,F22.8</t>
  </si>
  <si>
    <t>GANGGUAN WAHAM MENETAP DAN INDUKSI</t>
  </si>
  <si>
    <t>115.2</t>
  </si>
  <si>
    <t>F25,F25.9,F25.8,F25.2,F25.1,F25.0</t>
  </si>
  <si>
    <t>GANGGUAN SKIZOAFEKTIF</t>
  </si>
  <si>
    <t>115.9</t>
  </si>
  <si>
    <t>F28,F29</t>
  </si>
  <si>
    <t>GANGGUAN PSIKOTIK NONORGANIK LAINNYA ATAU YTT</t>
  </si>
  <si>
    <t>116.0</t>
  </si>
  <si>
    <t>F31.9,F31.3,F30.8,F31.8,F31.2,F30.2,F31.7,F31.1,F30.1,F31.6,F31.0,F30.0,F31.5,F31,F30,F31.4,F30.9</t>
  </si>
  <si>
    <t>EPISODE MANIK DAN GANGGUAN EFEKTIF BIPOLAR</t>
  </si>
  <si>
    <t>116.9</t>
  </si>
  <si>
    <t>F34.0,F38.0,F33.2,F32.3,F34,F38,F33.1,F32.2,F33.9,F33.0,F32.1,F34.9,F39,F33.8,F33,F32.0,F34.8,F38.8,F33.4,F32.9,F32,F34.1,F38.1,F33.3,F32.8</t>
  </si>
  <si>
    <t>EPISODE DEPRESIF. GANGGUAN DEPRESIF BERULANG. GANGGUAN SUASANA PERASAAN (MOOD AFEKTIF) MENETAP. LAINNYA ATAU YTT</t>
  </si>
  <si>
    <t>117.0</t>
  </si>
  <si>
    <t>F41.1,F40.1,F41.0,F40.0,F41.9,F41,F40,F41.8,F40.9,F41.3,F40.8,F41.2,F40.2</t>
  </si>
  <si>
    <t>GANGGUAN ANXIETAS FOBIK. GANGGUAN ANXIETAS LAINNYA</t>
  </si>
  <si>
    <t>117.1</t>
  </si>
  <si>
    <t>F42.0,F42,F42.9,F42.8,F42.2,F42.1</t>
  </si>
  <si>
    <t>GANGGUAN OBSESIF-KOMPULSIF</t>
  </si>
  <si>
    <t>117.2</t>
  </si>
  <si>
    <t>F45.9,F45.0,F43,F48.9,F45.8,F45,F43.9,F48.8,F45.4,F43.8,F48.1,F45.3,F43.2,F48.0,F45.2,F43.1,F48,F45.1,F43.0</t>
  </si>
  <si>
    <t>REAKSI TERHADAP STRES BERAT DAN GANGGUAN PENYESUAIAN. GANGGUAN SOMATOFORM. GANGGUAN NEUROTIK LAINNYA</t>
  </si>
  <si>
    <t>117.9</t>
  </si>
  <si>
    <t>F44.5,F44,F44.4,F44.9,F44.3,F44.8,F44.2,F44.7,F44.1,F44.6,F44.0</t>
  </si>
  <si>
    <t>GANGGUAN DISOSIATIF (KONVERSI)</t>
  </si>
  <si>
    <t>118</t>
  </si>
  <si>
    <t>F79,F78,F73,F72,F71,F70</t>
  </si>
  <si>
    <t>RATARDASI MENTAL</t>
  </si>
  <si>
    <t>119.0</t>
  </si>
  <si>
    <t>F07,F07.9,F04,F07.8,F07.2,F07.1,F07.0,F09</t>
  </si>
  <si>
    <t>SINDROM AMNESIK DAN GANGGUAN MENTAL ORGANIK</t>
  </si>
  <si>
    <t>119.1</t>
  </si>
  <si>
    <t>F50,F53,F52.4,F51.9,F51.1,F50.4,F54,F52.9,F52.3,F51.8,F51.0,F50.3,F53.9,F52.8,F52.2,F51.5,F51,F50.2,F53.8,F52.7,F52.1,F51.4,F50.9,F50.1,F53.1,F52.6,F52.0,F51.3,F50.8,F59,F50.0,F53.0,F52.5,F52,F51.2,F50.5,F55</t>
  </si>
  <si>
    <t>SINDROM MAKAN. GANGGUAN TIDUR. DISFUNGSI SEKSUAL. GANGGUAN PERILAKU LAINNYA</t>
  </si>
  <si>
    <t>119.2</t>
  </si>
  <si>
    <t>F64.2,F63.3,F69,F62.8,F66.8,F60.8,F65.8,F60.2,F65.1,F64.1,F63.2,F68.8,F62.1,F66.2,F60.7,F65.6,F60.1,F65.0,F64.0,F63.1,F68.1,F62.0,F66.1,F60.6,F65.5,F60.0,F65,F64,F63.0,F68.0,F62,F66.0,F60.5,F65.4,F60,F64.9,F63.9,F63,F68,F61,F66,F60.4,F65.3,F64.8,F63.8,F62.9,F66.9,F60.9,F65.9,F60.3,F65.2</t>
  </si>
  <si>
    <t>GANGGUAN KEPRIBADIAN. GANGGUAN KEBIASAAN DAN IMPULS. GANGGUAN IDENTITAS, GANGGUAN PREVENSI SEKSUAL</t>
  </si>
  <si>
    <t>119.3</t>
  </si>
  <si>
    <t>F84.5,F84,F81.2,F80.3,F84.4,F83,F81.1,F80.2,F89,F84.3,F82,F81.0,F80.1,F88,F84.2,F81.9,F81,F80.0,F84.9,F84.1,F81.8,F80.9,F80,F84.8,F84.0,F81.3,F80.8</t>
  </si>
  <si>
    <t>GANGGUAN PERKEMBANGAN PSIKOLOGIS</t>
  </si>
  <si>
    <t>119.4</t>
  </si>
  <si>
    <t>F91.1,F98.0,F90.0,F95.0,F94.0,F93.1,F92,F98.5,F91.0,F98,F90,F95,F94,F93.0,F06.9,F91.9,F98.4,F91,F95.9,F94.9,F93.9,F93,F91.8,F98.3,F90.9,F95.8,F94.8,F93.8,F92.9,F98.9,F91.3,F98.2,F90.8,F95.2,F94.2,F93.3,F92.8,F98.8,F91.2,F98.1,F90.1,F95.1,F94.1,F93.2,F92.0,F98.6</t>
  </si>
  <si>
    <t>GANGGUAN HIPERKINETIK. GANGGUAN TINGKAH LAKU. GANGGUAN EMOSIONAL ATAU FUNGSI SOSIAL KHAS. GANGGUAN TIC. GANGGUAN PERILAK</t>
  </si>
  <si>
    <t>119.9</t>
  </si>
  <si>
    <t>F99</t>
  </si>
  <si>
    <t>GANGGUAN JIWA</t>
  </si>
  <si>
    <t>120</t>
  </si>
  <si>
    <t>G05.0,G04.0,G03.0,G01,G00.0,G06.0,G045,G04,G03,G00.9,G09,G00,G06,G04.9,G03.9,G02.8,G00.8,G08,G05.8,G04.8,G03.8,G02.1,G00.3,G07,G05.2,G04.2,G03.2,G02.0,G00.2,G06.2,G05.1,G04.1,G03.1,G02,G00.1,G06.1</t>
  </si>
  <si>
    <t>PENYAKIT RADANG SUSUNAN SARAF PUSAT</t>
  </si>
  <si>
    <t>121</t>
  </si>
  <si>
    <t>G20</t>
  </si>
  <si>
    <t>PENYAKIT PARKINSON</t>
  </si>
  <si>
    <t>122</t>
  </si>
  <si>
    <t>G30</t>
  </si>
  <si>
    <t>PENYAKIT ALZHEIMER</t>
  </si>
  <si>
    <t>123</t>
  </si>
  <si>
    <t>G35</t>
  </si>
  <si>
    <t>SKLEROSIS MULTIPEL</t>
  </si>
  <si>
    <t>124</t>
  </si>
  <si>
    <t>G40.1,G40.0,G40,G40.4,G40.3,G40.2</t>
  </si>
  <si>
    <t>EPILEPSI</t>
  </si>
  <si>
    <t>125</t>
  </si>
  <si>
    <t>G44.8,G44,G43.0,G44.4,G43.9,G43,G44.3,G43.8,G44.2,G43.3,G44.1,G43.2,G44.0,G43.1</t>
  </si>
  <si>
    <t>MIGREN DAN SINDROM NYERI KEPALA LAINNYA</t>
  </si>
  <si>
    <t>126</t>
  </si>
  <si>
    <t>G45.4,G45.3,G45.2,G45.1,G45.9,G45.0,G45.8,G45</t>
  </si>
  <si>
    <t>GANGGUAN SERANGAN PEREDARAN OTAK SEPINTAS DAN SINDROM YANG TERKAIT</t>
  </si>
  <si>
    <t>127</t>
  </si>
  <si>
    <t>G57,G52.9,G56.1,G52.0,G55.1,G599,G51.2,G54.6,G58.0,G50.1,G54.0,G57.4,G53.3,G56.9,G52.8,G56.0,G52,G55.0,G59.0,G51.1,G54.5,G58,G50.0,G54,G57.3,G53.2,G56.8,G52.7,G56,G51.9,G55,G59,G51.0,G54.4,G57.9,G50,G53.8,G57.2,G53.1,G56.4,G52.3,G55.8,G51.8,G54.9,G58.9,G51,G54.3,G57.8,G57.1,G53.0,G56.3,G52.2,G55.3,G51.4,G54.8,G58.8,G50.9,G54.2,G57.6,G57.0,G53,G56.2,G52.1,G55.2,G51.3,G54.7,G58.7,G50.8,G54.1,G57.5</t>
  </si>
  <si>
    <t>GANGGUAN SARAF. RADIKS DAN PLEKSUS SARAF</t>
  </si>
  <si>
    <t>128.0</t>
  </si>
  <si>
    <t>G80.1,G80.9,G80.0,G80.8,G80,G80.4,G80.3,G80.2</t>
  </si>
  <si>
    <t>INFANTIL CEREBRAL PALSY</t>
  </si>
  <si>
    <t>128.9</t>
  </si>
  <si>
    <t>G25.9,G83.0,G13.2,G25.2,G82.1,G12.2,G24.5,G81,G11.4,G24,G32.8,G10,G23,G31.1,G21.1,G83.8,G25.8,G83,G13.1,G25.1,G82.0,G12.1,G24.4,G11.3,G23.9,G32.0,G22,G31.0,G83.4,G21.0,G25.6,G82.5,G13.0,G25.0,G82,G12.0,G24.3,G11.2,G23.8,G32,G21.9,G31,G83.3,G21,G25.5,G82.4,G13,G25,G81.9,G12,G24.2,G11.1,G23.2,G31.9,G21.8,G83.2,G25.4,G82.3,G12.9,G24.9,G81.1,G11.9,G24.1,G11.0,G23.1,G31.8,G21.3,G26,G83.1,G13.8,G25.3,G82.2,G12.8,G24.8,G81.0,G11.8,G24.0,G11,G23.0,G31.2,G21.2,G83.9</t>
  </si>
  <si>
    <t>SINDROM PARALITIK LAINNYA</t>
  </si>
  <si>
    <t>129</t>
  </si>
  <si>
    <t>G95.2,G73,G46.8,G61.9,G94.1,G72.1,G46.2,G60.8,G37.4,G93.6,G71.2,G93.0,G36.9,G70.2,G91.2,G97.2,G63.3,G90.3,G96.1,G73.4,G47.3,G62.8,G95.1,G72.9,G46.7,G61.8,G94.0,G72.0,G46.1,G60.3,G37.3,G93.5,G71.1,G93,G36.8,G70.1,G91.1,G97.1,G63.2,G90.2,G96.0,G73.3,G47.2,G62.2,G95.0,G72.8,G46.6,G61.1,G94,G72,G46.0,G60.2,G37.2,G71.0,G92,G93.4,G99,G36.1,G70.0,G91.0,G97.0,G63.1,G90.1,G96,G73.2,G47.1,G62.1,G95,G72.4,G46.5,G61.0,G37.9,G93.9,G71.9,G46,G60.1,G37.1,G71,G91.9,G93.3,G98,G36.0,G70,G91,G97,G73.7,G47.9,G63.0,G90.0,G53.6,G95.9,G73.1,G47.0,G62.0,G94.8,G72.3,G46.4,G61,G37.8,G93.8,G71.8,G60.0,G37.0,G70.9,G91.8,G93.2,G97.9,G36,G64,G90.9,G96.9,G73.6,G47.8,G63,G90,G53.5,G95.8,G73.0,G47,G62,G94.2,G72.2,G46.3,G60.9,G37.5,G93.7,G71.3,G93.1,G60,G37,G70.8,G91.3,G97.8,G63.8,G90.8,G96.8,G73.5,G47.4,G62.9,G53.4</t>
  </si>
  <si>
    <t>PENYAKIT SUSUNAN SARAF LAINNYA</t>
  </si>
  <si>
    <t>130</t>
  </si>
  <si>
    <t>H01.9,H00.0,H01.8,H00,H01.1,H01.0,H01,H00.1</t>
  </si>
  <si>
    <t>RADANG KELOPAK MATA</t>
  </si>
  <si>
    <t>131</t>
  </si>
  <si>
    <t>H10.0,H13.0,H11.2,H10.5,H10,H13,H11.1,H10.4,H13.8,H11.9,H11.0,H10.3,H13.3,H11.8,H11,H10.2,H13.2,H11.4,H10.9,H10.1,H13.1,H11.3,H10.8</t>
  </si>
  <si>
    <t>KONJUNGTIVIS DAN GANGGUAN LAIN KONJUNGTIVA</t>
  </si>
  <si>
    <t>132</t>
  </si>
  <si>
    <t>H16.1,H15.0,H19.0,H18.5,H18,H16.9,H16.0,H15,H19,H18.4,H17.9,H16.8,H16,H19.8,H18.9,H18.3,H17.8,H16.4,H15.9,H19.3,H18.8,H18.2,H17.1,H16.3,H15.8,H19.2,H18.7,H18.1,H17.0,H16.2,H15.1,H19.1,H18.6,H18.0,H17</t>
  </si>
  <si>
    <t>KERATITIS DAN GANGGUAN LAIN SKLERA DAN KORNEA</t>
  </si>
  <si>
    <t>133</t>
  </si>
  <si>
    <t>H27.8,H26.4,H25.9,H28.2,H27.1,H26.3,H25.8,H28.1,H27.0,H26.2,H25.2,H28.0,H27,H26.1,H25.1,H28,H26.9,H26.0,H25.0,H27.9,H26.8,H26,H25,H28.8</t>
  </si>
  <si>
    <t>KATARAK DAN GANGGUAN LAIN LENSA</t>
  </si>
  <si>
    <t>134</t>
  </si>
  <si>
    <t>H33.4,H33.3,H33.2,H33.1,H33.0,H33.5,H33</t>
  </si>
  <si>
    <t>ABLASI DAN KERUSAKAN RETINA</t>
  </si>
  <si>
    <t>135</t>
  </si>
  <si>
    <t>H40.6,H40.0,H42.8,H40.5,H40,H42.0,H40.4,H42,H40.3,H40.9,H40.2,H40.8,H40.1</t>
  </si>
  <si>
    <t>GLAUKOMA</t>
  </si>
  <si>
    <t>136</t>
  </si>
  <si>
    <t>H50.8,H50.1,H49.3,H50.6,H50.0,H49.2,H50.5,H50,H49.1,H50.4,H49.9,H49.0,H50.3,H49.8,H49,H50.9,H50.2,H49.4</t>
  </si>
  <si>
    <t>STRABISMUS</t>
  </si>
  <si>
    <t>137</t>
  </si>
  <si>
    <t>H52.3,H52.2,H52.7,H52.1,H52.6,H52.0,H52.5,H52,H52.4</t>
  </si>
  <si>
    <t>GANGGUAN REFRAKSI DAN AKOMODASI</t>
  </si>
  <si>
    <t>138</t>
  </si>
  <si>
    <t>H54.7,H54.1,H54.6,H54.0,H54.5,H54,H54.4,H54.3,H54.2</t>
  </si>
  <si>
    <t>BUTA DAN RABUN</t>
  </si>
  <si>
    <t>139.0</t>
  </si>
  <si>
    <t>H02.4,H0276,H02.3,H02.9,H02.2,H03.8,H02.8,H02.1,H03.1,H02.6,H02.0,H03.0,H02.5,H02,H03</t>
  </si>
  <si>
    <t>GANGGUAN LAIN KELOPAK MATA</t>
  </si>
  <si>
    <t>139.1</t>
  </si>
  <si>
    <t>H06,H05.2,H04.6,H04.0,H05.9,H05.1,H04.5,H04,H06.3,H05.8,H05.0,H04.4,H06.2,H05.5,H05,H04.3,H06.1,H05.4,H04.9,H04.2,H06.0,H05.3,H04.8,H04.1</t>
  </si>
  <si>
    <t>GANGGUAN SISTEM LAKRIMAL DAN ORBITA</t>
  </si>
  <si>
    <t>139.10</t>
  </si>
  <si>
    <t>H59.0,H57.9,H59,H57.8,H58.8,H57.1,H58.1,H57.0,H59.9,H58.0,H57,H59.8,H58,H55</t>
  </si>
  <si>
    <t>PENYAKIT LAIN MATA DAN ANDNEKSA</t>
  </si>
  <si>
    <t>139.2</t>
  </si>
  <si>
    <t>H21.0,H20.0,H22.8,H21.5,H21,H20,H22.1,H21.4,H20.9,H22.0,H21.3,H20.8,H22,H21.2,H20.2,H21.9.,H21.1,H20.1,H21.8</t>
  </si>
  <si>
    <t>INDOSIKLITIS DAN GANGGUAN LAIN IRIS</t>
  </si>
  <si>
    <t>139.3</t>
  </si>
  <si>
    <t>H32.8,H31.3,H30.8,H32.0,H31.2,H30.2,H32,H31.1,H30.1,H31.9,H31.0,H30.0,H31.8,H31,H30,H31.4,H30.9</t>
  </si>
  <si>
    <t>GANGGUAN KOROID DAN KORIORETINA</t>
  </si>
  <si>
    <t>139.4</t>
  </si>
  <si>
    <t>H34.8,H34.2,H34.1,H34.0,H34,H34.9</t>
  </si>
  <si>
    <t>SUMBATAN VASKULER RETINA</t>
  </si>
  <si>
    <t>139.5</t>
  </si>
  <si>
    <t>H35.8,H35.2,H35.7,H35.1,H36.8,H35.6,H35.0,H36.0,H35.5,H35,H36,H35.4,H35.9,H35.3</t>
  </si>
  <si>
    <t>GANGGUAN LAIN RETINA</t>
  </si>
  <si>
    <t>139.6</t>
  </si>
  <si>
    <t>H43,H44.9,H44.3,H43.8,H44.8,H44.2,H43.3,H45.8,H44.7,H44.1,H43.2,H45.1,H44.6,H44.0,H43.1,H45.0,H44.5,H44,H43.0,H45,H44.4,H43.9</t>
  </si>
  <si>
    <t>GANGGUAN BADAN KACA DAN BOLA MATA</t>
  </si>
  <si>
    <t>139.7</t>
  </si>
  <si>
    <t>H48.8,H47.5,H47,H48.1,H47.4,H46,H48.0,H47.3,H48,H47.2,H47.7,H47.1,H47.6,H47.0</t>
  </si>
  <si>
    <t>GANGGUAN SARAF OPTIK DAN SARAF PENGLIHATAN</t>
  </si>
  <si>
    <t>139.8</t>
  </si>
  <si>
    <t>H51.8,H51.2,H51.1,H51.0,H51,H51.9</t>
  </si>
  <si>
    <t>GANGGUAN LAIN GERAK MATA BINOKULAR</t>
  </si>
  <si>
    <t>139.9</t>
  </si>
  <si>
    <t>H53.5,H53,H53.4,H53.3,H53.9,H53.2,H53.8,H53.1,H53.6,H53.0</t>
  </si>
  <si>
    <t>GANGGUAN DAYA LIHAT</t>
  </si>
  <si>
    <t>140.</t>
  </si>
  <si>
    <t>H73,H65.2,H72,H70.0,H68.1,H74.8,H67,H74,H66.0,H72.9,H65.1,H71,H70,H68.0,H74.4,H66.9,H73.9,H66,H72.8,H65.0,H70.9,H69.9,H75.8,H68,H74.3,H66.4,H73.8,H65.9,H72.2,H65,H70.8,H69.8,H75.0,H67.8,H74.2,H66.3,H73.1,H65.4,H72.1,H70.2,H69.0,H75,H67.1,H74.1,H66.2,H73.0,H65.3,H72.0,H70.1,H69,H74.9,H67.0,H74.0,H66.1</t>
  </si>
  <si>
    <t>OTITIS MEDIS DAN GANGGUAN MASTOID DAN TELINGA TENGAH</t>
  </si>
  <si>
    <t>141</t>
  </si>
  <si>
    <t>H91.3,H90.7,H90.1,H91.2,H90.6,H90.0,H91.1,H90.5,H90,H91.0,H90.4,H91.9,H91,H90.3,H91.8,H90.8,H90.2</t>
  </si>
  <si>
    <t>GANGGUAN DAYA DENGAR</t>
  </si>
  <si>
    <t>142.0</t>
  </si>
  <si>
    <t>H61.8</t>
  </si>
  <si>
    <t>FISTULA ATAU KISTA PREAURIKEL</t>
  </si>
  <si>
    <t>142.9</t>
  </si>
  <si>
    <t>H93.8,H81.9,H92.2,H81.0,H62.3,H80.0,H60.9,H95,H60.1,H83.2,H93.3,H81.8,H92.1,H62.2,H81,H61.3,H80,H60.8,H94.8,H60.0,H83.1,H93.2,H81.4,H92.0,H62.1,H80.9,H61.2,H95.9,H60.5,H94.0,H60,H83.0,H93.1,H81.3,H92,H62.0,H80.8,H61.1,H95.8,H60.4,H83.9,H94,H83,H93.0,H81.2,H62.8,H62,H80.2,H61.0,H95.1,H60.3,H83.8,H93.9,H82,H93,H81.1,H62.4,H61.9,H80.1,H61,H95.0,H60.2,H83.3</t>
  </si>
  <si>
    <t>PENYAKIT TELINGA DAN PROSESUS MASTOID</t>
  </si>
  <si>
    <t>143</t>
  </si>
  <si>
    <t>I02,I01,I01.9,I00,I01.8,I01.2,I02.9,I01.1,I02.0,I01.0</t>
  </si>
  <si>
    <t>DEMAM REUMATIK AKUT</t>
  </si>
  <si>
    <t>144</t>
  </si>
  <si>
    <t>I06.2,I05.2,I09.0,I08.1,I07.1,I06.1,I05.1,I09,I08.0,I07.0,I06.0,I05.0,I09.9,I08.9,I08,I07,I06,I05,I09.8,I08.8,I07.9,I06.9,I05.9,I09.2,I08.3,I07.8,I06.8,I05.8,I09.1,I08.2,I07.2</t>
  </si>
  <si>
    <t>PENYAKIT JANTUNG REUMATI KRONIK</t>
  </si>
  <si>
    <t>145</t>
  </si>
  <si>
    <t>HIPERTENSI ESENSIAL (PRIMER)</t>
  </si>
  <si>
    <t>146</t>
  </si>
  <si>
    <t>I15.0,I13,I11,I15,I12.9,I15.9,I13.9,I12.0,I15.8,I13.2,I12,I15.2,I13.1,I11.9,I15.1,I13.0,I11.0</t>
  </si>
  <si>
    <t>PENYAKIT HIPERTENSI LAINNYA</t>
  </si>
  <si>
    <t>147</t>
  </si>
  <si>
    <t>I22,I21.0,I21.9,I21,I22.9,I21.4,I22.8,I21.3,I22.1,I21.2,I22.0,I21.1</t>
  </si>
  <si>
    <t>INFARK MOIKARD AKUT</t>
  </si>
  <si>
    <t>148</t>
  </si>
  <si>
    <t>I24.9,I23.0,I23.6,I20,I25.3,I24.8,I23,I23.5,I25.9,I25.2,I23.4,I24.1,I20.9,I25.8,I25.1,I23.3,I24.0,I20.8,I25.6,I25.0,I23.2,I24,I20.1,I25.5,I25,I23.1,I23.8,I20.0,I25.4</t>
  </si>
  <si>
    <t>PENYAKIT JANTUNG ISKEMIK LAINNYA</t>
  </si>
  <si>
    <t>149</t>
  </si>
  <si>
    <t>I26,I26.9,I26.0</t>
  </si>
  <si>
    <t>EMBRIO PARU</t>
  </si>
  <si>
    <t>150</t>
  </si>
  <si>
    <t>I47.9,I46.1,I45.5,I45,I44.2,I49.2,I47.2,I46.0,I45.4,I44.7,I49.9,I44.1,I49.1,I47.1,I46,I45.3,I44.6,I49.8,I44.0,I49.0,I47.0,I45.9,I45.2,I44.5,I49.5,I44,I49,I47,I45.8,I45.1,I44.4,I49.4,I48,I46.9,I45.6,I45.0,I44.3,I49.3</t>
  </si>
  <si>
    <t>GANGGUAN HANTARAN DAN ARITMA JANTUNG</t>
  </si>
  <si>
    <t>151</t>
  </si>
  <si>
    <t>I50,I50.9,I50.1,I50.0</t>
  </si>
  <si>
    <t>GAGAL JANTUNG</t>
  </si>
  <si>
    <t>152.0</t>
  </si>
  <si>
    <t>I43.2,I42.7,I42.1,I43.1,I42.6,I42.0,I43.0,I42.5,I42,I43,I42.4,I42.9,I42.3,I43.8,I42.8,I42.2</t>
  </si>
  <si>
    <t>KARDIOMIOPATI</t>
  </si>
  <si>
    <t>152.9</t>
  </si>
  <si>
    <t>I31.9,I37.2,I52.8,I31,I36.2,I51.7,I28.9,I35.2,I51.1,I27.8,I41.0,I34.2,I40,I33,I39.0,I31.8,I37.1,I52.1,I30.9,I36.1,I51.6,I28.8,I35.1,I51.0,I27.1,I41,I34.1,I39.8,I32.8,I39,I31.3,I37.0,I52.0,I30.8,I36.0,I51.5,I28.1,I35.0,I51,I27.0,I40.9,I34.0,I39.4,I32.1,I38,I31.2,I37,I52,I30.1,I36,I51.4,I28.0,I41.8,I35,I27,I40.8,I34,I39.3,I32.0,I37.9,I31.1,I36.9,I51.9,I30.0,I35.9,I51.3,I28,I41.2,I34.9,I40.1,I33.9,I39.2,I32,I37.8,I31.0,I36.8,I51.8,I30,I35.8,I51.2,I27.9,I41.1,I34.8,I40.0,I33.0,I39.1</t>
  </si>
  <si>
    <t>PENYAKIT JANTUNG LAINNYA</t>
  </si>
  <si>
    <t>153</t>
  </si>
  <si>
    <t>I60.4,I62.0,I61.4,I60.9,I60.3,I62,I61.3,I60.8,I60.2,I61.9,I61.2,I60.7,I60.1,I61.8,I61.1,I60.6,I60.0,I62.9,I61.6,I61.0,I60.5,I60,I62.1,I61.5,I61</t>
  </si>
  <si>
    <t>PENDARAHAN INTERNAL</t>
  </si>
  <si>
    <t>154</t>
  </si>
  <si>
    <t>I63.9,I63.2,I63.8,I63.1,I63.6,I63.0,I63.5,I63,I63.4,I63.3</t>
  </si>
  <si>
    <t>INFARK SEREBAL</t>
  </si>
  <si>
    <t>155</t>
  </si>
  <si>
    <t>I64</t>
  </si>
  <si>
    <t>STROK TAK MENYEBUT PERDARAHAN ATAU INFARK</t>
  </si>
  <si>
    <t>156</t>
  </si>
  <si>
    <t>I69.1,I68.0,I67.5,I67,I66.1,I65.2,I69.0,I68,I67.4,I66.9,I66.0,I69.8,I65.1,I69,I67.9,I67.3,I66.8,I66,I69.4,I65.0,I68.8,I67.8,I67.2,I66.4,I65.9,I69.3,I65,I68.2,I67.7,I67.1,I66.3,I65.8,I69.2,I68.1,I67.6,I67.0,I66.2,I65.3</t>
  </si>
  <si>
    <t>PENYAKIT SEREBROVASKULAR LAINNYA</t>
  </si>
  <si>
    <t>157</t>
  </si>
  <si>
    <t>I70,I70.9,I70.8,I70.2,I70.1,I70.0</t>
  </si>
  <si>
    <t>ATEROSKLEROSIS</t>
  </si>
  <si>
    <t>158</t>
  </si>
  <si>
    <t>I73,I73.9,I73.8,I73.1,I73.0</t>
  </si>
  <si>
    <t>PENYAKIT PEMBULUH DARAH PERIVER LAINNYA</t>
  </si>
  <si>
    <t>159</t>
  </si>
  <si>
    <t>I74.4,I74.3,I74.2,I74.9,I74.1,I74.8,I74.0,I74.5,I74</t>
  </si>
  <si>
    <t>EMBOLI DAN TROMBOSIS ARTERI</t>
  </si>
  <si>
    <t>160</t>
  </si>
  <si>
    <t>I78.9,I72.1,I77.8,I71.5,I77.1,I71,I79.8,I72.9,I78.8,I72.0,I77.6,I71.4,I77.0,I79.2,I72.8,I78.1,I72,I77.5,I71.3,I77,I73.2,I79.1,I72.4,I78.0,I71.9,I77.4,I71.2,I79.0,I72.3,I78,I71.8,I77.3,I71.1,I79,I72.2,I77.9,I71.6,I77.2,I71.0</t>
  </si>
  <si>
    <t>PENYAKIT ARTERI.ARTERIOL DAN KAPILER LAINNYA</t>
  </si>
  <si>
    <t>161</t>
  </si>
  <si>
    <t>I80,I82.2,I80.8,I82.1,I80.3,I82.0,I80.2,I82.9,I82,I80.1,I82.8,I81,I80.0,I82.3,I80.9</t>
  </si>
  <si>
    <t>FLEBITIS.TROMBOFLEBITIS. EMBOLI DAN TROMBOSIS VENA</t>
  </si>
  <si>
    <t>162</t>
  </si>
  <si>
    <t>I83.1,I83.0,I83,I83.9,I83.2</t>
  </si>
  <si>
    <t>VARISES VENA EKSTREMITAS BAWAH</t>
  </si>
  <si>
    <t>163</t>
  </si>
  <si>
    <t>I84.8,I84.2,I84.7,I84.1,I84.6,I84.0,I84.5,I84,I84.4,I84.9,I84.3</t>
  </si>
  <si>
    <t>HEMOROID ATAU WASIR</t>
  </si>
  <si>
    <t>164.0</t>
  </si>
  <si>
    <t>I85.9,I85.0,I85</t>
  </si>
  <si>
    <t>VARISES ESIVAGUS</t>
  </si>
  <si>
    <t>164.9</t>
  </si>
  <si>
    <t>I97.0,I95.0,I89,I87.9,I86.8,I98,I86,I97,I95,I88.9,I87.8,I99,I86.4,I97.9,I95.9,I89.9,I88.8,I87.2,I98.8,I86.3,I97.8,I95.8,I89.8,I88.1,I87.1,I98.2,I86.2,I97.2,I95.2,I89.1,I88.0,I87.0,I98.1,I86.1,I97.1,I95.1,I89.0,I88,I87,I98.0,I86.0</t>
  </si>
  <si>
    <t>PENYAKIT SISTEM SIRKULASI LAINNYA</t>
  </si>
  <si>
    <t>165.0</t>
  </si>
  <si>
    <t>J02.9,J02.8,J02.0,J02</t>
  </si>
  <si>
    <t>FARINGITIS AKUT</t>
  </si>
  <si>
    <t>165.9</t>
  </si>
  <si>
    <t>J03.9,J03.8,J03.0,J03</t>
  </si>
  <si>
    <t>TONSILITIS AKUT</t>
  </si>
  <si>
    <t>166</t>
  </si>
  <si>
    <t>J04.0,J04,J04.2,J04.1</t>
  </si>
  <si>
    <t>LARINGITIS TRAKEITIS AKUT</t>
  </si>
  <si>
    <t>167</t>
  </si>
  <si>
    <t>J01.4,J00,J05.1,J01.3,J05.0,J01.2,J06.9,J05,J01.1,J06.8,J01.9,J01.0,J06.0,J01.8,J01,J06</t>
  </si>
  <si>
    <t>UNFEKSI SALURAN NAPAS BAGIAN ATAS AKUT LAINNYA</t>
  </si>
  <si>
    <t>168</t>
  </si>
  <si>
    <t>J11.8,J10.0,J11.1,J10,J11.0,J11,J10.8,J10.1</t>
  </si>
  <si>
    <t>INFLUENSA</t>
  </si>
  <si>
    <t>169</t>
  </si>
  <si>
    <t>J15.8,J15.2,J12.9,J18,J17,J15.7,J15.1,J12.8,J18.9,J17.8,J16.8,J15.6,J15.0,J12.2,J18.8,J17.3,J16.0,J15.5,J15,J12.1,J18.2,J17.2,J16,J15.4,J14,J12.0,J18.1,J17.1,J15.9,J15.3,J13,J12,J18.0,J17.0</t>
  </si>
  <si>
    <t>PNEUMONIA</t>
  </si>
  <si>
    <t>170</t>
  </si>
  <si>
    <t>J21.0,J20.5,J20,J21,J20.4,J20.9,J20.3,J20.8,J20.2,J21.9,J20.7,J20.1,J21.8,J20.6,J20.0</t>
  </si>
  <si>
    <t>BRONKITIS AKUT DAN BRONKIOLITIS AKUT</t>
  </si>
  <si>
    <t>171</t>
  </si>
  <si>
    <t>J32.2,J32.1,J32.9,J32.0,J32.8,J32,J32.4,J32.3</t>
  </si>
  <si>
    <t>SUNUSITIS KRONIK</t>
  </si>
  <si>
    <t>172</t>
  </si>
  <si>
    <t>J34.1,J33.0,J31.0,J30.0,J34.0,J33,J31,J30,J34,J30.4,J34.8,J33.9,J30.3,J34.3,J33.8,J31.2,J30.2,J34.2,J33.1,J31.1,J30.1</t>
  </si>
  <si>
    <t>PENYAKIT HIDUNG DAN SINUS HIDUNG LAINNYA</t>
  </si>
  <si>
    <t>173</t>
  </si>
  <si>
    <t>J35.1,J35.0,J35.9,J35,J35.8,J35.3,J35.2</t>
  </si>
  <si>
    <t>PENYAKIT TONSIL DAN ADENOID KRONIK</t>
  </si>
  <si>
    <t>174</t>
  </si>
  <si>
    <t>J39.8,J38.7,J38.1,J36,J39.3,J38.6,J38.0,J39.2,J38.5,J38,J39.1,J38.4,J37.1,J39.0,J38.3,J37.0,J39.9,J39,J38.2,J37</t>
  </si>
  <si>
    <t>PENYAKIT SALURAN NAFAS BAGIAN ATAS LAINNYA</t>
  </si>
  <si>
    <t>175</t>
  </si>
  <si>
    <t>J41.8,J44.8,J43.2,J41.1,J44.1,J43.1,J41.0,J44.0,J43.0,J41,J44,J43,J40,J43.9,J42,J44.9,J43.8</t>
  </si>
  <si>
    <t>BRONKITIS,EMFISEMA DAN PENYAKIT PARU OBSTRUKTIF KRONIK LAINNYA</t>
  </si>
  <si>
    <t>176</t>
  </si>
  <si>
    <t>J45.9,J45.8,J45.1,J45.0,J45,J46</t>
  </si>
  <si>
    <t>ASMA</t>
  </si>
  <si>
    <t>177</t>
  </si>
  <si>
    <t>J47</t>
  </si>
  <si>
    <t>BRONKIEKTARIS</t>
  </si>
  <si>
    <t>178</t>
  </si>
  <si>
    <t>J63.3,J62.0,J65,J63.2,J62,J64,J63.1,J61,J63.8,J63.0,J60,J63.5,J63,J63.4,J62.8</t>
  </si>
  <si>
    <t>PNEUKONIOSIS</t>
  </si>
  <si>
    <t>179.0</t>
  </si>
  <si>
    <t>J85.1,J85.2</t>
  </si>
  <si>
    <t>ABSES PARU</t>
  </si>
  <si>
    <t>179.1</t>
  </si>
  <si>
    <t>J93,J93.9,J93.8,J93.1,J93.0</t>
  </si>
  <si>
    <t>PNEUMOTORAKS</t>
  </si>
  <si>
    <t>179.2</t>
  </si>
  <si>
    <t>J86.9,J86.0,J86</t>
  </si>
  <si>
    <t>PIOTORAKS (EMPIEMA)</t>
  </si>
  <si>
    <t>179.3</t>
  </si>
  <si>
    <t>J91,J90</t>
  </si>
  <si>
    <t>EFUSI PLEURA (EMPIEMA)</t>
  </si>
  <si>
    <t>179.9</t>
  </si>
  <si>
    <t>J66,J95.8,J95.0,J94.0,J99.0,J98.4,J96.9,J85.0,J95.5,J95,J94,J99,J92.9,J98.3,J96.1,J66.8,J95.4,J94.9,J98.9,J92.0,J98.2,J96.0,J22,J66.2,J95.3,J94.8,J98.8,J92,J98.1,J85.3,J96,J66.1,J95.2,J94.2,J99.8,J98.6,J98.0,J81,J66.0,J95.9,J95.1,J94.1,J99.1,J98.5,J98</t>
  </si>
  <si>
    <t>PENYAKIT SISTEM NAPAS LAINNYA</t>
  </si>
  <si>
    <t>180</t>
  </si>
  <si>
    <t>K02.0,K02.8,K02,K02.4,K02.3,K02.2,K02.1,K02.9</t>
  </si>
  <si>
    <t>KARIES GIGI</t>
  </si>
  <si>
    <t>181.0</t>
  </si>
  <si>
    <t>K00.8,K00.2,K00.7,K00.1,K01.1,K00.6,K00.0,K01.0,K00.5,K00,K01,K00.4,K00.9,K00.3</t>
  </si>
  <si>
    <t>GANGGUAN PERKEMBANGAN DAN ERUPSI GIGI  TERMASUK IMFAKSI</t>
  </si>
  <si>
    <t>181.1</t>
  </si>
  <si>
    <t>K03.9,K03.3,K03.8,K03.2,K03.7,K03.1,K03.6,K03.0,K03.5,K03,K03.4</t>
  </si>
  <si>
    <t>PENYAKIT JARINGAN KERAS GIGI LAINNYA</t>
  </si>
  <si>
    <t>181.2</t>
  </si>
  <si>
    <t>K04.4,K04.9,K04.3,K04.8,K04.2,K04.7,K04.1,K04.6,K04.0,K04.5,K04</t>
  </si>
  <si>
    <t>PENYAKIT PULPA DAN PERIAPIKAL</t>
  </si>
  <si>
    <t>181.3</t>
  </si>
  <si>
    <t>K05,K06.2,K05.4,K06.1,K05.3,K06.0,K05.2,K06,K05.1,K06.9,K05.6,K05.0,K06.8,K05.5</t>
  </si>
  <si>
    <t>PENYAKIT GUSI.JARINGAN PERIODONTAL DAN TULANG ALVEOLAR</t>
  </si>
  <si>
    <t>181.9</t>
  </si>
  <si>
    <t>K08.8,K07.9,K07.2,K08.3,K07.8,K07.1,K08.2,K07.6,K07.0,K08.1,K07.5,K07,K08.0,K07.4,K08.9,K08,K07.3</t>
  </si>
  <si>
    <t>KELAINAN DENTOFASIAL TERMASUK MALOKLUSI</t>
  </si>
  <si>
    <t>182.0</t>
  </si>
  <si>
    <t>K09.8,K10.2,K09.2,K10.1,K09.1,K10.0,K09.0,K10.9,K10,K09,K10.8,K09.9,K10.3</t>
  </si>
  <si>
    <t>KISTA RONGGA MULUT DAN PENYAKIT PADA RAHANG</t>
  </si>
  <si>
    <t>182.1</t>
  </si>
  <si>
    <t>K11.7,K11.1,K11.6,K11.0,K11.5,K11,K11.4,K11.9,K11.3,K11.8,K11.2</t>
  </si>
  <si>
    <t>PENYAKIT KELENJAR LIUR</t>
  </si>
  <si>
    <t>182.2</t>
  </si>
  <si>
    <t>K12.2,K12.1,K12.0,K12</t>
  </si>
  <si>
    <t>PENYAKIT JARINGAN LUNAK MULUT (STOMATITIS) DAN LESI YANG BERKAITAN</t>
  </si>
  <si>
    <t>182.9</t>
  </si>
  <si>
    <t>K13.4,K14.6,K14.0,K13.3,K14.5,K14,K13.2,K14.4,K13.7,K13.1,K14.3,K13.6,K13.0,K14.9,K14.2,K13.5,K13,K14.8,K14.1</t>
  </si>
  <si>
    <t>PENYAKIT BIBIR DAN MUKOSA MULUT LAINNYA DAN LIDAH</t>
  </si>
  <si>
    <t>183</t>
  </si>
  <si>
    <t>K27,K26,K25</t>
  </si>
  <si>
    <t>TUKAK LAMBUNG DAN DEUDENUM</t>
  </si>
  <si>
    <t>184</t>
  </si>
  <si>
    <t>K29.9,K29.3,K29.8,K29.2,K29.7,K29.1,K29.6,K29.0,K29,K29.4</t>
  </si>
  <si>
    <t>GASTRITIS DAN DUODENITIS</t>
  </si>
  <si>
    <t>185.0</t>
  </si>
  <si>
    <t>DISPEPSIA</t>
  </si>
  <si>
    <t>185.9</t>
  </si>
  <si>
    <t>K28,K23.0,K22.4,K31.3,K21.9,K23,K31.9,K22.3,K31.2,K21.0,K22.9,K31.8,K22.2,K31.1,K21,K22.8,K31.6,K22.1,K31.0,K20,K23.8,K22.6,K31.5,K22.0,K31,K23.1,K22.5,K31.4,K22</t>
  </si>
  <si>
    <t>PENYAKIT ESOFAGUS. LAMBUNG DAN DEUDENUM LAINNYA</t>
  </si>
  <si>
    <t>186</t>
  </si>
  <si>
    <t>K38.0,K35,K38.9,K38,K38.8,K37,K38.3,K35.9,K38.2,K35.1,K38.1,K35.0</t>
  </si>
  <si>
    <t>PENYAKIT APENDIKS</t>
  </si>
  <si>
    <t>187</t>
  </si>
  <si>
    <t>K40.4,K40.3,K40.2,K40.1,K40.0,K40.9,K40</t>
  </si>
  <si>
    <t>HERNIA INGUINAL</t>
  </si>
  <si>
    <t>188</t>
  </si>
  <si>
    <t>K45.8,K44.0,K42.9,K41.3,K45.1,K44,K42.1,K41.2,K46.9,K45.0,K43.9,K42.0,K41.1,K46.1,K45,K43.1,K42,K41.0,K46.0,K44.9,K43.0,K41.9,K41,K46,K44.1,K43,K41.4</t>
  </si>
  <si>
    <t>HERNIA LAINNYA</t>
  </si>
  <si>
    <t>189</t>
  </si>
  <si>
    <t>K51.8,K51.0,K50,K51.5,K51,K51.4,K50.9,K51.3,K50.8,K51.2,K50.1,K51.9,K51.1,K50.0</t>
  </si>
  <si>
    <t>PENYAKIT CROHN DAN TUKAK KOLITIS</t>
  </si>
  <si>
    <t>190</t>
  </si>
  <si>
    <t>K56.2,K56.7,K56.1,K56.6,K56.0,K56.5,K56,K56.4,K56.3</t>
  </si>
  <si>
    <t>ILEUS PARALITIK DAN OBSTRUKSI USUS TANPA HERNIA</t>
  </si>
  <si>
    <t>191</t>
  </si>
  <si>
    <t>K57.5,K57,K57.4,K57.3,K57.2,K57.9,K57.1,K57.8,K57.0</t>
  </si>
  <si>
    <t>DIVERTIKEL USUS</t>
  </si>
  <si>
    <t>192.0</t>
  </si>
  <si>
    <t>K58.9,K58.0,K58</t>
  </si>
  <si>
    <t>(IRRTABLE BOWEL SYNDROME) SINDROM PERUT INGKIH</t>
  </si>
  <si>
    <t>192.9</t>
  </si>
  <si>
    <t>K60.3,K55.8,K65.0,K59.8,K63.2,K52.8,K59,K62.7,K62.1,K67.2,K61.1,K66.1,K60.2,K65,K55.2,K59.4,K63.1,K52.2,K62.6,K62.0,K67.1,K61.0,K66.0,K60.1,K63.9,K55.1,K59.3,K63.0,K52.1,K62.5,K62,K67.0,K61,K66,K60.0,K63.8,K55.0,K59.2,K63,K52.0,K62.4,K61.4,K67,K60.5,K65.9,K60,K63.4,K55,K59.1,K62.9,K52,K62.3,K67.8,K61.3,K66.9,K63.5,K60.4,K55.9,K65.8,K59.9,K63.3,K52.9,K59.0,K62.8,K62.2,K67.3,K61.2,K66.8</t>
  </si>
  <si>
    <t>PENYAKIT USUS DAN PERITONIUM LAINNYA</t>
  </si>
  <si>
    <t>193</t>
  </si>
  <si>
    <t>K70.2,K70.1,K70.0,K70.9,K70,K70.4,K70.3</t>
  </si>
  <si>
    <t>PENYAKIT HATI ALKOHOL</t>
  </si>
  <si>
    <t>194.0</t>
  </si>
  <si>
    <t>K72.9,K72.1,K72.0,K72</t>
  </si>
  <si>
    <t>KOMA HEPATIKUM DAN HEPATITIS FULMINAN</t>
  </si>
  <si>
    <t>194.1</t>
  </si>
  <si>
    <t>K73.8,K73.2,K73.1,K73.0,K73,K73.9</t>
  </si>
  <si>
    <t>HEPATITIS KRONIK</t>
  </si>
  <si>
    <t>194.2</t>
  </si>
  <si>
    <t>K74.6</t>
  </si>
  <si>
    <t>SIROSIS HATI</t>
  </si>
  <si>
    <t>194.3</t>
  </si>
  <si>
    <t>K76.1,K76.0</t>
  </si>
  <si>
    <t>Perlemakan Hati</t>
  </si>
  <si>
    <t>194.4</t>
  </si>
  <si>
    <t>K76.6</t>
  </si>
  <si>
    <t>HIPERTENSI PORTAL</t>
  </si>
  <si>
    <t>194.5</t>
  </si>
  <si>
    <t>K76.7</t>
  </si>
  <si>
    <t>SINDROM HEPATORENAL</t>
  </si>
  <si>
    <t>194.9</t>
  </si>
  <si>
    <t>K71.7,K75.0,K71.1,K76.9,K74.5,K71.6,K71.0,K76.8,K74.4,K71.5,K71,K74.3,K71.4,K77.8,K74.2,K71.9,K71.3,K77.0,K74.1,K71.8,K71.2,K77</t>
  </si>
  <si>
    <t>PENYAKIT HATI LAINNYA</t>
  </si>
  <si>
    <t>195.0</t>
  </si>
  <si>
    <t>K80.1,K80.8,K80.0,K80.5,K80,K80.4,K80.3,K80.2</t>
  </si>
  <si>
    <t>KOLELITIASIS</t>
  </si>
  <si>
    <t>195.9</t>
  </si>
  <si>
    <t>K81,K81.9,K81.8,K81.1,K81.0</t>
  </si>
  <si>
    <t>KOLESISTITIS</t>
  </si>
  <si>
    <t>196</t>
  </si>
  <si>
    <t>K86.9,K86,K86.8,K85,K86.3,K86.2,K86.1,K86.0</t>
  </si>
  <si>
    <t>PANKREATITIS AKUT DAN PENYAKIT PANKREAS LAINNYA</t>
  </si>
  <si>
    <t>197</t>
  </si>
  <si>
    <t>K90.1,K93.1,K92.1,K83.3,K91.4,K82.8,K90.9,K82,K90.0,K93.0,K92.0,K83.2,K91.3,K82.4,K90.8,K90,K93,K83.9,K92,K83.1,K91.2,K82.3,K90.4,K87.1,K92.9,K83.8,K91.9,K83.0,K91.1,K82.2,K90.3,K87.0,K92.8,K83.5,K91.8,K83,K91.0,K82.1,K90.2,K87,K93.8,K92.2,K83.4,K91.5,K82.9,K91,K82.0</t>
  </si>
  <si>
    <t>PENYAKIT SISTEM CERNA LAINNYA</t>
  </si>
  <si>
    <t>198</t>
  </si>
  <si>
    <t>L02,L08.9,L05.0,L04.1,L03.2,L02.4,L01.1,L08.8,L05,L04.0,L03.1,L02.3,L01.0,L08.1,L04.9,L04,L03.0,L02.2,L01,L08.0,L04.8,L03.9,L03,L02.1,L00,L08,L04.3,L03.8,L02.9,L02.0,L05.9,L04.2,L03.3,L02.8</t>
  </si>
  <si>
    <t>INFEKSI KULIT DAN JARINGAN SUBKUTAN</t>
  </si>
  <si>
    <t>199</t>
  </si>
  <si>
    <t>L63.2,L28,L74.4,L50.9,L10.4,L93.2,L99.8,L68.2,L41,L85.8,L56.4,L21.8,L62,L27,L73.9,L50.2,L92.3,L98.5,L67.1,L40.2,L84,L55.9,L20.0,L25.3,L72.9,L44.8,L91.8,L60.2,L98,L66.3,L30.5,L81.6,L54.8,L13.0,L24.8,L71.9,L44,L90.5,L59.0,L95,L65.8,L30,L81.0,L53.2,L12.1,L70.8,L43.0,L90,L57.9,L24.2,L64.8,L29.0,L75.1,L51.8,L11.0,L94.3,L70.0,L41.4,L87.1,L57.1,L23.1,L23.7,L63.1,L27.9,L74.3,L50.8,L10.3,L93.1,L99.0,L68.1,L40.9,L85.3,L56.3,L21.1,L26,L73.8,L50.1,L92.2,L60.9,L98.4,L67.0,L40.1,L83,L55.8,L20,L25.2,L72.8,L44.4,L91.0,L60.1,L97,L66.2,L30.4,L81.5,L54.0,L13,L71.8,L43.5,L90.4,L59,L24.7,L94.9,L65.2,L29.9,L81,L53.1,L12.0,L70.5,L43,L89,L57.8,L23.6,L24.1,L64.0,L29,L75.0,L51.2,L11,L94.2,L70,L41.3,L87.0,L57.0,L23.0,L63.0,L27.8,L74.2,L50.6,L10.2,L93.0,L99,L68.0,L40.8,L85.2,L56.2,L21.0,L25.9,L73.2,L50.0,L92.1,L60.8,L98.3,L67,L40.0,L82,L55.2,L14,L25.1,L72.2,L44.3,L91,L60.0,L95.9,L66.1,L30.3,L81.4,L54,L12.9,L71.1,L43.4,L90.3,L58.9,L24.6,L94.8,L65.1,L29.8,L80,L53.0,L12,L70.4,L42,L88,L57.5,L23.5,L24.0,L64,L28.2,L75,L51.1,L10.9,L94.1,L68.9,</t>
  </si>
  <si>
    <t>PENYAKIT KULIT DAN JARINGAN SUBKUTAN LAINNYA</t>
  </si>
  <si>
    <t>200.0</t>
  </si>
  <si>
    <t>M06,M05.0,M06.4,M05.9,M05,M06.3,M05.8,M06.2,M05.3,M06.1,M05.2,M06.9,M06.0,M05.1,M06.8</t>
  </si>
  <si>
    <t>ARTRITIS REUMATOID</t>
  </si>
  <si>
    <t>200.1</t>
  </si>
  <si>
    <t>M07.2,M07.1,M07.6,M07.0,M07.5,M07,M07.4,M07.3</t>
  </si>
  <si>
    <t>PSORIASIS DAN ARTROPATI LAINNYA</t>
  </si>
  <si>
    <t>200.2</t>
  </si>
  <si>
    <t>M08.9,M08.0,M09.8,M08.8,M08,M09.2,M08.4,M09.1,M08.3,M09.0,M08.2,M09,M08.1</t>
  </si>
  <si>
    <t>ARTRITIS BELIA</t>
  </si>
  <si>
    <t>200.3</t>
  </si>
  <si>
    <t>M10,M11.8,M10.4,M11.2,M10.3,M11.1,M10.2,M11.0,M10.1,M11,M10.0,M11.9,M10.9</t>
  </si>
  <si>
    <t>PIRAI DAN KRISTAL ARTROPATI LAINNYA</t>
  </si>
  <si>
    <t>200.9</t>
  </si>
  <si>
    <t>M14.2,M13.1,M12.3,M14.8,M14.1,M13.0,M12.2,M14.6,M14.0,M13,M12.1,M14.5,M14,M12.9,M12.0,M14.4,M13.9,M12.5,M12,M14.3,M13.8,M12.4</t>
  </si>
  <si>
    <t>ARTROPATI DAN ARTRITIS</t>
  </si>
  <si>
    <t>201</t>
  </si>
  <si>
    <t>M15,M18.2,M17.4,M16.9,M16.2,M15.4,M19,M18.1,M17.3,M16.7,M16.1,M19.9,M15.3,M18.9,M18.0,M17.2,M16.6,M16.0,M19.8,M15.2,M18.5,M18,M17.1,M16.5,M16,M19.2,M15.1,M18.4,M17.9,M17.0,M16.4,M15.9,M19.1,M15.0,M18.3,M17.5,M17,M16.3,M15.8,M19.0</t>
  </si>
  <si>
    <t>OSTEOARTRITIS</t>
  </si>
  <si>
    <t>202</t>
  </si>
  <si>
    <t>M21.9,M21.3,M20.5,M20,M21.8,M21.2,M20.4,M21.7,M21.1,M20.3,M21.6,M21.0,M20.2,M21.5,M21,M20.1,M21.4,M20.6,M20.0</t>
  </si>
  <si>
    <t>DERFORMITAS TUNGKAI DIDAPAT</t>
  </si>
  <si>
    <t>203.0</t>
  </si>
  <si>
    <t>M01.3,M00.8,M01.2,M00.2,M01.8,M01.1,M00.1,M01.6,M01.0,M00.0,M01.5,M01,M00,M01.4,M00.9</t>
  </si>
  <si>
    <t>ARTRITIS PIOGENIK DAN ARTRITIS PADA PENYAKIT INFEKSI DAN PARASIT YDK DI TEMPAT LAIN</t>
  </si>
  <si>
    <t>203.1</t>
  </si>
  <si>
    <t>M03,M02.0,M02.9,M02,M03.6,M02.8,M03.2,M02.3,M03.1,M02.2,M03.0,M02.1</t>
  </si>
  <si>
    <t>ARTROPATI REAKTIF</t>
  </si>
  <si>
    <t>203.9</t>
  </si>
  <si>
    <t>M22.4,M25.4,M24.9,M24.3,M23.8,M23.1,M25.9,M22.3,M25.3,M24.8,M24.2,M23.6,M23.0,M25.8,M22.2,M25.2,M24.7,M24.1,M23.5,M23,M25.7,M22.1,M25.1,M24.6,M24.0,M23.4,M22.9,M25.6,M22.0,M25.0,M24.5,M24,M23.3,M22.8,M25.5,M22,M25,M24.4,M23.9,M23.2</t>
  </si>
  <si>
    <t>KELAINAN SENDI LAINNYA</t>
  </si>
  <si>
    <t>204.0</t>
  </si>
  <si>
    <t>M32.0,M32,M32.9,M32.8,M32.1</t>
  </si>
  <si>
    <t>LUPUS ERITEMATOSUS SISTEMIK</t>
  </si>
  <si>
    <t>204.9</t>
  </si>
  <si>
    <t>M34.2,M33.1,M31.4,M35.7,M36.2,M30.8,M35.1,M34.1,M33.0,M31.3,M35.6,M36.1,M30.3,M35.0,M34.0,M33,M31.9,M31.2,M35.5,M36.0,M30.2,M35,M34,M31.8,M36.8,M31.1,M35.4,M36,M30.1,M34.9,M33.9,M31.6,M35.9,M36.4,M31.0,M35.3,M30.0,M34.8,M33.2,M31.5,M35.8,M36.3,M31,M35.2,M30</t>
  </si>
  <si>
    <t>GANGGUAN JARINGAN IKAT SISTEMIK LAINNYA</t>
  </si>
  <si>
    <t>205</t>
  </si>
  <si>
    <t>M51.1,M50.2,M51.9,M51.0,M50.1,M51.8,M51,M50.0,M51.4,M50.9,M50,M51.3,M50.8,M51.2,M50.3</t>
  </si>
  <si>
    <t>GANGGUAN DISKUS SERVIKAL DAN INTERVERTEBRAL LAINNYA</t>
  </si>
  <si>
    <t>206.0</t>
  </si>
  <si>
    <t>M48.2,M47.2,M46.5,M46,M49.4,M48.9,M48.1,M47.1,M46.4,M45,M49.3,M48.8,M48.0,M47.0,M46.3,M49.2,M48.5,M48,M47,M46.2,M49.1,M48.4,M47.9,M46.9,M46.1,M49.8,M49.0,M48.3,M47.8,M46.8,M46.0,M49.5,M49</t>
  </si>
  <si>
    <t>SPONDILOARTROPATI SERONEGATIF</t>
  </si>
  <si>
    <t>206.9</t>
  </si>
  <si>
    <t>M41.8,M53,M41.0,M40.1,M43.4,M54.3,M42.9,M53.8,M41.5,M41,M40.0,M54.9,M43.3,M54.2,M42.1,M53.3,M41.4,M40.5,M40,M43.9,M54.8,M43.2,M54.1,M42.0,M53.2,M41.3,M40.4,M43.8,M54.6,M43.1,M54.0,M42,M53.1,M41.2,M40.3,M43.6,M54.5,M43.0,M54,M41.9,M53.0,M41.1,M40.2,M43.5,M54.4,M43,M53.9</t>
  </si>
  <si>
    <t>DORSOPATI LAINNYA</t>
  </si>
  <si>
    <t>207.0</t>
  </si>
  <si>
    <t>M62.3,M67.1,M61.5,M66.2,M61,M65.4,M60,M63.8,M62.9,M67.9,M62.2,M67.0,M61.4,M66.1,M60.9,M65.3,M63.3,M62.8,M67.8,M62.1,M67,M61.3,M66.0,M60.8,M65.2,M63.2,M62.6,M67.4,M62.0,M66.5,M61.2,M66,M60.2,M65.1,M63.1,M68.8,M62.5,M67.3,M62,M66.4,M61.1,M65.9,M60.1,M65.0,M63.0,M68.0,M62.4,M67.2,M61.9,M66.3,M61.0,M65.8,M60.0,M65,M63,M68</t>
  </si>
  <si>
    <t>MIOPATI DAN REUMATISME</t>
  </si>
  <si>
    <t>207.9</t>
  </si>
  <si>
    <t>M72.5,M77.1,M79.7,M72,M76.6,M71.2,M76.0,M70.7,M75.3,M70.1,M79.3,M73.1,M77.8,M72.4,M77.0,M71.9,M76.5,M71.1,M76,M70.6,M79.9,M75.2,M70.0,M79.2,M73.0,M77.5,M72.3,M77,M71.8,M76.4,M71.0,M75.9,M70.5,M79.8,M75.1,M70,M79.1,M73,M77.4,M72.2,M76.9,M71.5,M76.3,M71,M75.8,M70.4,M79.6,M75.0,M79.0,M72.9,M77.3,M72.1,M76.8,M71.4,M76.2,M70.9,M75.5,M70.3,M79.5,M75,M79,M72.8,M77.2,M72.0,M76.7,M71.3,M76.1,M70.8,M75.4,M70.2,M79.4,M73.8,M77.9</t>
  </si>
  <si>
    <t>GANGGUAN JARINGAN LUNAK LAINNYA</t>
  </si>
  <si>
    <t>208</t>
  </si>
  <si>
    <t>M81.9,M85.6,M81.2,M85.0,M80.5,M84.2,M80,M83.5,M83,M81.8,M85.5,M81.1,M85,M80.4,M84.1,M83.4,M82.8,M81.6,M85.4,M81.0,M84.9,M80.3,M84.0,M83.3,M82.1,M81.5,M85.3,M81,M84.8,M80.2,M84,M83.2,M82.0,M85.9,M81.4,M85.2,M80.9,M84.4,M80.1,M83.9,M83.1,M82,M85.8,M81.3,M85.1,M80.8,M84.3,M80.0,M83.8,M83.0</t>
  </si>
  <si>
    <t>GANGGUAN STRUKTUR DAN DENSITAS TULANG</t>
  </si>
  <si>
    <t>209</t>
  </si>
  <si>
    <t>M86.8,M86.1,M86.6,M86.0,M86.5,M86,M86.4,M86.3,M86.9,M86.2</t>
  </si>
  <si>
    <t>OSTEOMIELITIS</t>
  </si>
  <si>
    <t>210</t>
  </si>
  <si>
    <t>M90.0,M99.4,M93.1,M89.4,M96.9,M92.6,M88.9,M96.2,M92.0,M95.5,M87.3,M91.1,M95,M90.5,M99.9,M94.0,M90,M99.3,M93.0,M89.3,M96.8,M92.5,M88.8,M96.1,M92,M95.4,M87.2,M91.0,M94.9,M90.4,M99.8,M94,M89.9,M99.2,M93,M89.2,M96.6,M92.4,M88.0,M96.0,M91.9,M95.3,M87.1,M91,M94.8,M90.3,M99.7,M93.9,M89.8,M99.1,M92.9,M89.1,M96.5,M92.3,M88,M96,M91.8,M95.2,M87.0,M90.9,M94.3,M90.2,M99.6,M93.8,M89.6,M99.0,M92.8,M89.0,M96.4,M92.2,M87.9,M95.9,M91.3,M95.1,M87,M90.8,M94.2,M90.1,M99.5,M93.2,M89.5,M99,M92.7,M89,M96.3,M92.1,M95.8,M87.8,M91.2,M95.0,M90.6,M94.1</t>
  </si>
  <si>
    <t>PENYAKIT SISTEM MUSKULOSKELETAL DAN JARINGAN IKAT LAINNYA</t>
  </si>
  <si>
    <t>211</t>
  </si>
  <si>
    <t>N01,N00</t>
  </si>
  <si>
    <t>SINDROM NEFRITIK PROGRESIF CEPAT DAN AKUT</t>
  </si>
  <si>
    <t>212.0</t>
  </si>
  <si>
    <t>N04</t>
  </si>
  <si>
    <t>SINDROM NEFROTIK</t>
  </si>
  <si>
    <t>212.2</t>
  </si>
  <si>
    <t>N02.8</t>
  </si>
  <si>
    <t>NEPROPATI IMUNOGLOBULIN A (IGA)</t>
  </si>
  <si>
    <t>212.9</t>
  </si>
  <si>
    <t>N08.4,N07,N02.2,N08.3,N06,N02.7,N02.1,N08.2,N05,N02.6,N02.0,N08.1,N02.5,N02,N08.8,N08.0,N03,N02.4,N08.5,N08,N02.9,N02.3</t>
  </si>
  <si>
    <t>PENYAKIT GLUMERULUS LAINNYA</t>
  </si>
  <si>
    <t>213.0</t>
  </si>
  <si>
    <t>N12</t>
  </si>
  <si>
    <t>PENYAKIT TUBULO-INTERSTITIAL.TIDAK DITENTUKAN AKUT ATAU KRONIK ATAU  PIOLONEFRITIS</t>
  </si>
  <si>
    <t>213.9</t>
  </si>
  <si>
    <t>N16.2,N15.1,N14.1,N13.6,N13.0,N11.0,N16.1,N15.0,N14.0,N13.5,N13,N16.8,N11,N16.0,N15,N14,N13.4,N16.5,N10,N16,N14.4,N13.9,N13.3,N11.9,N16.4,N15.9,N14.3,N13.8,N13.2,N11.8,N16.3,N15.8,N14.2,N13.7,N13.1,N11.1</t>
  </si>
  <si>
    <t>PENYAKIT TUBULO INTERSTITIAL GINJAL LAINNYA</t>
  </si>
  <si>
    <t>214.0</t>
  </si>
  <si>
    <t>N17.8</t>
  </si>
  <si>
    <t>GAGAL GINJAL AKUT AKIBAT ASAM JENGKOL</t>
  </si>
  <si>
    <t>214.9</t>
  </si>
  <si>
    <t>N18.0,N17.0,N18,N17.9,N19,N18.9,N17.2,N18.8,N17.1</t>
  </si>
  <si>
    <t>GAGAL GINJAL LAINNYA</t>
  </si>
  <si>
    <t>215</t>
  </si>
  <si>
    <t>N21.8,N20.1,N23,N21.1,N20.0,N22.8,N21.0,N20,N22.0,N21,N22,N20.9,N21.9,N20.2</t>
  </si>
  <si>
    <t>UROLITIASIS</t>
  </si>
  <si>
    <t>216</t>
  </si>
  <si>
    <t>N30.3,N30.2,N30.1,N30.9,N30.0,N30.8,N30,N30.4</t>
  </si>
  <si>
    <t>SISTITIS</t>
  </si>
  <si>
    <t>217.00</t>
  </si>
  <si>
    <t>N32.1,N25,N39,N31.1,N36.3,N35.8,N29.1,N34.1,N28.0,N32.9,N26,N39.4,N32.0,N37.8,N31.0,N36.2,N35.1,N29.0,N34.0,N28,N32.8,N25.9,N39.3,N32,N37.0,N31,N36.1,N35.0,N29,N34,N27.9,N32.4,N25.8,N39.2,N31.9,N37,N36.0,N35,N28.9,N33.8,N27.1,N32.3,N25.1,N39.1,N31.8,N36.9,N36,N34.3,N28.8,N33.0,N27.0,N39.9,N32.2,N25.0,N39.0,N31.2,N36.8,N35.9,N29.8,N34.2,N28.1,N33,N27,N39.8</t>
  </si>
  <si>
    <t>PENYAKIT SISTEM KEMIH LAINNYA</t>
  </si>
  <si>
    <t>218</t>
  </si>
  <si>
    <t>N40</t>
  </si>
  <si>
    <t>HIPERPLASIA PROSTAT</t>
  </si>
  <si>
    <t>219</t>
  </si>
  <si>
    <t>N42.0,N41.1,N42,N41.0,N42.9,N41.9,N41,N42.8,N41.8,N42.2,N41.3,N42.1,N41.2</t>
  </si>
  <si>
    <t>GANGGUAN PROSTAT LAINNYA</t>
  </si>
  <si>
    <t>220</t>
  </si>
  <si>
    <t>N43.0,N43,N43.4,N43.3,N43.2,N43.1</t>
  </si>
  <si>
    <t>HIDROKEL DAN SPERMATOKEL</t>
  </si>
  <si>
    <t>221</t>
  </si>
  <si>
    <t>N47</t>
  </si>
  <si>
    <t>PREPUSIUM BERLEBIH, FIMOSIS DAN PARAMIFOSIS</t>
  </si>
  <si>
    <t>222</t>
  </si>
  <si>
    <t>N48.6,N48.0,N45,N51.2,N50.1,N49.1,N48.5,N48,N44,N51.1,N50.0,N49.0,N48.4,N51.0,N50,N49,N48.3,N46,N51,N49.9,N48.9,N48.2,N45.9,N50.9,N49.8,N48.8,N48.1,N45.0,N51.8,N50.8,N49.2</t>
  </si>
  <si>
    <t>PENYAKIT ALAT KELAMIN LAKI LAINNYA</t>
  </si>
  <si>
    <t>223</t>
  </si>
  <si>
    <t>N63,N60.3,N64.3,N62,N60.2,N64.2,N61,N60.1,N64.9,N64.1,N60.9,N60.0,N64.8,N64.0,N60.8,N60,N64.5,N64,N60.4,N64.4</t>
  </si>
  <si>
    <t>GANGGUAN PADA PAYUDARA</t>
  </si>
  <si>
    <t>224</t>
  </si>
  <si>
    <t>N70.0,N70,N70.9,N70.1</t>
  </si>
  <si>
    <t>SALPINGITIS DAN OOFORITIS</t>
  </si>
  <si>
    <t>225</t>
  </si>
  <si>
    <t>N72</t>
  </si>
  <si>
    <t>RADANG SERVIKS</t>
  </si>
  <si>
    <t>226.0</t>
  </si>
  <si>
    <t>N73.3,N73.9,N73.2,N73.8,N73.1,N73.6,N73.0,N73.5,N73,N73.4</t>
  </si>
  <si>
    <t>RADANG PANGGUL PEREMPUAN LAINNYA (ADNEKSITIS)</t>
  </si>
  <si>
    <t>226.1</t>
  </si>
  <si>
    <t>N75.1,N75.0</t>
  </si>
  <si>
    <t>KISTA DAN ABSES KELENJAR BARTHOLIN</t>
  </si>
  <si>
    <t>226.9</t>
  </si>
  <si>
    <t>N74.8,N74,N71.9,N75.9,N74.4,N76.4,N71.1,N75.8,N74.3,N71.0,N77.8,N74.2,N71,N77.1,N74.1,N77.0,N75,N74.0,N77</t>
  </si>
  <si>
    <t>RADANG ALAT DALAM PANGGUL PEREMPUAN LAINNYA</t>
  </si>
  <si>
    <t>227</t>
  </si>
  <si>
    <t>N80.6,N80.0,N80.5,N80,N80.4,N80.3,N80.9,N80.2,N80.8,N80.1</t>
  </si>
  <si>
    <t>ENDOMETRIOSIS</t>
  </si>
  <si>
    <t>228</t>
  </si>
  <si>
    <t>N81.9,N81.2,N81.8,N81.1,N81.6,N81.0,N81.5,N81,N81.4,N81.3</t>
  </si>
  <si>
    <t>PROLAPS ALAT KELAMIN PEREMPUAN</t>
  </si>
  <si>
    <t>229</t>
  </si>
  <si>
    <t>N83.6,N83.0,N83.5,N83,N83.4,N83.9,N83.3,N83.8,N83.2,N83.7,N83.1</t>
  </si>
  <si>
    <t>GANGGUAN BUKAN RADANG PADA INDUNG TELUR. SALURAN TELUR DAN LIGAMENTUM LATUM</t>
  </si>
  <si>
    <t>230.0</t>
  </si>
  <si>
    <t>N91,N91.2,N91.1,N91.0</t>
  </si>
  <si>
    <t>AMENORE</t>
  </si>
  <si>
    <t>230.1</t>
  </si>
  <si>
    <t>N92.1,N92.0,N92</t>
  </si>
  <si>
    <t>MENORAGI ATAU METRORAGI</t>
  </si>
  <si>
    <t>230.9</t>
  </si>
  <si>
    <t>N91.5,N91.4,N91.3</t>
  </si>
  <si>
    <t>GANGGUAN HAID</t>
  </si>
  <si>
    <t>231</t>
  </si>
  <si>
    <t>N92.4,N92.3,N92.2,N92.5</t>
  </si>
  <si>
    <t>GANGGUAN PADA MASA MENOPAUSE DAN PERIMENOPAUSE LAINNYA</t>
  </si>
  <si>
    <t>232</t>
  </si>
  <si>
    <t>N97.4,N97.3,N97.2,N97.1,N97.9,N97.0,N97.8,N97</t>
  </si>
  <si>
    <t>INFERTILITAS PEREMPUAN</t>
  </si>
  <si>
    <t>233</t>
  </si>
  <si>
    <t>N89.9,N89.8,N85.0,N85.8</t>
  </si>
  <si>
    <t>Gangguan Sistem Kemih Kelamin Lain</t>
  </si>
  <si>
    <t>233.90</t>
  </si>
  <si>
    <t>N99.9,N90.5,N94.5,N99.1,N90,N94,N98.2,N84.1,N96,N95.0,N82.3,N99.8,N90.4,N94.4,N99.0,N86,N93.9,N98.1,N84.0,N95.9,N90.9,N95,N82.2,N99.5,N90.3,N94.3,N99,N84.9,N93.8,N98.0,N84,N95.8,N82.9,N90.8,N94.9,N82.1,N99.4,N90.2,N94.2,N98.9,N84.8,N93.0,N98,N95.3,N82.8,N90.7,N94.8,N82.0,N99.3,N90.1,N94.1,N98.8,N84.3,N93,N95.2,N82.5,N90.6,N94.6,N82,N99.2,N90.0,N94.0,N98.3,N84.2,N95.1,N82.4</t>
  </si>
  <si>
    <t>GANGGUAN SISTEM KEMIH KELAMIN LAINNYA</t>
  </si>
  <si>
    <t>234.1</t>
  </si>
  <si>
    <t>O03</t>
  </si>
  <si>
    <t>ABORTUS SPONTAN</t>
  </si>
  <si>
    <t>235</t>
  </si>
  <si>
    <t>O04</t>
  </si>
  <si>
    <t>ABORTUS MEDIK</t>
  </si>
  <si>
    <t>236.0</t>
  </si>
  <si>
    <t>O00</t>
  </si>
  <si>
    <t>KEHAMILAN EKTOPIK</t>
  </si>
  <si>
    <t>236.1</t>
  </si>
  <si>
    <t>O01.9,O01.1,O01.0,O01</t>
  </si>
  <si>
    <t>MOLA HIDATIDOSA</t>
  </si>
  <si>
    <t>236.2</t>
  </si>
  <si>
    <t>O05</t>
  </si>
  <si>
    <t>ABORTUS LAINNYA</t>
  </si>
  <si>
    <t>236.9</t>
  </si>
  <si>
    <t>O08.7,O08.1,O07.6,O07.0,O08.6,O08.0,O07.5,O07,O08.5,O08,O07.4,O06,O08.4,O02.1,O07.9,O07.3,O08.9,O08.3,O07.8,O07.2,O08.8,O08.2,O07.7,O07.1</t>
  </si>
  <si>
    <t>KEHAMILAN LAIN YANG BERAKHIR DENGAN ABORTUS</t>
  </si>
  <si>
    <t>237.0</t>
  </si>
  <si>
    <t>O14.0,O14,O14.9,O14.1</t>
  </si>
  <si>
    <t>HIPERTENSI GESTASIONAL (AKIBAT KEHAMILAN) DENGAN PROTEINURIA YANG NYATA ATAU PREEKLAMSIA</t>
  </si>
  <si>
    <t>237.1</t>
  </si>
  <si>
    <t>O15.2,O15.1,O15.0,O15,O15.9</t>
  </si>
  <si>
    <t>EKLAMSIA</t>
  </si>
  <si>
    <t>237.9</t>
  </si>
  <si>
    <t>O12,O10.1,O11,O10.0,O13,O10.9,O10,O12.2,O10.4,O16,O12.1,O10.3,O12.0,O10.2</t>
  </si>
  <si>
    <t>EDEMA. PROTEINURIA DAN GANGGUAN HIPERTENSI DALAM KEHAMILAN. PERSALINAN DAN MASA NIFAS</t>
  </si>
  <si>
    <t>238.0</t>
  </si>
  <si>
    <t>O44.1,O44.0,O44</t>
  </si>
  <si>
    <t>PLASENTA PREVIA</t>
  </si>
  <si>
    <t>238.1</t>
  </si>
  <si>
    <t>O45.9,O45.8,O45.0,O45</t>
  </si>
  <si>
    <t>SOLUSIO PLASENTA</t>
  </si>
  <si>
    <t>238.9</t>
  </si>
  <si>
    <t>O46.0,O46,O46.9,O46.8</t>
  </si>
  <si>
    <t>PERDARAHAN ANTEPARTUM YTK DI TEMPAT LAIN</t>
  </si>
  <si>
    <t>239.0</t>
  </si>
  <si>
    <t>O30.1,O30.0,O30,O30.9,O30.8,O30.2</t>
  </si>
  <si>
    <t>KEHAMILAN MULTIPLE</t>
  </si>
  <si>
    <t>239.1</t>
  </si>
  <si>
    <t>O40</t>
  </si>
  <si>
    <t>HIDRAMNION</t>
  </si>
  <si>
    <t>239.2</t>
  </si>
  <si>
    <t>O42.0,O42,O42.9,O42.2,O42.1</t>
  </si>
  <si>
    <t>KETUBAN PECAH DINI</t>
  </si>
  <si>
    <t>239.3</t>
  </si>
  <si>
    <t>O48</t>
  </si>
  <si>
    <t>KEHAMILAN LEWAT WAKTU</t>
  </si>
  <si>
    <t>239.9</t>
  </si>
  <si>
    <t>O31.1,O34.4,O41,O33.9,O47.9,O36.5,O33.3,O36,O32.8,O35.4,O32.1,O43.0,O34.9,O31.0,O34.3,O33.8,O47.1,O36.4,O33.2,O35.9,O32.6,O35.3,O32.0,O43,O34.8,O31,O41.9,O34.2,O36.9,O33.7,O47.0,O36.3,O33.1,O35.8,O32.5,O35.2,O32,O34.7,O41.8,O34.1,O36.8,O33.6,O47,O36.2,O33.0,O35.7,O32.4,O43.9,O35.1,O31.8,O34.6,O41.1,O34.0,O36.7,O33.5,O36.1,O33,O35.6,O32.3,O43.8,O35.0,O31.2,O34.5,O41.0,O34,O36.6,O33.4,O36.0,O32.9,O35.5,O32.2,O43.1,O35</t>
  </si>
  <si>
    <t>PERAWTAN IBU YANG BERKAITAN DENGAN JANIN DAN KETUBAN DAN MASALAH PERSALINAN</t>
  </si>
  <si>
    <t>240.00</t>
  </si>
  <si>
    <t>O66.1,O65.4,O64.9,O64.1,O66.8,O66.0,O65.3,O64.8,O64.0,O66.5,O66,O65.2,O64.5,O64,O66.4,O65.9,O65.1,O64.4,O66.3,O65.8,O65.0,O64.3,O66.2,O65.5,O65,O64.2,O66.9</t>
  </si>
  <si>
    <t>PERSALINAN MACET</t>
  </si>
  <si>
    <t>241</t>
  </si>
  <si>
    <t>O72.1,O72.0,O72,O72.3,O72.2</t>
  </si>
  <si>
    <t>PERDARAHAN PASKA PERSALINAN</t>
  </si>
  <si>
    <t>242.0</t>
  </si>
  <si>
    <t>O24.4,O24.3,O24.2,O24.1,O24.0,O24.9,O24</t>
  </si>
  <si>
    <t>DIABETUS MELITUS DALAM KEHAMILAN</t>
  </si>
  <si>
    <t>242.1</t>
  </si>
  <si>
    <t>O60</t>
  </si>
  <si>
    <t>PERSALINAN PREMATUR</t>
  </si>
  <si>
    <t>242.2</t>
  </si>
  <si>
    <t>O68.9,O68,O68.8,O68.3,O68.2,O68.1,O68.0</t>
  </si>
  <si>
    <t>PERSALINAN DENGAN PENYULIT GAWAT JANIN</t>
  </si>
  <si>
    <t>242.3</t>
  </si>
  <si>
    <t>O84.8,O84.2,O84.1,O84.0,O84,O84.9</t>
  </si>
  <si>
    <t>PERSALINAN MULTIPEL</t>
  </si>
  <si>
    <t>242.9</t>
  </si>
  <si>
    <t>O21.9,O26.2,O71.7,O73.0,O61.8,O75.9,O20.9,O69.4,O29.5,O75.3,O23.9,O29,O74.8,O23.0,O63.0,O28.2,O74.2,O22.3,O26.7,O62.2,O21.8,O26.1,O70.0,O61.1,O75.8,O20.8,O69.3,O29.4,O75.2,O23.5,O28.9,O74.7,O67.9,O23,O63,O28.1,O74.1,O22.2,O26.6,O83.1,O62.1,O21.2,O26.0,O70,O81.4,O61.0,O75.7,O20.0,O69.2,O29.3,O75.1,O23.4,O28.8,O74.6,O67.8,O22.9,O62.9,O28.0,O74.0,O22.1,O26.5,O62.0,O21.1,O26,O69.9,O61,O29.9,O75.6,O20,O69.1,O29.2,O75.0,O23.3,O63.9,O28.5,O74.5,O67.0,O22.8,O62.8,O28,O74,O22.0,O26.4,O71.9,O62,O21.0,O25,O69.8,O83.8,O29.8,O75.5,O69.0,O29.1,O75,O23.2,O63.2,O28.4,O74.4,O67,O22.5,O26.9,O62.4,O22,O26.3,O71.8,O61.9,O21,O69.5,O29.6,O75.4,O69,O29.0,O74.9,O23.1,O63.1,O28.3,O74.3,O22.4,O26.8,O62.3</t>
  </si>
  <si>
    <t>PENYULIT KEHAMILAN DAN DAN PERSALINAN LAINNYA</t>
  </si>
  <si>
    <t>243</t>
  </si>
  <si>
    <t>O82,O80.9,O80.8,O80.1,O80.0,O80</t>
  </si>
  <si>
    <t>PERSALINAN TUNGGAL SPONTAN</t>
  </si>
  <si>
    <t>244</t>
  </si>
  <si>
    <t>O98.8,O89.6,O98.1,O88.0,O89.0,O92.6,O87.1,O92.0,O99.8,O86.2,O90.9,O99.2,O90.1,O98.6,O89.5,O98.0,O88,O89,O92.5,O87.0,O92,O99.7,O86.1,O90.8,O99.1,O90.0,O98.5,O89.4,O98,O87.9,O88.8,O92.4,O87,O91.2,O99.6,O86.0,O90.5,O99.0,O90,O98.4,O89.3,O96,O87.8,O88.3,O92.3,O86.8,O91.1,O99.5,O86,O90.4,O99,O89.9,O98.3,O88.2,O89.2,O95,O87.3,O92.2,O86.4,O91.0,O99.4,O85,O90.3,O98.9,O89.8,O98.2,O88.1,O89.1,O92.7,O87.2,O92.1,O86.3,O91,O99.3,O90.2</t>
  </si>
  <si>
    <t>PENYULIT YANG LEBIH BANYAK BERHUBUNGAN MASA NIFAS DAN KONDISI OBSTETRIK LAINNYA.YTK DITEMPAT LAIN</t>
  </si>
  <si>
    <t>245</t>
  </si>
  <si>
    <t>P04.9,P01.5,P04.2,P01,P03.6,P00.4,P03.0,P02.5,P02,P04.8,P01.4,P04.1,P00.9,P03.5,P00.3,P03,P02.4,P01.9,P04.6,P01.3,P04.0,P00.8,P03.4,P00.2,P02.9,P02.3,P01.8,P04.5,P01.2,P04,P00.7,P03.3,P00.1,P02.8,P02.2,P01.7,P04.4,P01.1,P03.9,P00.6,P03.2,P00.0,P02.7,P02.1,P01.6,P04.3,P01.0,P03.8,P00.5,P03.1,P00,P02.6,P02.0</t>
  </si>
  <si>
    <t>JANIN DAN BAYI  BARU LAHIR YANG DIPENGARUHI OLEH FAKTOR DAN PENYULIT KEHAMILAN PERSALINAN DAN KELAHIRAN</t>
  </si>
  <si>
    <t>246</t>
  </si>
  <si>
    <t>P05.9,P07.3,P05.2,P07.2,P05.1,P07.1,P05.0,P07.0,P05,P07</t>
  </si>
  <si>
    <t>PERTUMBUHAN JANIN LAMBAN. MALNUTRISI JANIN DAN GANGGUAN YANG BERHUBUNGAN DENGAN KEHAMILAN PENDEK DAN BERAT BADAN LAHIR R</t>
  </si>
  <si>
    <t>247</t>
  </si>
  <si>
    <t>P11.5,P15.3,P11,P14.8,P10.1,P13.9,P13.0,P12.2,P15.9,P11.4,P15.2,P10.9,P14.3,P10.0,P13.8,P13,P12.1,P15.8,P11.3,P15.1,P10.8,P14.2,P10,P13.4,P12.9,P12.0,P15.6,P11.2,P15.0,P10.4,P14.1,P13.3,P12.8,P12,P15.5,P11.1,P15,P10.3,P14.0,P13.2,P12.4,P11.9,P15.4,P11.0,P14.9,P10.2,P14,P13.1,P12.3</t>
  </si>
  <si>
    <t>CIDERA LAHIR</t>
  </si>
  <si>
    <t>248</t>
  </si>
  <si>
    <t>P20,P21.0,P21,P20.9,P20.1,P21.9,P20.0,P21.1</t>
  </si>
  <si>
    <t>HIPOKSIA INTRAUTERUS DAN AFIKSIA LAHIR</t>
  </si>
  <si>
    <t>249</t>
  </si>
  <si>
    <t>P24.9,P24,P28.5,P23.3,P28,P22.8,P26.9,P25.3,P24.8,P23.9,P28.4,P23.2,P27.9,P22.1,P26.8,P25.2,P24.3,P23.8,P28.3,P23.1,P27.8,P22.0,P26.1,P25.1,P24.2,P23.6,P28.2,P23.0,P27.1,P22,P26.0,P25.0,P24.1,P28.9,P23.5,P28.1,P23,P27.0,P26,P25,P24.0,P28.8,P23.4,P28.0,P22.9,P27,P25.8</t>
  </si>
  <si>
    <t>GANGGUAN SALURAN NAFAS LAINNYA YANG BERHUBUNGAN DENGAN MASA PERINATAL</t>
  </si>
  <si>
    <t>250</t>
  </si>
  <si>
    <t>P35.0,P37.9,P37.1,P36.4,P35.9,P35,P37.8,P37.0,P36.3,P35.8,P37.5,P37,P36.2,P35.3,P37.4,P36.9,P36.1,P35.2,P37.3,P36.8,P36.0,P35.1,P37.2,P36.5,P36</t>
  </si>
  <si>
    <t>PENYAKIT INFEKSI DAN PARASIT KONGENITAL</t>
  </si>
  <si>
    <t>251</t>
  </si>
  <si>
    <t>P39.3,P39.2,P39.1,P39.0,P39.9,P39,P39.4,P38</t>
  </si>
  <si>
    <t>INFEKSI KHUSUS LAINNYA PADA MASA PERINATAL</t>
  </si>
  <si>
    <t>252</t>
  </si>
  <si>
    <t>P55.8,P55.1,P55.0,P55,P55.9</t>
  </si>
  <si>
    <t>PENYAKIT HEMOLITIK PADA JANIN DAN BAYI BARU LAHIR</t>
  </si>
  <si>
    <t>253.0</t>
  </si>
  <si>
    <t>P95</t>
  </si>
  <si>
    <t>LAHIR MATI</t>
  </si>
  <si>
    <t>253.9</t>
  </si>
  <si>
    <t>P74.0,P94.2,P54.8,P59.9,P81.8,P72.0,P29.2,P92.8,P54.1,P59,P80,P71.2,P92.0,P52.6,P58.2,P78.0,P70.4,P91.3,P52.0,P57.0,P76.1,P08,P96.8,P61.9,P83.9,P50.9,P74.5,P96.0,P61.2,P83.2,P50.1,P74,P94.1,P54.6,P59.8,P81.0,P72,P29.1,P92.5,P54.0,P58.9,P78.9,P71.1,P92,P52.5,P58.1,P78,P70.3,P91.2,P52,P57,P76.0,P96.5,P61.8,P83.8,P50.8,P74.4,P96,P61.1,P83.1,P50.0,P72.9,P29.9,P94.0,P54.5,P59.3,P81,P71.9,P29.0,P92.4,P54,P58.8,P78.8,P71.0,P91.9,P52.4,P58.0,P77,P70.2,P91.1,P51.9,P56.9,P76,P96.4,P61.6,P83.6,P50.5,P74.3,P61.0,P83.0,P50,P72.8,P29.8,P94,P54.4,P59.2,P80.9,P71.8,P29,P92.3,P53,P58.5,P78.3,P71,P91.8,P52.3,P58,P76.9,P08.2,P70.1,P91.0,P51.8,P56.0,P75,P96.3,P61.5,P83.5,P50.4,P74.2,P94.9,P61,P83,P72.2,P29.4,P93,P54.3,P59.1,P80.8,P71.4,P92.2,P52.9,P58.4,P78.2,P70.9,P91.5,P52.2,P57.9,P76.8,P08.1,P70.0,P91,P51.0,P56,P74.9,P96.2,P61.4,P83.4,P50.3,P74.1,P94.8,P54.9,P60,P81.9,P72.1,P29.3,P92.9,P54.2,P59.0,P80.0,P71.3,P92.1,P52.8,P58.3,P78.1,P70.8,P91.4,P52.1,P57.8,P76.2,P08.0,P96.9,P70,P90,P51,P74.8,P96.1,P61.3,P83.3,P50.2</t>
  </si>
  <si>
    <t>KONDISI LAIN YANG BERMULA PADA PERINATAL</t>
  </si>
  <si>
    <t>254</t>
  </si>
  <si>
    <t>Q05.6,Q05.0,Q05.5,Q05,Q05.4,Q05.9,Q05.3,Q05.8,Q05.2,Q05.7,Q05.1</t>
  </si>
  <si>
    <t>SPINA BIFIDA</t>
  </si>
  <si>
    <t>255.0</t>
  </si>
  <si>
    <t>Q03.9,Q03.8,Q03.1,Q03.0,Q03</t>
  </si>
  <si>
    <t>HIDROSEFALUS KONGENITAL</t>
  </si>
  <si>
    <t>255.9</t>
  </si>
  <si>
    <t>Q04,Q07,Q02,Q06.1,Q01,Q04.4,Q06.9,Q01.9,Q06.0,Q00.2,Q04.3,Q06.8,Q01.8,Q06,Q00.1,Q04.9,Q04.2,Q07.9,Q06.4,Q01.2,Q00.0,Q04.8,Q04.1,Q07.8,Q06.3,Q01.1,Q00,Q04.6,Q04.0,Q07.0,Q06.2,Q01.0,Q04.5</t>
  </si>
  <si>
    <t>MALFORMASI KONGENITAL SUSUNAN SARAF LAIN</t>
  </si>
  <si>
    <t>256</t>
  </si>
  <si>
    <t>Q26.9,Q20.1,Q23.2,Q26.2,Q22.6,Q25.7,Q22.0,Q25.1,Q28.1,Q21.2,Q24.5,Q27.3,Q20.6,Q24,Q26.8,Q20.0,Q23.1,Q26.1,Q22.5,Q25.6,Q22,Q25.0,Q28.0,Q21.1,Q24.4,Q27.2,Q20.5,Q23.9,Q26.6,Q20,Q23.0,Q26.0,Q22.4,Q25.5,Q28.9,Q21.9,Q25,Q28,Q21.0,Q24.3,Q27.1,Q20.4,Q23.8,Q26.5,Q23,Q26,Q22.3,Q25.4,Q28.8,Q21.8,Q24.9,Q27.9,Q21,Q24.2,Q27.0,Q20.3,Q23.4,Q26.4,Q22.9,Q25.9,Q22.2,Q25.3,Q28.3,Q21.4,Q24.8,Q27.8,Q20.9,Q24.1,Q27,Q20.2,Q23.3,Q26.3,Q22.8,Q25.8,Q22.1,Q25.2,Q28.2,Q21.3,Q24.6,Q27.4,Q20.8,Q24.0</t>
  </si>
  <si>
    <t>MALFORMASI KONGENITAL SISTEM PEREDARAN DARAH</t>
  </si>
  <si>
    <t>257</t>
  </si>
  <si>
    <t>Q35.0,Q37.2,Q36.0,Q35.5,Q35,Q37.9,Q37.1,Q36,Q35.4,Q37.8,Q37.0,Q35.9,Q35.3,Q37.5,Q37,Q35.8,Q35.2,Q37.4,Q36.9,Q35.7,Q35.1,Q37.3,Q36.1,Q35.6</t>
  </si>
  <si>
    <t>BIBIR CELAH DAN LANGIT-LANGIT CELAH</t>
  </si>
  <si>
    <t>258</t>
  </si>
  <si>
    <t>Q41.1,Q41.0,Q41,Q41.9,Q41.8,Q41.2</t>
  </si>
  <si>
    <t>TIDAK ADA ATRESIA DAN STENOSIS USUS HALUS</t>
  </si>
  <si>
    <t>259</t>
  </si>
  <si>
    <t>Q39.1,Q43.0,Q38.5,Q42.1,Q45.3,Q38,Q44.6,Q40.2,Q44.0,Q39.6,Q43.5,Q39.0,Q43,Q38.4,Q42.0,Q45.2,Q44.5,Q40.1,Q44,Q39.5,Q43.4,Q39,Q42.9,Q38.3,Q42,Q45.1,Q44.4,Q40.0,Q43.9,Q39.4,Q43.3,Q38.8,Q42.8,Q38.2,Q45.0,Q40.9,Q44.3,Q40,Q43.8,Q39.3,Q43.2,Q38.7,Q42.3,Q45.9,Q38.1,Q45,Q40.8,Q44.2,Q39.9,Q43.7,Q39.2,Q43.1,Q38.6,Q42.2,Q45.8,Q38.0,Q44.7,Q40.3,Q44.1,Q39.8,Q43.6</t>
  </si>
  <si>
    <t>MALFORMASI KONGENITAL SISTEM CERNA LAINNYA</t>
  </si>
  <si>
    <t>260</t>
  </si>
  <si>
    <t>Q53.1,Q53.0,Q53,Q53.9,Q53.2</t>
  </si>
  <si>
    <t>TESTIS TIDAK TURUN</t>
  </si>
  <si>
    <t>261.0</t>
  </si>
  <si>
    <t>Q51.0,Q50.2,Q52.6,Q52.0,Q51.5,Q51,Q50.1,Q52.5,Q52,Q51.4,Q50.6,Q50.0,Q52.4,Q51.9,Q51.3,Q50.5,Q50,Q52.9,Q52.3,Q51.8,Q51.2,Q50.4,Q52.8,Q52.2,Q51.7,Q51.1,Q50.3,Q52.7,Q52.1,Q51.6</t>
  </si>
  <si>
    <t>MALFORMASI KONGENITAL ALAT KELAMIN WANITA</t>
  </si>
  <si>
    <t>261.1</t>
  </si>
  <si>
    <t>Q54.2,Q55.5,Q55,Q54.1,Q55.4,Q54.9,Q54.0,Q55.3,Q54.8,Q54,Q55.9,Q55.2,Q54.4,Q55.8,Q55.1,Q54.3,Q55.6,Q55.0</t>
  </si>
  <si>
    <t>MALFORMASI KONGENITAL ALAT KELAMIN LAKI</t>
  </si>
  <si>
    <t>261.9</t>
  </si>
  <si>
    <t>Q62.2,Q61.5,Q64.8,Q61,Q64.2,Q60.1,Q63.3,Q62.7,Q62.1,Q61.4,Q64.7,Q60.6,Q64.1,Q60.0,Q63.2,Q62.6,Q62.0,Q61.3,Q64.6,Q56.0,Q60.5,Q64.0,Q60,Q63.1,Q62.5,Q62,Q61.2,Q64.5,Q60.4,Q64,Q63.0,Q62.4,Q61.9,Q61.1,Q64.4,Q60.3,Q63.9,Q63,Q62.3,Q61.8,Q64.9,Q61.0,Q64.3,Q60.2,Q63.8,Q62.8</t>
  </si>
  <si>
    <t>MALFORMASI KONGENITAL SISTEM KEMIH LAINNYA</t>
  </si>
  <si>
    <t>262</t>
  </si>
  <si>
    <t>Q65.3,Q65.9,Q65.2,Q65.8,Q65.1,Q65.6,Q65.0,Q65.5,Q65,Q65.4</t>
  </si>
  <si>
    <t>DEFORMASI KONGENITAL SENDI PANGGUL</t>
  </si>
  <si>
    <t>263</t>
  </si>
  <si>
    <t>Q66.4,Q66.9,Q66.3,Q66.8,Q66.2,Q66.7,Q66.1,Q66.6,Q66.0,Q66.5,Q66</t>
  </si>
  <si>
    <t>DEFORMASI KONGENITAL KAKI</t>
  </si>
  <si>
    <t>264</t>
  </si>
  <si>
    <t>Q69,Q77,Q72.6,Q79.8,Q68.1,Q76.4,Q72.0,Q79.1,Q67.5,Q75.9,Q71.4,Q78.5,Q67,Q75.1,Q70.9,Q78,Q74.2,Q70,Q77.4,Q73.0,Q68.8,Q76.9,Q72.5,Q79.6,Q68.0,Q76.3,Q72,Q79.0,Q67.4,Q75.8,Q71.3,Q78.4,Q75.0,Q70.4,Q77.9,Q74.1,Q69.9,Q77.3,Q73,Q68.5,Q76.8,Q72.4,Q79.5,Q68,Q76.2,Q71.9,Q79,Q67.3,Q75.5,Q71.2,Q78.3,Q75,Q70.3,Q77.8,Q74.0,Q69.2,Q77.2,Q72.9,Q68.4,Q76.7,Q72.3,Q79.4,Q67.8,Q76.1,Q71.8,Q78.9,Q67.2,Q75.4,Q71.1,Q78.2,Q74.9,Q70.2,Q77.7,Q74,Q69.1,Q77.1,Q72.8,Q68.3,Q76.6,Q72.2,Q79.3,Q67.7,Q76.0,Q71.6,Q78.8,Q67.1,Q75.3,Q71.0,Q78.1,Q74.8,Q70.1,Q77.6,Q73.8,Q69.0,Q77.0,Q72.7,Q79.9,Q68.2,Q76.5,Q72.1,Q79.2,Q67.6,Q76,Q71.5,Q78.6,Q67.0,Q75.2,Q71,Q78.0,Q74.3,Q70.0,Q77.5,Q73.1</t>
  </si>
  <si>
    <t>MALFORMASI DAN DEFORMASI KONGENITAL SISTEM MUSKULOSKELETAL LAIN</t>
  </si>
  <si>
    <t>265</t>
  </si>
  <si>
    <t>Q84.2,Q10.1,Q89.3,Q14,Q83.3,Q18.0,Q18.6,Q87.5,Q34,Q13.2,Q17.3,Q82.8,Q87,Q30.0,Q12.4,Q16.5,Q82.0,Q85.9,Q11.3,Q16,Q81.0,Q84.8,Q10.6,Q14.8,Q80.2,Q84.1,Q10.0,Q18.5,Q89.2,Q13.9,Q83.2,Q18,Q87.4,Q30.9,Q13.1,Q17.2,Q82.5,Q86.8,Q30,Q12.3,Q16.4,Q82,Q85.8,Q11.2,Q15.9,Q81,Q84.6,Q10.5,Q89.9,Q14.3,Q80.1,Q84.0,Q10,Q18.4,Q89.1,Q34.9,Q13.8,Q83.1,Q17.9,Q87.3,Q30.8,Q13.0,Q17.1,Q82.4,Q86.2,Q12.2,Q16.3,Q81.9,Q85.1,Q11.1,Q15.8,Q80.9,Q84.5,Q10.4,Q89.8,Q14.2,Q80.0,Q84,Q18.3,Q18.9,Q89.0,Q34.8,Q13.5,Q83.0,Q17.8,Q87.2,Q30.3,Q13,Q17.0,Q82.3,Q86.1,Q12.1,Q16.2,Q81.8,Q85.0,Q11.0,Q15.0,Q80.8,Q84.4,Q10.3,Q89.7,Q14.1,Q80,Q83.9,Q18.2,Q18.8,Q89,Q34.1,Q13.4,Q17.5,Q83,Q87.1,Q30.2,Q12.9,Q17,Q82.2,Q86.0,Q12.0,Q16.1,Q81.2,Q85,Q11,Q15,Q80.4,Q84.3,Q10.2,Q89.4,Q14.0,Q83.8,Q18.1,Q18.7,Q87.8,Q34.0,Q13.3,Q17.4,Q82.9,Q87.0,Q30.1,Q12.8,Q16.9,Q82.1,Q86,Q12,Q16.0,Q81.1,Q84.9,Q10.7,Q14.9,Q80.3</t>
  </si>
  <si>
    <t>MALFORMASI KONGENITAL LAINNYA</t>
  </si>
  <si>
    <t>266.0</t>
  </si>
  <si>
    <t>Q90,Q90.9,Q90.2,Q90.1,Q90.0</t>
  </si>
  <si>
    <t>SINDROM DOWN</t>
  </si>
  <si>
    <t>266.9</t>
  </si>
  <si>
    <t>Q93.4,Q97.9,Q92.9,Q97,Q92.3,Q96.1,Q91.6,Q95.4,Q91.0,Q99.9,Q93.9,Q98.3,Q98.9,Q93.3,Q97.8,Q92.8,Q96.9,Q92.2,Q96.0,Q91.5,Q95.3,Q91,Q99.8,Q93.8,Q98.2,Q98.8,Q93.2,Q97.3,Q92.7,Q96.8,Q92.1,Q96,Q91.4,Q95.2,Q99.2,Q93.7,Q98.1,Q98.7,Q93.1,Q97.2,Q92.6,Q96.4,Q92.0,Q95.9,Q91.3,Q95.1,Q98.6,Q99.1,Q93.6,Q98.0,Q93.0,Q97.1,Q92.5,Q96.3,Q92,Q95.8,Q91.2,Q95.0,Q98.5,Q99.0,Q93.5,Q98,Q93,Q97.0,Q92.4,Q96.2,Q91.7,Q95.5,Q91.1,Q95,Q98.4,Q99</t>
  </si>
  <si>
    <t>KELAINAN KROMOSOM YTK DI TEMPAT LAIN</t>
  </si>
  <si>
    <t>267</t>
  </si>
  <si>
    <t>R10.3,R10.2,R10.1,R10.0,R10,R10.4</t>
  </si>
  <si>
    <t>NYERI PERUT DAN PANGGUL</t>
  </si>
  <si>
    <t>268</t>
  </si>
  <si>
    <t>R50,R50.9,R50.1,R50.0</t>
  </si>
  <si>
    <t>DEMAM YANG SEBABNYA TAK DIKETAHUI</t>
  </si>
  <si>
    <t>269</t>
  </si>
  <si>
    <t>R54</t>
  </si>
  <si>
    <t>SENILITAS</t>
  </si>
  <si>
    <t>270.0</t>
  </si>
  <si>
    <t>R01,R00.8,R00.2,R01.2,R00.1,R01.1,R00.0,R01.0,R00</t>
  </si>
  <si>
    <t>GEJALA PADA JANTUNG</t>
  </si>
  <si>
    <t>270.1</t>
  </si>
  <si>
    <t>R09.2</t>
  </si>
  <si>
    <t>GAGAL NAFAS</t>
  </si>
  <si>
    <t>270.2</t>
  </si>
  <si>
    <t>R33</t>
  </si>
  <si>
    <t>RETENSI URIN</t>
  </si>
  <si>
    <t>270.3</t>
  </si>
  <si>
    <t>R56.8,R56.0,R56</t>
  </si>
  <si>
    <t>KEJANG YTT</t>
  </si>
  <si>
    <t>270.4</t>
  </si>
  <si>
    <t>R75</t>
  </si>
  <si>
    <t>HASIL LABORATORIUM POSITIF HIV</t>
  </si>
  <si>
    <t>270.5</t>
  </si>
  <si>
    <t>R95</t>
  </si>
  <si>
    <t>SINDROM MATI MENDADAK PADA BAYI</t>
  </si>
  <si>
    <t>270.9</t>
  </si>
  <si>
    <t>R06.2,R78.6,R23.8,R57.1,R68,R15,R90.8,R34,R78.0,R23,R55,R04.8,R63.2,R85,R30.0,R77.0,R22.1,R52.0,R03.0,R62.0,R09.3,R82.6,R29.1,R73.9,R76.0,R20.0,R94.3,R60.9,R07.3,R82.0,R26.8,R74,R19.3,R93.7,R47.8,R43.0,R06.7,R79.0,R25.3,R59.0,R68.8,R17,R93.1,R44.2,R06.1,R78.5,R23.4,R57.0,R64,R14,R90.0,R78,R22.9,R99,R04.2,R63.1,R84,R30,R77,R22.0,R94.8,R52,R03,R62,R82.5,R29.0,R76,R20,R94.2,R49.8,R60.1,R07.2,R82,R26.2,R71,R19.2,R93.6,R47.1,R06.6,R79,R25.2,R59,R68.3,R16.2,R93.0,R44.1,R06.0,R78.4,R23.3,R57,R63.8,R13,R90,R32,R77.9,R22.7,R98,R53,R04.1,R63.0,R83,R29.8,R76.9,R22,R94.7,R51,R02,R61.9,R09.1,R82.4,R29,R19.8,R94.1,R49.2,R60.0,R07.1,R81,R26.1,R70.1,R19.1,R93.5,R47.0,R06.5,R78.9,R25.1,R58,R68.2,R16.1,R93,R44.0,R06,R78.3,R23.2,R63.5,R12,R89,R31,R57.2,R77.8,R22.4,R96.1,R52.9,R04.0,R63,R82.9,R29.4,R76.8,R21,R94.6,R61.1,R09.0,R82.3,R27.8,R74.9,R19.6,R94.0,R49.1,R60,R07.0,R80,R26.0,R70.0,R19.0,R93.4,R47,R40.2,R06.4,R78.8,R25.0,R57.9,R68.1,R16.0,R92,R44,R05,R78.2,R23.1,R63.4,R11,R87,R30.9,R77.2,R22.3,R96.0,R52.2,R04,R62.9,R82.8,R2</t>
  </si>
  <si>
    <t>GEJALA.TANDA DAN PENEMUAN KLINIK DAN LABORATORIUM TIDAK NORMAL.YTK DI TEMPAT LAIN</t>
  </si>
  <si>
    <t>271</t>
  </si>
  <si>
    <t>S02.8,S02.2,S02.7,S02.1,S02.6,S02.0,S02.5,S02,S02.4,S02.9,S02.3</t>
  </si>
  <si>
    <t>FRAKTUR TENGKORAK DAN TULANG MUKA</t>
  </si>
  <si>
    <t>272</t>
  </si>
  <si>
    <t>S22.5,S22,S72.3,S12.2,S22.4,S72.2,S12.1,S22.3,S72.9,S72.1,S12.0,S22.2,S72.8,S12.9,S72.0,S12,S22.9,S22.1,S32.5,S72.7,S12.8,S72,S22.8,S22.0,T08,S72.4,S12.7,S32.0</t>
  </si>
  <si>
    <t>FRAKTUR LEHER. TORAKS ATAU PANGGUL</t>
  </si>
  <si>
    <t>273</t>
  </si>
  <si>
    <t>S62.8,S52.4,S62.2,S42.4,S52.9,S62.7,S52.3,S62.1,S42.3,S52.8,S62.6,S52.2,S62.0,S42.2,S52.7,S62.5,S42.9,S52.1,S62,S42.1,S52.6,S62.4,S42.8,S52.0,S42.0,S52.5,S62.3,S42.7,S52,S42</t>
  </si>
  <si>
    <t>FRAKTUR TULANG ANGGOTA GERAK</t>
  </si>
  <si>
    <t>274</t>
  </si>
  <si>
    <t>T10,S82.9,S92.7,S82.3,S92.0,S82.8,S92.5,S82.2,S92,S82.7,S92.4,S82.1,S82.6,S92.3,S82.0,T12,S82.5,S92.2,S82,S92.9,S82.4,S92.1</t>
  </si>
  <si>
    <t>FRAKTUR GANDA</t>
  </si>
  <si>
    <t>275</t>
  </si>
  <si>
    <t>T02.9,T02.3,T02.8,T02.2,T02.7,T02.1,T02.6,T02.0,T02.5,T02,T02.4</t>
  </si>
  <si>
    <t>FRAKTUR MELIPUTI DAERAH BADAN MULTIPEL</t>
  </si>
  <si>
    <t>276</t>
  </si>
  <si>
    <t>S03.3,S53,S43.1,S33.5,S33,S13.1,S23.1,S53.4,S63.4,S43.6,S03.2,S43.0,S33.4,S13.6,S13.0,S23.0,S53.3,S63.2,S43.5,S03.1,S43,S33.3,S13.5,S23.5,S13,S93.1,S23,S53.2,S63.1,S43.4,S73.0,S03.0,S33.2,S13.4,S23.4,S63.7,S03.5,S53.1,S63.0,S43.3,S03,S33.7,S33.1,S13.3,S23.3,S63.6,S03.4,S53.0,S63,S43.2,S33.6,T03.9,S33.0,S13.2,S23.2,S63.5,S43.7</t>
  </si>
  <si>
    <t>DISLOKASI. TERKILIR. TEREGANG YDT DAN DAERAH BADAN MULTIPEL</t>
  </si>
  <si>
    <t>277</t>
  </si>
  <si>
    <t>S05.8,S05.2,S05.7,S05.1,S05.6,S05.0,S05.5,S05,S05.4,S05.9,S05.3</t>
  </si>
  <si>
    <t>CEDERA MATA DAN ORBITA</t>
  </si>
  <si>
    <t>278</t>
  </si>
  <si>
    <t>S06.9,S06.3,S06.8,S06.2,S06.7,S06.1,S06.6,S06.0,S06.5,S06,S06.4</t>
  </si>
  <si>
    <t>CEDERA INTRAKRANIAL</t>
  </si>
  <si>
    <t>279</t>
  </si>
  <si>
    <t>S37.7,S37.1,S36.6,S36.0,S37.6,S37.0,S36.5,S36,S37.5,S37,S36.4,S37.4,S36.9,S36.3,S37.9,S37.3,S36.8,S36.2,S37.8,S37.2,S36.7,S36.1</t>
  </si>
  <si>
    <t>CEDARA ALAT DALAM LAINNYA</t>
  </si>
  <si>
    <t>280</t>
  </si>
  <si>
    <t>S48.0,S78,S58.0,S17.0,T04.3,S28.0,S88,S98.0,S68.3,T05.5,S67.0,S07.9,S38.1,T05,S48,S77.2,S58,S17,T04.2,S28,S87.8,S98,S68.2,S08.9,T05.4,S67,S07.8,S38.0,T04.9,S47,S77.1,S57.9,T04.1,S98.4,S87.0,S97.8,S68.1,S08.8,T05.3,S07.1,S78.9,S38,S18,T04.8,S88.9,S77.0,S57.8,T04.0,S98.3,S87,S97.1,S68.9,T05.9,S68.0,S08.1,T05.2,S48.9,S07.0,S78.1,S58.9,S17.9,T04.7,S77,S57.0,S88.1,T04,S98.2,S97.0,S68.8,T05.8,S68,S08.0,S38.3,T05.1,S48.1,S07,S78.0,S58.1,S17.8,T04.4,S28.1,S57,S88.0,S98.1,S97,S68.4,T05.6,S67.8,S08,S38.2,T05.0</t>
  </si>
  <si>
    <t>CEDERA REMUK DAN TRAUMA AMPUTASI YDT DAN DAERAH BADAN MULTIPEL</t>
  </si>
  <si>
    <t>281</t>
  </si>
  <si>
    <t>S89.8,S66.6,S29.9,T00.2,S00.5,T14.9,S94.3,S71.8,S34.2,S11.8,S66.0,S46.3,S99.7,S76.4,S56.8,S15.3,S00,T09.3,T14.3,S70.8,S10.9,S65.4,S45.8,S25.4,S75.9,S56.1,S14.5,T07,S86.7,T13.8,S69.8,S51.9,S09.9,S81.8,S61.7,S41.8,S21.0,S45,S24.6,S96.9,S75,S55.2,S14,T06.1,S85.9,S64.9,T13.1,S91.0,S50.8,S31.2,S09,T01.8,S80.7,S60.7,S39.7,S40.8,S20.2,S01.7,S44.3,S24.0,S04.7,S96,S74.0,S54.7,S35.4,S85.2,S64.1,S90.2,S49.8,S30.7,T01,S79.7,S59.8,S19.7,S01.0,T11.3,S04.1,S95.0,S34.8,S84.7,S89.7,S66.5,S29.8,T00.1,S00.4,T09.9,T14.8,S94.2,S71.7,S34.1,S11.7,S66,S46.2,S99,S76.3,S56.7,S15.2,T09.2,T14.2,S70.7,S10.8,S21.9,S65.3,S45.7,S25.3,S75.8,S56.0,S14.4,T06.8,S86.3,T13.6,S69.7,S51.8,S31.8,S09.8,S81.7,S61.1,S41.7,S21,S44.9,S24.5,S96.8,S74.9,S55.1,T06.0,S85.8,S64.8,T13.0,S91,S50.7,S31.1,T01.6,S80.1,S60.2,S39.6,S40.7,S20.1,S01.5,S44.2,S24,S04.6,S95.9,S74,S54.3,S35.3,S85.1,S64.0,S90.1,S49.7,S30.2,T00.9,S79,S59.7,S19,S01,T11.2,S04.0,S95,S34.6,S84.2,S89,S66.4,S29.7,T00.0,S16,S00.3,T09.8,T14.7,S94.1,S71.1,S34.0,S11.2,S65.9,S46.1,S25.9,S76.2,S56.5,S1</t>
  </si>
  <si>
    <t>CEDERA YTD LAINNYA.YTT DAN DAERAH BADAN MULTIPEL</t>
  </si>
  <si>
    <t>282.0</t>
  </si>
  <si>
    <t>T16</t>
  </si>
  <si>
    <t>BENDA ASING PADA TELINGA</t>
  </si>
  <si>
    <t>282.9</t>
  </si>
  <si>
    <t>T19.3,T18.8,T18.0,T17.3,T15.9,T19.2,T18.5,T18,T17.2,T15.8,T19.1,T18.4,T17.9,T17.1,T15.1,T19.0,T18.3,T17.8,T17.0,T15.0,T19.9,T19,T18.2,T17.5,T17,T15,T19.8,T18.9,T18.1,T17.4</t>
  </si>
  <si>
    <t>AKIBAT DARI KEMASUKAN BENDA ASING MELALUI LUBANG TUBUH</t>
  </si>
  <si>
    <t>283</t>
  </si>
  <si>
    <t>T20.2,T27.7,T30.7,T23.4,T27.1,T30.1,T22.7,T26.6,T29.4,T22.1,T32.4,T25.3,T26.0,T21.4,T28.9,T31.9,T24.6,T20.7,T28.3,T31.3,T24.0,T20.1,T27.6,T30.6,T23.3,T27.0,T30.0,T22.6,T32.9,T26.5,T29.3,T22.0,T32.3,T25.2,T26,T21.3,T28.8,T31.8,T24.5,T20.6,T28.2,T31.2,T24,T20.0,T27.5,T30.5,T23.2,T27,T30,T22.5,T32.8,T26.4,T29.2,T22,T32.2,T25.1,T25.7,T21.2,T28.7,T31.7,T24.4,T20.5,T28.1,T31.1,T23.7,T20,T27.4,T30.4,T23.1,T26.9,T29.7,T22.4,T32.7,T25.6,T26.3,T29.1,T21.7,T32.1,T25.0,T21.1,T28.6,T31.6,T24.3,T20.4,T28.0,T31.0,T23.6,T27.3,T30.3,T23.0,T26.8,T29.6,T22.3,T32.6,T25.5,T26.2,T21.6,T29.0,T32.0,T25,T21.0,T28.5,T31.5,T24.2,T20.3,T28,T31,T23.5,T27.2,T30.2,T23,T26.7,T29.5,T22.2,T32.5,T25.4,T26.1,T21.5,T29,T32,T24.7,T21,T28.4,T31.4,T24.1</t>
  </si>
  <si>
    <t>LUKA BAKAR DAN KOROSI</t>
  </si>
  <si>
    <t>284</t>
  </si>
  <si>
    <t>T46.9,T40.5,T43.6,T49.7,T36.9,T46.3,T40,T49.1,T36.3,T43.0,T45.8,T39.1,T48.4,T42.4,T45.2,T38.6,T47.9,T41.5,T44.7,T50.7,T38.0,T47.3,T41,T44.1,T50.1,T37.3,T46.8,T40.4,T43.5,T49.6,T36.8,T46.2,T39.9,T49.0,T36.2,T43,T45.7,T39.0,T48.3,T42.3,T45.1,T38.5,T47.8,T41.4,T44.6,T50.6,T38,T47.2,T40.9,T44.0,T50.0,T37.2,T46.7,T40.3,T43.4,T49.5,T36.7,T46.1,T39.8,T49,T36.1,T42.8,T45.6,T39,T48.2,T42.2,T45.0,T38.4,T47.7,T41.3,T44.5,T50.5,T37.9,T47.1,T40.8,T44,T50,T37.1,T46.6,T40.2,T43.3,T49.4,T36.6,T46.0,T39.4,T48.7,T36.0,T42.7,T45.5,T38.9,T48.1,T42.1,T45,T38.3,T47.6,T41.2,T44.4,T50.4,T37.8,T47.0,T40.7,T43.9,T49.9,T37.0,T46.5,T40.1,T49.3,T36.5,T43.2,T46,T39.3,T48.6,T36,T42.6,T45.4,T38.8,T48.0,T42.0,T44.9,T50.9,T38.2,T47.5,T41.1,T44.3,T50.3,T37.5,T47,T40.6,T43.8,T49.8,T37,T46.4,T40.0,T49.2,T36.4,T43.1,T45.9,T39.2,T48.5,T42.5,T45.3,T38.7,T48,T42,T44.8,T50.8,T38.1,T47.4,T41.0,T44.2,T50.2,T37.4</t>
  </si>
  <si>
    <t>KERACUNAN OBAT DAN PREPARAT BIOLOGIK</t>
  </si>
  <si>
    <t>285</t>
  </si>
  <si>
    <t>T63.2,T53.5,T58,T62.2,T53,T57.0,T61.2,T52.1,T65.9,T56.5,T60.4,T51.2,T65.2,T56,T59.9,T63.8,T54.0,T59.3,T63.1,T53.4,T57.9,T62.1,T52.9,T57,T61.1,T52.0,T65.8,T56.4,T60.3,T51.1,T65.1,T55,T59.8,T63.6,T54,T59.2,T63.0,T53.3,T57.8,T62.0,T52.8,T56.9,T61.0,T52,T65.6,T56.3,T60.2,T51.0,T65.0,T54.9,T59.7,T63.5,T53.9,T59.1,T63,T53.2,T57.3,T62,T52.4,T56.8,T61,T51.9,T65.5,T56.2,T60.1,T51,T65,T54.3,T59.6,T63.4,T53.7,T59.0,T62.9,T53.1,T57.2,T61.9,T52.3,T56.7,T60.9,T51.8,T65.4,T56.1,T60.0,T64,T54.2,T59.5,T63.3,T53.6,T59,T62.8,T53.0,T57.1,T61.8,T52.2,T56.6,T60.8,T51.3,T65.3,T56.0,T60,T63.9,T54.1,T59.4</t>
  </si>
  <si>
    <t>EFEK TOKSIK BAHAN NON MEDISINAL</t>
  </si>
  <si>
    <t>286</t>
  </si>
  <si>
    <t>T74.9,T74,T74.8,T74.3,T74.2,T74.1,T74.0</t>
  </si>
  <si>
    <t>SINDROM SALAH PERLAKUAN</t>
  </si>
  <si>
    <t>287</t>
  </si>
  <si>
    <t>T34.0,T75.4,T67.9,T33.5,T67.3,T33,T35.6,T73.0,T35.0,T70.3,T34.5,T78.2,T69.8,T34,T75.3,T67.8,T33.4,T67.2,T73.9,T35.5,T73,T35,T70.2,T34.4,T78.1,T69.1,T33.9,T75.2,T67.7,T33.3,T67.1,T73.8,T35.4,T71,T34.9,T78.9,T70.1,T34.3,T78.0,T69.0,T33.8,T75.1,T67.6,T33.2,T67.0,T73.3,T35.3,T70.9,T34.8,T78.8,T70.0,T34.2,T78,T69,T33.7,T75.0,T67.5,T33.1,T67,T73.2,T35.2,T70.8,T34.7,T78.4,T70,T34.1,T75.8,T68,T33.6,T75,T67.4,T33.0,T66,T35.7,T73.1,T35.1,T70.4,T34.6,T78.3,T69.9</t>
  </si>
  <si>
    <t>EFEK SEBAB LUAR LAINNYA DAN YTT</t>
  </si>
  <si>
    <t>288</t>
  </si>
  <si>
    <t>T84.0,T87,T80.8,T83.4,T86.1,T80.1,T82.9,T85.6,T79.6,T88.8,T82.3,T85.0,T79.0,T88.2,T81.8,T84.5,T87.4,T81.2,T84,T86.9,T80.6,T83.3,T86.0,T80.0,T82.8,T85.5,T79.5,T88.7,T82.2,T85,T79,T88.1,T81.7,T84.4,T87.3,T81.1,T83.9,T86.8,T80.5,T83.2,T86,T80,T82.7,T85.4,T79.4,T88.6,T82.1,T84.9,T88.0,T81.6,T84.3,T87.2,T81.0,T83.8,T86.4,T80.4,T83.1,T85.9,T79.9,T82.6,T85.3,T79.3,T88.5,T82.0,T84.8,T88,T81.5,T84.2,T87.1,T81,T83.6,T86.3,T80.3,T83.0,T85.8,T79.8,T82.5,T85.2,T79.2,T88.4,T82,T84.7,T87.6,T81.4,T84.1,T87.0,T80.9,T83.5,T86.2,T80.2,T83,T85.7,T79.7,T88.9,T82.4,T85.1,T79.1,T88.3,T81.9,T84.6,T87.5,T81.3</t>
  </si>
  <si>
    <t>PENYULIT AWAL TRAUMA TERTENTU DAN PENYULIT PEMBEDAHAN  DAN PERAWATAN YTK DI TEMPAT LAINNYA</t>
  </si>
  <si>
    <t>289</t>
  </si>
  <si>
    <t>T91.8,T98,T91.0,T94.0,T95.3,T90.3,T93.4,T92.9,T92.2,T91.5,T97,T91,T94,T95.2,T90.2,T93.3,T92.8,T92.1,T98.3,T91.4,T96,T90.9,T93.9,T95.1,T90.1,T93.2,T92.6,T92.0,T98.2,T91.3,T95.9,T90.8,T93.8,T95.0,T90.0,T93.1,T92.5,T92,T98.1,T91.2,T95.8,T90.5,T93.6,T95,T90,T93.0,T92.4,T91.9,T98.0,T91.1,T95.4,T90.4,T93.5,T94.1,T93,T92.3</t>
  </si>
  <si>
    <t>GEJALA SISA CEDERA. KERACUNAN DAN AKIBAT LANJUT SEBAB LUAR</t>
  </si>
  <si>
    <t>290.0</t>
  </si>
  <si>
    <t>Z00.0</t>
  </si>
  <si>
    <t>PEMERIKSAAN KESEHATAN UMUM</t>
  </si>
  <si>
    <t>290.1</t>
  </si>
  <si>
    <t>Z00.1</t>
  </si>
  <si>
    <t>PEMERIKSAAN KESEHATAN BAYI DAN ANAK SECARA RUTIN</t>
  </si>
  <si>
    <t>290.9</t>
  </si>
  <si>
    <t>Z03,Z13.1,Z09.1,Z02.4,Z12.5,Z08.2,Z12,Z01.9,Z04.6,Z11.3,Z01.3,Z04.0,Z10.3,Z00.6,Z03.4,Z13.6,Z09.8,Z02.9,Z13.0,Z09.0,Z02.3,Z12.4,Z08.1,Z11.9,Z01.8,Z04.5,Z11.2,Z01.2,Z04,Z10.2,Z00.5,Z03.3,Z13.5,Z09.7,Z02.8,Z13,Z09,Z02.2,Z12.3,Z08.0,Z11.8,Z01.7,Z04.4,Z11.1,Z01.1,Z03.9,Z10.1,Z00.4,Z03.2,Z13.4,Z09.4,Z02.7,Z12.9,Z08.9,Z02.1,Z12.2,Z08,Z11.6,Z01.6,Z04.3,Z11.0,Z01.0,Z03.8,Z13.9,Z10.0,Z00.3,Z03.1,Z13.3,Z09.3,Z02.6,Z12.8,Z08.8,Z12.1,Z02.0,Z04.9,Z11.5,Z01.5,Z04.2,Z11,Z01,Z03.6,Z13.8,Z10,Z00.2,Z03.0,Z13.2,Z09.2,Z02.5,Z12.6,Z08.7,Z12.0,Z02,Z04.8,Z11.4,Z01.4,Z04.1,Z10.8,Z00.8,Z03.5,Z13.7,Z09.9</t>
  </si>
  <si>
    <t>ORANG YANG MENDAPATKAN PELAYAN- AN KESEHATAN UNTUK PEMERIKSAAN KHUSUS DAN INFESTIGASI LAINNYA</t>
  </si>
  <si>
    <t>291</t>
  </si>
  <si>
    <t>Z21</t>
  </si>
  <si>
    <t>KEADAAN INFEKSI HIV ASIMTOMATIK</t>
  </si>
  <si>
    <t>292.0</t>
  </si>
  <si>
    <t>Z23.2</t>
  </si>
  <si>
    <t>IMMUNISASI BCG</t>
  </si>
  <si>
    <t>292.1</t>
  </si>
  <si>
    <t>Z23.5</t>
  </si>
  <si>
    <t>IMMUNISASI TETANUS</t>
  </si>
  <si>
    <t>292.2</t>
  </si>
  <si>
    <t>Z24.0</t>
  </si>
  <si>
    <t>IMMUNISASI POLIOMEILITIS</t>
  </si>
  <si>
    <t>292.3</t>
  </si>
  <si>
    <t>Z24.2</t>
  </si>
  <si>
    <t>IMMUNISASI RABIES</t>
  </si>
  <si>
    <t>292.4</t>
  </si>
  <si>
    <t>Z24.4</t>
  </si>
  <si>
    <t>IMMUNISASI CAMPAK</t>
  </si>
  <si>
    <t>292.6</t>
  </si>
  <si>
    <t>Z24.6</t>
  </si>
  <si>
    <t>IMMUNISASI HEPATITIS VIRUS</t>
  </si>
  <si>
    <t>292.7</t>
  </si>
  <si>
    <t>Z27.1</t>
  </si>
  <si>
    <t>IMMUNISASI GABUNGAN DPT (DIFTERI PERTUSIS.TETANUS)</t>
  </si>
  <si>
    <t>292.8</t>
  </si>
  <si>
    <t>Z29,Z28,Z29.9,Z23.3,Z28.9,Z27.9,Z27.0,Z24.5,Z23.8,Z29.8,Z28.8,Z27.8,Z25.8,Z23.7,Z29.2,Z23.1,Z28.2,Z27.4,Z25.1,Z24.3,Z23.6,Z29.1,Z23.0,Z28.1,Z27.3,Z25.0,Z29.0,Z28.0,Z27.2,Z25,Z24.1,Z23.4</t>
  </si>
  <si>
    <t>IMMUNISASI DAN KEMOTERAPI PENCEGAHAN LAINNYA</t>
  </si>
  <si>
    <t>292.9</t>
  </si>
  <si>
    <t>Z22.8,Z22.1,Z20.7,Z20.1,Z22.6,Z22.0,Z20.6,Z20.0,Z22.5,Z22,Z20.5,Z20,Z22.4,Z20.4,Z22.3,Z20.9,Z20.3,Z22.9,Z22.2,Z20.8,Z20.2</t>
  </si>
  <si>
    <t>ORANG LAIN DENGAN RESIKO GANGGUAN KESEHATAN YANG BERKAITAN DENGAN PENYAKIT MENULAR</t>
  </si>
  <si>
    <t>293</t>
  </si>
  <si>
    <t>Z30.4,Z30.3,Z30.2,Z30.9,Z30.1,Z30.8,Z30.0,Z30.5,Z30</t>
  </si>
  <si>
    <t>PENGELOLAAN KONTRASEPSI</t>
  </si>
  <si>
    <t>294.0</t>
  </si>
  <si>
    <t>Z34,Z34.9,Z34.8,Z34.0</t>
  </si>
  <si>
    <t>PENGAWASAN KEHAMILAN NORMAL</t>
  </si>
  <si>
    <t>294.1</t>
  </si>
  <si>
    <t>Z35.6,Z35.0,Z35.5,Z35,Z35.4,Z35.9,Z35.3,Z35.8,Z35.2,Z35.7,Z35.1</t>
  </si>
  <si>
    <t>PENGAWASAN KEHAMILAN DENGAN RESIKO TINGGI</t>
  </si>
  <si>
    <t>294.9</t>
  </si>
  <si>
    <t>Z36.9,Z36.1,Z36.8,Z36.0,Z36.5,Z36,Z36.4,Z36.3,Z36.2</t>
  </si>
  <si>
    <t>SELEKSI ANTENATAL</t>
  </si>
  <si>
    <t>295</t>
  </si>
  <si>
    <t>Z38.0,Z38.5,Z38,Z38.4,Z38.3,Z38.8,Z38.2,Z38.7,Z38.1,Z38.6</t>
  </si>
  <si>
    <t>BAYI LAHIR HIDUP SESUAI TEMPAT LAHIR</t>
  </si>
  <si>
    <t>296</t>
  </si>
  <si>
    <t>Z39.1,Z39.0,Z39,Z39.2</t>
  </si>
  <si>
    <t>PERAWATAN DAN PEMERIKSAAN PASCA PERSALINAN</t>
  </si>
  <si>
    <t>297.0</t>
  </si>
  <si>
    <t>Z46.0</t>
  </si>
  <si>
    <t>PEMASANGAN DAN PENYESUAIAN KACA MATA DAN LENSA KONTAK</t>
  </si>
  <si>
    <t>297.1</t>
  </si>
  <si>
    <t>Z41.2</t>
  </si>
  <si>
    <t>KHITANAN MENURUT AGAMA DAN ADAT KEBIASAAN</t>
  </si>
  <si>
    <t>297.2</t>
  </si>
  <si>
    <t>Z46.3</t>
  </si>
  <si>
    <t>PEMESANGAN DAN PENYESUAIAN GIGI PALSU</t>
  </si>
  <si>
    <t>297.3</t>
  </si>
  <si>
    <t>Z50.4,Z50.9,Z50.3,Z50.8,Z50.2,Z50.7,Z50.1,Z50.6,Z50.0,Z50.5,Z50</t>
  </si>
  <si>
    <t>PELAYANAN YANG MELIBATKAN GANGGUAN PROSEDUR REHABILITASI</t>
  </si>
  <si>
    <t>297.9</t>
  </si>
  <si>
    <t>Z47,Z51.5,Z42.9,Z46.4,Z51,Z42.0,Z54.3,Z45.3,Z41,Z53.8,Z44.8,Z49.2,Z52.8,Z43.9,Z48.0,Z52.0,Z43.3,Z46.9,Z51.4,Z42.8,Z42,Z54.2,Z45.2,Z40.9,Z53.2,Z44.3,Z49.1,Z52.5,Z43.8,Z48,Z52,Z43.2,Z46.8,Z51.3,Z42.4,Z54.9,Z46.1,Z41.9,Z54.1,Z45.1,Z40.8,Z53.1,Z44.2,Z49.0,Z52.4,Z43.7,Z47.9,Z51.9,Z43.1,Z46.7,Z51.2,Z42.3,Z54.8,Z41.8,Z54.0,Z45.0,Z40.0,Z53.0,Z44.1,Z49,Z52.3,Z43.6,Z47.8,Z51.8,Z43.0,Z46.6,Z51.1,Z42.2,Z54.7,Z45.9,Z41.3,Z54,Z45,Z40,Z53,Z44.0,Z48.9,Z52.2,Z43.5,Z47.0,Z51.6,Z43,Z46.5,Z51.0,Z42.1,Z54.4,Z45.8,Z53.9,Z44.9,Z52.9,Z44,Z48.8,Z52.1,Z43.4</t>
  </si>
  <si>
    <t>ORANG YANG MENGUNJUNGI PELAYAN- AN KESEHATAN UNTUK TINDAKAN PERAWATAN KHUSUS LAINNYA</t>
  </si>
  <si>
    <t>298</t>
  </si>
  <si>
    <t>Z90.5,Z73.1,Z55.9,Z97.0,Z84,Z62.1,Z65.3,Z93.6,Z76.4,Z58.8,Z87.2,Z90,Z72.5,Z55.0,Z37.4,Z96.5,Z82.6,Z83.2,Z61.6,Z31.8,Z93.0,Z75.9,Z58.1,Z86.5,Z64.3,Z89.4,Z72,Z96,Z82.0,Z61.0,Z31.1,Z92.3,Z75.1,Z57.6,Z99.8,Z86,Z63.8,Z88.9,Z71.4,Z95.2,Z81.1,Z60.3,Z91.6,Z74.2,Z57.0,Z98.8,Z85.4,Z63.2,Z88.3,Z70.9,Z94.7,Z80.6,Z59.8,Z91.0,Z73.6,Z56.3,Z97.5,Z84.8,Z62.6,Z87.7,Z70,Z94.1,Z80.0,Z59.2,Z90.4,Z73.0,Z55.8,Z97,Z83.7,Z62.0,Z65.2,Z33,Z93.5,Z76.3,Z58.6,Z87.1,Z89.9,Z72.4,Z55,Z37.3,Z96.4,Z82.5,Z83.1,Z61.5,Z31.6,Z93,Z75.8,Z58.0,Z86.4,Z64.2,Z89.3,Z71.9,Z95.9,Z82,Z61,Z31.0,Z92.2,Z75.0,Z57.5,Z99.3,Z85.9,Z63.7,Z88.8,Z71.3,Z95.1,Z81.0,Z60.2,Z91.5,Z74.1,Z57,Z98.2,Z85.3,Z63.1,Z88.2,Z70.8,Z94.6,Z80.5,Z59.7,Z91,Z73.5,Z56.2,Z97.4,Z84.3,Z62.5,Z87.6,Z65.9,Z94.0,Z80,Z59.1,Z90.3,Z73,Z55.4,Z37.9,Z96.9,Z83.6,Z62,Z65.1,Z32.1,Z93.4,Z76.2,Z58.5,Z87.0,Z89.8,Z72.3,Z37.2,Z96.3,Z82.4,Z83.0,Z61.4,Z31.5,Z92.9,Z75.5,Z58,Z86.3,Z64.1,Z89.2,Z71.8,Z95.8,Z81.8,Z60.9,Z31,Z92.1,Z75,Z57.4,Z99.2,Z85.8,Z63.6,Z88.7,Z71.2,Z95.0,Z81,Z60.1,Z91.4,Z74.0,Z56.7,Z98.1,Z85.2,Z63.</t>
  </si>
  <si>
    <t>PENUNJANG SARANA KESEHATAN LAINNYA</t>
  </si>
  <si>
    <t>I24</t>
  </si>
  <si>
    <t>G41.9</t>
  </si>
  <si>
    <t>Epilepsi</t>
  </si>
  <si>
    <t>I79.7</t>
  </si>
  <si>
    <t>J69.0</t>
  </si>
  <si>
    <t>Penyakit Sitem Nafas Lainnya</t>
  </si>
  <si>
    <t>I84</t>
  </si>
  <si>
    <t>K29.5</t>
  </si>
  <si>
    <t>I86</t>
  </si>
  <si>
    <t>k36</t>
  </si>
  <si>
    <t>Penyakit Appendik</t>
  </si>
  <si>
    <t>o76.1</t>
  </si>
  <si>
    <t>C58</t>
  </si>
  <si>
    <t>Neoplasma Ganas Plasenta (uri)</t>
  </si>
  <si>
    <t>O96.6</t>
  </si>
  <si>
    <t>D18.0,D13.4</t>
  </si>
  <si>
    <t>Neoplasma Jinak Lainnya</t>
  </si>
  <si>
    <t>Y00</t>
  </si>
  <si>
    <t>000.Y</t>
  </si>
  <si>
    <t>Ranap - RL3</t>
  </si>
  <si>
    <t>Pasien_Awal</t>
  </si>
  <si>
    <t>Pasien_Keluar_Hidup</t>
  </si>
  <si>
    <t>Kurang48Jam</t>
  </si>
  <si>
    <t>Lebih48Jam</t>
  </si>
  <si>
    <t>Pasien_Akhir_Tahun</t>
  </si>
  <si>
    <t>VVIP</t>
  </si>
  <si>
    <t>VIP</t>
  </si>
  <si>
    <t>Kelas_I</t>
  </si>
  <si>
    <t>Kelas_II</t>
  </si>
  <si>
    <t>Kelas_III</t>
  </si>
  <si>
    <t>TOP 10 PENYAKIT RAWAT INAP TAHUN 2018</t>
  </si>
  <si>
    <t>Keluar_Mati_Pria</t>
  </si>
  <si>
    <t>Keluar_Mati_Wanita</t>
  </si>
  <si>
    <t>P03.4</t>
  </si>
  <si>
    <t>FETUS AND NEWBORN AFFECTED BY CAESAREAN DELIVERY</t>
  </si>
  <si>
    <t>Z38.0</t>
  </si>
  <si>
    <t>SINGLETON. BORN IN HOSPITAL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</si>
</sst>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/>
    <xf numFmtId="0" fontId="3" fillId="0" borderId="1" xfId="1" applyFont="1" applyBorder="1"/>
    <xf numFmtId="0" fontId="4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3" sqref="B13"/>
    </sheetView>
  </sheetViews>
  <sheetFormatPr defaultRowHeight="14.5"/>
  <cols>
    <col min="1" max="1" width="21" customWidth="1"/>
    <col min="2" max="2" width="11.26953125" customWidth="1"/>
  </cols>
  <sheetData>
    <row r="1" spans="1:2" ht="31.5" customHeight="1">
      <c r="A1" s="28" t="s">
        <v>24</v>
      </c>
      <c r="B1" s="28"/>
    </row>
    <row r="2" spans="1:2">
      <c r="A2" s="3" t="s">
        <v>25</v>
      </c>
      <c r="B2" s="3" t="s">
        <v>26</v>
      </c>
    </row>
    <row r="3" spans="1:2">
      <c r="A3" s="2" t="s">
        <v>27</v>
      </c>
      <c r="B3" s="2">
        <v>4290</v>
      </c>
    </row>
    <row r="4" spans="1:2">
      <c r="A4" s="2" t="s">
        <v>28</v>
      </c>
      <c r="B4" s="2">
        <v>2404</v>
      </c>
    </row>
    <row r="5" spans="1:2">
      <c r="A5" s="3" t="s">
        <v>23</v>
      </c>
      <c r="B5" s="3">
        <f>SUM(B3:B4)</f>
        <v>6694</v>
      </c>
    </row>
  </sheetData>
  <mergeCells count="1">
    <mergeCell ref="A1:B1"/>
  </mergeCells>
  <pageMargins left="0.75" right="0.75" top="1" bottom="1" header="0.5" footer="0.5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B22" sqref="B22"/>
    </sheetView>
  </sheetViews>
  <sheetFormatPr defaultRowHeight="14.5"/>
  <cols>
    <col min="1" max="1" width="30" customWidth="1"/>
    <col min="2" max="13" width="10.81640625" customWidth="1"/>
  </cols>
  <sheetData>
    <row r="1" spans="1:1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 t="s">
        <v>15</v>
      </c>
      <c r="B3" s="2">
        <v>163</v>
      </c>
      <c r="C3" s="2">
        <v>153</v>
      </c>
      <c r="D3" s="2">
        <v>157</v>
      </c>
      <c r="E3" s="2">
        <v>164</v>
      </c>
      <c r="F3" s="2">
        <v>167</v>
      </c>
      <c r="G3" s="2">
        <v>281</v>
      </c>
      <c r="H3" s="2">
        <v>163</v>
      </c>
      <c r="I3" s="2">
        <v>137</v>
      </c>
      <c r="J3" s="2">
        <v>149</v>
      </c>
      <c r="K3" s="2">
        <v>156</v>
      </c>
      <c r="L3" s="2">
        <v>144</v>
      </c>
      <c r="M3" s="2">
        <v>188</v>
      </c>
      <c r="N3" s="3">
        <f>SUM(B3:M3)</f>
        <v>2022</v>
      </c>
    </row>
    <row r="4" spans="1:14">
      <c r="A4" s="2" t="s">
        <v>16</v>
      </c>
      <c r="B4" s="2">
        <v>176</v>
      </c>
      <c r="C4" s="2">
        <v>154</v>
      </c>
      <c r="D4" s="2">
        <v>158</v>
      </c>
      <c r="E4" s="2">
        <v>158</v>
      </c>
      <c r="F4" s="2">
        <v>167</v>
      </c>
      <c r="G4" s="2">
        <v>180</v>
      </c>
      <c r="H4" s="2">
        <v>148</v>
      </c>
      <c r="I4" s="2">
        <v>112</v>
      </c>
      <c r="J4" s="2">
        <v>152</v>
      </c>
      <c r="K4" s="2">
        <v>147</v>
      </c>
      <c r="L4" s="2">
        <v>150</v>
      </c>
      <c r="M4" s="2">
        <v>187</v>
      </c>
      <c r="N4" s="3">
        <f t="shared" ref="N4:N11" si="0">SUM(B4:M4)</f>
        <v>1889</v>
      </c>
    </row>
    <row r="5" spans="1:14">
      <c r="A5" s="2" t="s">
        <v>17</v>
      </c>
      <c r="B5" s="2">
        <v>52</v>
      </c>
      <c r="C5" s="2">
        <v>55</v>
      </c>
      <c r="D5" s="2">
        <v>49</v>
      </c>
      <c r="E5" s="2">
        <v>46</v>
      </c>
      <c r="F5" s="2">
        <v>60</v>
      </c>
      <c r="G5" s="2">
        <v>67</v>
      </c>
      <c r="H5" s="2">
        <v>39</v>
      </c>
      <c r="I5" s="2">
        <v>25</v>
      </c>
      <c r="J5" s="2">
        <v>41</v>
      </c>
      <c r="K5" s="2">
        <v>36</v>
      </c>
      <c r="L5" s="2">
        <v>53</v>
      </c>
      <c r="M5" s="2">
        <v>53</v>
      </c>
      <c r="N5" s="3">
        <f t="shared" si="0"/>
        <v>576</v>
      </c>
    </row>
    <row r="6" spans="1:14">
      <c r="A6" s="2" t="s">
        <v>18</v>
      </c>
      <c r="B6" s="2">
        <v>1</v>
      </c>
      <c r="C6" s="2">
        <v>4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">
        <f t="shared" si="0"/>
        <v>12</v>
      </c>
    </row>
    <row r="7" spans="1:14">
      <c r="A7" s="2" t="s">
        <v>19</v>
      </c>
      <c r="B7" s="2">
        <v>109</v>
      </c>
      <c r="C7" s="2">
        <v>109</v>
      </c>
      <c r="D7" s="2">
        <v>124</v>
      </c>
      <c r="E7" s="2">
        <v>117</v>
      </c>
      <c r="F7" s="2">
        <v>103</v>
      </c>
      <c r="G7" s="2">
        <v>183</v>
      </c>
      <c r="H7" s="2">
        <v>110</v>
      </c>
      <c r="I7" s="2">
        <v>92</v>
      </c>
      <c r="J7" s="2">
        <v>126</v>
      </c>
      <c r="K7" s="2">
        <v>102</v>
      </c>
      <c r="L7" s="2">
        <v>121</v>
      </c>
      <c r="M7" s="2">
        <v>117</v>
      </c>
      <c r="N7" s="3">
        <f t="shared" si="0"/>
        <v>1413</v>
      </c>
    </row>
    <row r="8" spans="1:14">
      <c r="A8" s="2" t="s">
        <v>20</v>
      </c>
      <c r="B8" s="2">
        <v>34</v>
      </c>
      <c r="C8" s="2">
        <v>37</v>
      </c>
      <c r="D8" s="2">
        <v>43</v>
      </c>
      <c r="E8" s="2">
        <v>48</v>
      </c>
      <c r="F8" s="2">
        <v>42</v>
      </c>
      <c r="G8" s="2">
        <v>62</v>
      </c>
      <c r="H8" s="2">
        <v>61</v>
      </c>
      <c r="I8" s="2">
        <v>38</v>
      </c>
      <c r="J8" s="2">
        <v>51</v>
      </c>
      <c r="K8" s="2">
        <v>49</v>
      </c>
      <c r="L8" s="2">
        <v>55</v>
      </c>
      <c r="M8" s="2">
        <v>36</v>
      </c>
      <c r="N8" s="3">
        <f t="shared" si="0"/>
        <v>556</v>
      </c>
    </row>
    <row r="9" spans="1:14">
      <c r="A9" s="2" t="s">
        <v>21</v>
      </c>
      <c r="B9" s="2">
        <v>12</v>
      </c>
      <c r="C9" s="2">
        <v>12</v>
      </c>
      <c r="D9" s="2">
        <v>17</v>
      </c>
      <c r="E9" s="2">
        <v>16</v>
      </c>
      <c r="F9" s="2">
        <v>14</v>
      </c>
      <c r="G9" s="2">
        <v>22</v>
      </c>
      <c r="H9" s="2">
        <v>23</v>
      </c>
      <c r="I9" s="2">
        <v>11</v>
      </c>
      <c r="J9" s="2">
        <v>22</v>
      </c>
      <c r="K9" s="2">
        <v>23</v>
      </c>
      <c r="L9" s="2">
        <v>23</v>
      </c>
      <c r="M9" s="2">
        <v>18</v>
      </c>
      <c r="N9" s="3">
        <f t="shared" si="0"/>
        <v>213</v>
      </c>
    </row>
    <row r="10" spans="1:14">
      <c r="A10" s="2" t="s">
        <v>22</v>
      </c>
      <c r="B10" s="2">
        <v>0</v>
      </c>
      <c r="C10" s="2">
        <v>0</v>
      </c>
      <c r="D10" s="2">
        <v>2</v>
      </c>
      <c r="E10" s="2">
        <v>0</v>
      </c>
      <c r="F10" s="2">
        <v>0</v>
      </c>
      <c r="G10" s="2">
        <v>4</v>
      </c>
      <c r="H10" s="2">
        <v>0</v>
      </c>
      <c r="I10" s="2">
        <v>3</v>
      </c>
      <c r="J10" s="2">
        <v>3</v>
      </c>
      <c r="K10" s="2">
        <v>1</v>
      </c>
      <c r="L10" s="2">
        <v>0</v>
      </c>
      <c r="M10" s="2">
        <v>0</v>
      </c>
      <c r="N10" s="3">
        <f t="shared" si="0"/>
        <v>13</v>
      </c>
    </row>
    <row r="11" spans="1:14">
      <c r="A11" s="3" t="s">
        <v>23</v>
      </c>
      <c r="B11" s="3">
        <f>SUM(B3:B10)</f>
        <v>547</v>
      </c>
      <c r="C11" s="3">
        <f t="shared" ref="C11:M11" si="1">SUM(C3:C10)</f>
        <v>524</v>
      </c>
      <c r="D11" s="3">
        <f t="shared" si="1"/>
        <v>552</v>
      </c>
      <c r="E11" s="3">
        <f t="shared" si="1"/>
        <v>549</v>
      </c>
      <c r="F11" s="3">
        <f t="shared" si="1"/>
        <v>553</v>
      </c>
      <c r="G11" s="3">
        <f t="shared" si="1"/>
        <v>799</v>
      </c>
      <c r="H11" s="3">
        <f t="shared" si="1"/>
        <v>544</v>
      </c>
      <c r="I11" s="3">
        <f t="shared" si="1"/>
        <v>419</v>
      </c>
      <c r="J11" s="3">
        <f t="shared" si="1"/>
        <v>545</v>
      </c>
      <c r="K11" s="3">
        <f t="shared" si="1"/>
        <v>515</v>
      </c>
      <c r="L11" s="3">
        <f t="shared" si="1"/>
        <v>547</v>
      </c>
      <c r="M11" s="3">
        <f t="shared" si="1"/>
        <v>600</v>
      </c>
      <c r="N11" s="3">
        <f t="shared" si="0"/>
        <v>6694</v>
      </c>
    </row>
  </sheetData>
  <mergeCells count="1">
    <mergeCell ref="A1:N1"/>
  </mergeCells>
  <pageMargins left="0.75" right="0.75" top="1" bottom="1" header="0.5" footer="0.5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topLeftCell="B1" workbookViewId="0">
      <selection activeCell="E22" sqref="E22"/>
    </sheetView>
  </sheetViews>
  <sheetFormatPr defaultRowHeight="14.5"/>
  <cols>
    <col min="1" max="1" width="39.54296875" customWidth="1"/>
    <col min="2" max="13" width="12.26953125" customWidth="1"/>
    <col min="14" max="14" width="12.1796875" customWidth="1"/>
  </cols>
  <sheetData>
    <row r="1" spans="1:14">
      <c r="B1" s="29" t="s">
        <v>29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23</v>
      </c>
    </row>
    <row r="3" spans="1:14">
      <c r="A3" s="2" t="s">
        <v>43</v>
      </c>
      <c r="B3">
        <v>303</v>
      </c>
      <c r="C3">
        <v>259</v>
      </c>
      <c r="D3">
        <v>287</v>
      </c>
      <c r="E3">
        <v>291</v>
      </c>
      <c r="F3">
        <v>311</v>
      </c>
      <c r="G3">
        <v>451</v>
      </c>
      <c r="H3">
        <v>298</v>
      </c>
      <c r="I3">
        <v>184</v>
      </c>
      <c r="J3">
        <v>295</v>
      </c>
      <c r="K3">
        <v>271</v>
      </c>
      <c r="L3">
        <v>261</v>
      </c>
      <c r="M3">
        <v>323</v>
      </c>
      <c r="N3" s="3">
        <f>SUM(B3:M3)</f>
        <v>3534</v>
      </c>
    </row>
    <row r="4" spans="1:14">
      <c r="A4" s="2" t="s">
        <v>44</v>
      </c>
      <c r="B4">
        <v>72</v>
      </c>
      <c r="C4">
        <v>60</v>
      </c>
      <c r="D4">
        <v>73</v>
      </c>
      <c r="E4">
        <v>57</v>
      </c>
      <c r="F4">
        <v>75</v>
      </c>
      <c r="G4">
        <v>113</v>
      </c>
      <c r="H4">
        <v>60</v>
      </c>
      <c r="I4">
        <v>51</v>
      </c>
      <c r="J4">
        <v>69</v>
      </c>
      <c r="K4">
        <v>67</v>
      </c>
      <c r="L4">
        <v>75</v>
      </c>
      <c r="M4">
        <v>60</v>
      </c>
      <c r="N4" s="3">
        <f t="shared" ref="N4:N35" si="0">SUM(B4:M4)</f>
        <v>832</v>
      </c>
    </row>
    <row r="5" spans="1:14">
      <c r="A5" s="2" t="s">
        <v>45</v>
      </c>
      <c r="B5">
        <v>52</v>
      </c>
      <c r="C5">
        <v>52</v>
      </c>
      <c r="D5">
        <v>54</v>
      </c>
      <c r="E5">
        <v>60</v>
      </c>
      <c r="F5">
        <v>53</v>
      </c>
      <c r="G5">
        <v>63</v>
      </c>
      <c r="H5">
        <v>49</v>
      </c>
      <c r="I5">
        <v>54</v>
      </c>
      <c r="J5">
        <v>45</v>
      </c>
      <c r="K5">
        <v>54</v>
      </c>
      <c r="L5">
        <v>68</v>
      </c>
      <c r="M5">
        <v>58</v>
      </c>
      <c r="N5" s="3">
        <f t="shared" si="0"/>
        <v>662</v>
      </c>
    </row>
    <row r="6" spans="1:14">
      <c r="A6" s="2" t="s">
        <v>46</v>
      </c>
      <c r="B6">
        <v>0</v>
      </c>
      <c r="C6">
        <v>2</v>
      </c>
      <c r="D6">
        <v>2</v>
      </c>
      <c r="E6">
        <v>2</v>
      </c>
      <c r="F6">
        <v>2</v>
      </c>
      <c r="G6">
        <v>0</v>
      </c>
      <c r="H6">
        <v>0</v>
      </c>
      <c r="I6">
        <v>1</v>
      </c>
      <c r="J6">
        <v>2</v>
      </c>
      <c r="K6">
        <v>1</v>
      </c>
      <c r="L6">
        <v>1</v>
      </c>
      <c r="M6">
        <v>3</v>
      </c>
      <c r="N6" s="3">
        <f t="shared" si="0"/>
        <v>16</v>
      </c>
    </row>
    <row r="7" spans="1:14">
      <c r="A7" s="2" t="s">
        <v>47</v>
      </c>
      <c r="B7">
        <v>83</v>
      </c>
      <c r="C7">
        <v>109</v>
      </c>
      <c r="D7">
        <v>91</v>
      </c>
      <c r="E7">
        <v>77</v>
      </c>
      <c r="F7">
        <v>66</v>
      </c>
      <c r="G7">
        <v>114</v>
      </c>
      <c r="H7">
        <v>80</v>
      </c>
      <c r="I7">
        <v>81</v>
      </c>
      <c r="J7">
        <v>85</v>
      </c>
      <c r="K7">
        <v>82</v>
      </c>
      <c r="L7">
        <v>87</v>
      </c>
      <c r="M7">
        <v>100</v>
      </c>
      <c r="N7" s="3">
        <f t="shared" si="0"/>
        <v>1055</v>
      </c>
    </row>
    <row r="8" spans="1:14">
      <c r="A8" s="2" t="s">
        <v>48</v>
      </c>
      <c r="B8">
        <v>0</v>
      </c>
      <c r="C8">
        <v>3</v>
      </c>
      <c r="D8">
        <v>1</v>
      </c>
      <c r="E8">
        <v>1</v>
      </c>
      <c r="F8">
        <v>0</v>
      </c>
      <c r="G8">
        <v>3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 s="3">
        <f t="shared" si="0"/>
        <v>10</v>
      </c>
    </row>
    <row r="9" spans="1:14">
      <c r="A9" s="2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3">
        <f t="shared" si="0"/>
        <v>0</v>
      </c>
    </row>
    <row r="10" spans="1:14">
      <c r="A10" s="2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3">
        <f t="shared" si="0"/>
        <v>0</v>
      </c>
    </row>
    <row r="11" spans="1:14">
      <c r="A11" s="2" t="s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 s="3">
        <f t="shared" si="0"/>
        <v>6</v>
      </c>
    </row>
    <row r="12" spans="1:14">
      <c r="A12" s="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s="3">
        <f t="shared" si="0"/>
        <v>1</v>
      </c>
    </row>
    <row r="13" spans="1:14">
      <c r="A13" s="2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3">
        <f t="shared" si="0"/>
        <v>0</v>
      </c>
    </row>
    <row r="14" spans="1:14">
      <c r="A14" s="2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3">
        <f t="shared" si="0"/>
        <v>0</v>
      </c>
    </row>
    <row r="15" spans="1:14">
      <c r="A15" s="2" t="s">
        <v>55</v>
      </c>
      <c r="B15">
        <v>0</v>
      </c>
      <c r="C15">
        <v>1</v>
      </c>
      <c r="D15">
        <v>0</v>
      </c>
      <c r="E15">
        <v>2</v>
      </c>
      <c r="F15">
        <v>0</v>
      </c>
      <c r="G15">
        <v>2</v>
      </c>
      <c r="H15">
        <v>0</v>
      </c>
      <c r="I15">
        <v>2</v>
      </c>
      <c r="J15">
        <v>1</v>
      </c>
      <c r="K15">
        <v>1</v>
      </c>
      <c r="L15">
        <v>2</v>
      </c>
      <c r="M15">
        <v>1</v>
      </c>
      <c r="N15" s="3">
        <f t="shared" si="0"/>
        <v>12</v>
      </c>
    </row>
    <row r="16" spans="1:14">
      <c r="A16" s="2" t="s">
        <v>56</v>
      </c>
      <c r="B16">
        <v>1</v>
      </c>
      <c r="C16">
        <v>1</v>
      </c>
      <c r="D16">
        <v>1</v>
      </c>
      <c r="E16">
        <v>4</v>
      </c>
      <c r="F16">
        <v>2</v>
      </c>
      <c r="G16">
        <v>3</v>
      </c>
      <c r="H16">
        <v>0</v>
      </c>
      <c r="I16">
        <v>1</v>
      </c>
      <c r="J16">
        <v>0</v>
      </c>
      <c r="K16">
        <v>1</v>
      </c>
      <c r="L16">
        <v>3</v>
      </c>
      <c r="M16">
        <v>5</v>
      </c>
      <c r="N16" s="3">
        <f t="shared" si="0"/>
        <v>22</v>
      </c>
    </row>
    <row r="17" spans="1:14">
      <c r="A17" s="2" t="s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 s="3">
        <f t="shared" si="0"/>
        <v>4</v>
      </c>
    </row>
    <row r="18" spans="1:14">
      <c r="A18" s="2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s="3">
        <f t="shared" si="0"/>
        <v>1</v>
      </c>
    </row>
    <row r="19" spans="1:14">
      <c r="A19" s="2" t="s">
        <v>59</v>
      </c>
      <c r="B19">
        <v>0</v>
      </c>
      <c r="C19">
        <v>1</v>
      </c>
      <c r="D19">
        <v>0</v>
      </c>
      <c r="E19">
        <v>1</v>
      </c>
      <c r="F19">
        <v>2</v>
      </c>
      <c r="G19">
        <v>1</v>
      </c>
      <c r="H19">
        <v>2</v>
      </c>
      <c r="I19">
        <v>1</v>
      </c>
      <c r="J19">
        <v>2</v>
      </c>
      <c r="K19">
        <v>2</v>
      </c>
      <c r="L19">
        <v>0</v>
      </c>
      <c r="M19">
        <v>1</v>
      </c>
      <c r="N19" s="3">
        <f t="shared" si="0"/>
        <v>13</v>
      </c>
    </row>
    <row r="20" spans="1:14">
      <c r="A20" s="2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3">
        <f t="shared" si="0"/>
        <v>0</v>
      </c>
    </row>
    <row r="21" spans="1:14">
      <c r="A21" s="2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3">
        <f t="shared" si="0"/>
        <v>0</v>
      </c>
    </row>
    <row r="22" spans="1:14">
      <c r="A22" s="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3">
        <f t="shared" si="0"/>
        <v>0</v>
      </c>
    </row>
    <row r="23" spans="1:14">
      <c r="A23" s="2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3">
        <f t="shared" si="0"/>
        <v>0</v>
      </c>
    </row>
    <row r="24" spans="1:14">
      <c r="A24" s="2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3">
        <f t="shared" si="0"/>
        <v>0</v>
      </c>
    </row>
    <row r="25" spans="1:14">
      <c r="A25" s="2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3">
        <f t="shared" si="0"/>
        <v>0</v>
      </c>
    </row>
    <row r="26" spans="1:14">
      <c r="A26" s="2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3">
        <f t="shared" si="0"/>
        <v>0</v>
      </c>
    </row>
    <row r="27" spans="1:14">
      <c r="A27" s="2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3">
        <f t="shared" si="0"/>
        <v>0</v>
      </c>
    </row>
    <row r="28" spans="1:14">
      <c r="A28" s="2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3">
        <f t="shared" si="0"/>
        <v>0</v>
      </c>
    </row>
    <row r="29" spans="1:14">
      <c r="A29" s="2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3">
        <f t="shared" si="0"/>
        <v>0</v>
      </c>
    </row>
    <row r="30" spans="1:14">
      <c r="A30" s="2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 s="3">
        <f t="shared" si="0"/>
        <v>1</v>
      </c>
    </row>
    <row r="31" spans="1:14">
      <c r="A31" s="2" t="s">
        <v>70</v>
      </c>
      <c r="B31">
        <v>0</v>
      </c>
      <c r="C31">
        <v>3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s="3">
        <f t="shared" si="0"/>
        <v>6</v>
      </c>
    </row>
    <row r="32" spans="1:14">
      <c r="A32" s="2" t="s">
        <v>71</v>
      </c>
      <c r="B32">
        <v>33</v>
      </c>
      <c r="C32">
        <v>29</v>
      </c>
      <c r="D32">
        <v>43</v>
      </c>
      <c r="E32">
        <v>53</v>
      </c>
      <c r="F32">
        <v>40</v>
      </c>
      <c r="G32">
        <v>46</v>
      </c>
      <c r="H32">
        <v>50</v>
      </c>
      <c r="I32">
        <v>40</v>
      </c>
      <c r="J32">
        <v>40</v>
      </c>
      <c r="K32">
        <v>31</v>
      </c>
      <c r="L32">
        <v>46</v>
      </c>
      <c r="M32">
        <v>47</v>
      </c>
      <c r="N32" s="3">
        <f t="shared" si="0"/>
        <v>498</v>
      </c>
    </row>
    <row r="33" spans="1:14">
      <c r="A33" s="2" t="s">
        <v>72</v>
      </c>
      <c r="B33">
        <v>1</v>
      </c>
      <c r="C33">
        <v>4</v>
      </c>
      <c r="D33">
        <v>0</v>
      </c>
      <c r="E33">
        <v>1</v>
      </c>
      <c r="F33">
        <v>1</v>
      </c>
      <c r="G33">
        <v>2</v>
      </c>
      <c r="H33">
        <v>1</v>
      </c>
      <c r="I33">
        <v>1</v>
      </c>
      <c r="J33">
        <v>3</v>
      </c>
      <c r="K33">
        <v>3</v>
      </c>
      <c r="L33">
        <v>3</v>
      </c>
      <c r="M33">
        <v>2</v>
      </c>
      <c r="N33" s="3">
        <f t="shared" si="0"/>
        <v>22</v>
      </c>
    </row>
    <row r="34" spans="1:14">
      <c r="A34" s="2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3">
        <f t="shared" si="0"/>
        <v>0</v>
      </c>
    </row>
    <row r="35" spans="1:14">
      <c r="A35" s="2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 s="3">
        <f t="shared" si="0"/>
        <v>1</v>
      </c>
    </row>
    <row r="36" spans="1:14">
      <c r="A36" s="3" t="s">
        <v>23</v>
      </c>
      <c r="B36" s="3">
        <f>SUM(B3:B35)</f>
        <v>547</v>
      </c>
      <c r="C36" s="3">
        <f t="shared" ref="C36:N36" si="1">SUM(C3:C35)</f>
        <v>524</v>
      </c>
      <c r="D36" s="3">
        <f t="shared" si="1"/>
        <v>552</v>
      </c>
      <c r="E36" s="3">
        <f t="shared" si="1"/>
        <v>549</v>
      </c>
      <c r="F36" s="3">
        <f t="shared" si="1"/>
        <v>553</v>
      </c>
      <c r="G36" s="3">
        <f t="shared" si="1"/>
        <v>799</v>
      </c>
      <c r="H36" s="3">
        <f t="shared" si="1"/>
        <v>544</v>
      </c>
      <c r="I36" s="3">
        <f t="shared" si="1"/>
        <v>419</v>
      </c>
      <c r="J36" s="3">
        <f t="shared" si="1"/>
        <v>545</v>
      </c>
      <c r="K36" s="3">
        <f t="shared" si="1"/>
        <v>515</v>
      </c>
      <c r="L36" s="3">
        <f t="shared" si="1"/>
        <v>547</v>
      </c>
      <c r="M36" s="3">
        <f t="shared" si="1"/>
        <v>602</v>
      </c>
      <c r="N36" s="3">
        <f t="shared" si="1"/>
        <v>6696</v>
      </c>
    </row>
  </sheetData>
  <mergeCells count="1">
    <mergeCell ref="B1:N1"/>
  </mergeCells>
  <pageMargins left="0.75" right="0.75" top="1" bottom="1" header="0.5" footer="0.5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"/>
    </sheetView>
  </sheetViews>
  <sheetFormatPr defaultRowHeight="14.5"/>
  <cols>
    <col min="1" max="1" width="8.81640625" customWidth="1"/>
    <col min="2" max="2" width="70.453125" customWidth="1"/>
    <col min="3" max="7" width="14.26953125" customWidth="1"/>
  </cols>
  <sheetData>
    <row r="1" spans="1:7">
      <c r="A1" s="30" t="s">
        <v>75</v>
      </c>
      <c r="B1" s="30"/>
      <c r="C1" s="30"/>
      <c r="D1" s="30"/>
      <c r="E1" s="30"/>
      <c r="F1" s="30"/>
      <c r="G1" s="30"/>
    </row>
    <row r="2" spans="1:7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spans="1:7">
      <c r="A3" s="2" t="s">
        <v>83</v>
      </c>
      <c r="B3" s="2" t="s">
        <v>84</v>
      </c>
      <c r="C3" s="2">
        <v>128</v>
      </c>
      <c r="D3" s="2">
        <v>109</v>
      </c>
      <c r="E3" s="2">
        <v>237</v>
      </c>
      <c r="F3" s="2">
        <v>0</v>
      </c>
      <c r="G3" s="2">
        <v>237</v>
      </c>
    </row>
    <row r="4" spans="1:7">
      <c r="A4" s="2" t="s">
        <v>85</v>
      </c>
      <c r="B4" s="2" t="s">
        <v>86</v>
      </c>
      <c r="C4" s="2">
        <v>55</v>
      </c>
      <c r="D4" s="2">
        <v>97</v>
      </c>
      <c r="E4" s="2">
        <v>152</v>
      </c>
      <c r="F4" s="2">
        <v>0</v>
      </c>
      <c r="G4" s="2">
        <v>152</v>
      </c>
    </row>
    <row r="5" spans="1:7">
      <c r="A5" s="2" t="s">
        <v>87</v>
      </c>
      <c r="B5" s="2" t="s">
        <v>88</v>
      </c>
      <c r="C5" s="2">
        <v>57</v>
      </c>
      <c r="D5" s="2">
        <v>80</v>
      </c>
      <c r="E5" s="2">
        <v>137</v>
      </c>
      <c r="F5" s="2">
        <v>0</v>
      </c>
      <c r="G5" s="2">
        <v>137</v>
      </c>
    </row>
    <row r="6" spans="1:7">
      <c r="A6" s="2" t="s">
        <v>89</v>
      </c>
      <c r="B6" s="2" t="s">
        <v>90</v>
      </c>
      <c r="C6" s="2">
        <v>2</v>
      </c>
      <c r="D6" s="2">
        <v>131</v>
      </c>
      <c r="E6" s="2">
        <v>133</v>
      </c>
      <c r="F6" s="2">
        <v>0</v>
      </c>
      <c r="G6" s="2">
        <v>133</v>
      </c>
    </row>
    <row r="7" spans="1:7">
      <c r="A7" s="2" t="s">
        <v>91</v>
      </c>
      <c r="B7" s="2" t="s">
        <v>92</v>
      </c>
      <c r="C7" s="2">
        <v>69</v>
      </c>
      <c r="D7" s="2">
        <v>64</v>
      </c>
      <c r="E7" s="2">
        <v>133</v>
      </c>
      <c r="F7" s="2">
        <v>0</v>
      </c>
      <c r="G7" s="2">
        <v>133</v>
      </c>
    </row>
    <row r="8" spans="1:7">
      <c r="A8" s="2" t="s">
        <v>93</v>
      </c>
      <c r="B8" s="2" t="s">
        <v>94</v>
      </c>
      <c r="C8" s="2">
        <v>52</v>
      </c>
      <c r="D8" s="2">
        <v>29</v>
      </c>
      <c r="E8" s="2">
        <v>81</v>
      </c>
      <c r="F8" s="2">
        <v>0</v>
      </c>
      <c r="G8" s="2">
        <v>81</v>
      </c>
    </row>
    <row r="9" spans="1:7">
      <c r="A9" s="2" t="s">
        <v>95</v>
      </c>
      <c r="B9" s="2" t="s">
        <v>96</v>
      </c>
      <c r="C9" s="2">
        <v>33</v>
      </c>
      <c r="D9" s="2">
        <v>42</v>
      </c>
      <c r="E9" s="2">
        <v>75</v>
      </c>
      <c r="F9" s="2">
        <v>0</v>
      </c>
      <c r="G9" s="2">
        <v>75</v>
      </c>
    </row>
    <row r="10" spans="1:7">
      <c r="A10" s="2" t="s">
        <v>97</v>
      </c>
      <c r="B10" s="2" t="s">
        <v>98</v>
      </c>
      <c r="C10" s="2">
        <v>57</v>
      </c>
      <c r="D10" s="2">
        <v>10</v>
      </c>
      <c r="E10" s="2">
        <v>67</v>
      </c>
      <c r="F10" s="2">
        <v>0</v>
      </c>
      <c r="G10" s="2">
        <v>67</v>
      </c>
    </row>
    <row r="11" spans="1:7">
      <c r="A11" s="2" t="s">
        <v>99</v>
      </c>
      <c r="B11" s="2" t="s">
        <v>100</v>
      </c>
      <c r="C11" s="2">
        <v>21</v>
      </c>
      <c r="D11" s="2">
        <v>46</v>
      </c>
      <c r="E11" s="2">
        <v>67</v>
      </c>
      <c r="F11" s="2">
        <v>0</v>
      </c>
      <c r="G11" s="2">
        <v>67</v>
      </c>
    </row>
    <row r="12" spans="1:7">
      <c r="A12" s="2" t="s">
        <v>101</v>
      </c>
      <c r="B12" s="2" t="s">
        <v>102</v>
      </c>
      <c r="C12" s="2">
        <v>36</v>
      </c>
      <c r="D12" s="2">
        <v>26</v>
      </c>
      <c r="E12" s="2">
        <v>62</v>
      </c>
      <c r="F12" s="2">
        <v>0</v>
      </c>
      <c r="G12" s="2">
        <v>62</v>
      </c>
    </row>
  </sheetData>
  <mergeCells count="1">
    <mergeCell ref="A1:G1"/>
  </mergeCells>
  <pageMargins left="0.75" right="0.75" top="1" bottom="1" header="0.5" footer="0.5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0" sqref="B10"/>
    </sheetView>
  </sheetViews>
  <sheetFormatPr defaultRowHeight="14.5"/>
  <cols>
    <col min="1" max="1" width="21" customWidth="1"/>
    <col min="2" max="2" width="13.81640625" customWidth="1"/>
  </cols>
  <sheetData>
    <row r="1" spans="1:3" ht="29.25" customHeight="1">
      <c r="A1" s="29" t="s">
        <v>103</v>
      </c>
      <c r="B1" s="29"/>
    </row>
    <row r="2" spans="1:3">
      <c r="A2" s="3" t="s">
        <v>25</v>
      </c>
      <c r="B2" s="3" t="s">
        <v>26</v>
      </c>
      <c r="C2" s="4"/>
    </row>
    <row r="3" spans="1:3">
      <c r="A3" s="2" t="s">
        <v>27</v>
      </c>
      <c r="B3" s="2">
        <v>4330</v>
      </c>
      <c r="C3" s="4"/>
    </row>
    <row r="4" spans="1:3">
      <c r="A4" s="2" t="s">
        <v>28</v>
      </c>
      <c r="B4" s="2">
        <v>26184</v>
      </c>
      <c r="C4" s="4"/>
    </row>
    <row r="5" spans="1:3">
      <c r="A5" s="3" t="s">
        <v>23</v>
      </c>
      <c r="B5" s="3">
        <f>SUM(B3:B4)</f>
        <v>30514</v>
      </c>
      <c r="C5" s="5"/>
    </row>
    <row r="6" spans="1:3">
      <c r="A6" s="4"/>
      <c r="B6" s="4"/>
      <c r="C6" s="4"/>
    </row>
    <row r="7" spans="1:3">
      <c r="A7" s="4"/>
      <c r="B7" s="4"/>
      <c r="C7" s="4"/>
    </row>
  </sheetData>
  <mergeCells count="1">
    <mergeCell ref="A1:B1"/>
  </mergeCells>
  <pageMargins left="0.75" right="0.75" top="1" bottom="1" header="0.5" footer="0.5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F20" sqref="F20"/>
    </sheetView>
  </sheetViews>
  <sheetFormatPr defaultRowHeight="14.5"/>
  <cols>
    <col min="1" max="1" width="28" customWidth="1"/>
    <col min="2" max="13" width="11.26953125" customWidth="1"/>
  </cols>
  <sheetData>
    <row r="1" spans="1:14">
      <c r="A1" s="31" t="s">
        <v>104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23</v>
      </c>
    </row>
    <row r="3" spans="1:14">
      <c r="A3" s="2" t="s">
        <v>15</v>
      </c>
      <c r="B3" s="2">
        <v>333</v>
      </c>
      <c r="C3" s="2">
        <v>326</v>
      </c>
      <c r="D3" s="2">
        <v>323</v>
      </c>
      <c r="E3" s="2">
        <v>398</v>
      </c>
      <c r="F3" s="2">
        <v>379</v>
      </c>
      <c r="G3" s="2">
        <v>365</v>
      </c>
      <c r="H3" s="2">
        <v>409</v>
      </c>
      <c r="I3" s="2">
        <v>376</v>
      </c>
      <c r="J3" s="2">
        <v>398</v>
      </c>
      <c r="K3" s="2">
        <v>424</v>
      </c>
      <c r="L3" s="2">
        <v>388</v>
      </c>
      <c r="M3" s="2">
        <v>404</v>
      </c>
      <c r="N3" s="3">
        <f>SUM(B3:M3)</f>
        <v>4523</v>
      </c>
    </row>
    <row r="4" spans="1:14">
      <c r="A4" s="2" t="s">
        <v>16</v>
      </c>
      <c r="B4" s="2">
        <v>911</v>
      </c>
      <c r="C4" s="2">
        <v>846</v>
      </c>
      <c r="D4" s="2">
        <v>952</v>
      </c>
      <c r="E4" s="2">
        <v>980</v>
      </c>
      <c r="F4" s="2">
        <v>922</v>
      </c>
      <c r="G4" s="2">
        <v>662</v>
      </c>
      <c r="H4" s="2">
        <v>856</v>
      </c>
      <c r="I4" s="2">
        <v>877</v>
      </c>
      <c r="J4" s="2">
        <v>707</v>
      </c>
      <c r="K4" s="2">
        <v>822</v>
      </c>
      <c r="L4" s="2">
        <v>805</v>
      </c>
      <c r="M4" s="2">
        <v>808</v>
      </c>
      <c r="N4" s="3">
        <f t="shared" ref="N4:N11" si="0">SUM(B4:M4)</f>
        <v>10148</v>
      </c>
    </row>
    <row r="5" spans="1:14">
      <c r="A5" s="2" t="s">
        <v>17</v>
      </c>
      <c r="B5" s="2">
        <v>588</v>
      </c>
      <c r="C5" s="2">
        <v>545</v>
      </c>
      <c r="D5" s="2">
        <v>613</v>
      </c>
      <c r="E5" s="2">
        <v>584</v>
      </c>
      <c r="F5" s="2">
        <v>613</v>
      </c>
      <c r="G5" s="2">
        <v>439</v>
      </c>
      <c r="H5" s="2">
        <v>577</v>
      </c>
      <c r="I5" s="2">
        <v>564</v>
      </c>
      <c r="J5" s="2">
        <v>474</v>
      </c>
      <c r="K5" s="2">
        <v>517</v>
      </c>
      <c r="L5" s="2">
        <v>521</v>
      </c>
      <c r="M5" s="2">
        <v>512</v>
      </c>
      <c r="N5" s="3">
        <f t="shared" si="0"/>
        <v>6547</v>
      </c>
    </row>
    <row r="6" spans="1:14">
      <c r="A6" s="2" t="s">
        <v>18</v>
      </c>
      <c r="B6" s="2">
        <v>2</v>
      </c>
      <c r="C6" s="2">
        <v>0</v>
      </c>
      <c r="D6" s="2">
        <v>2</v>
      </c>
      <c r="E6" s="2">
        <v>0</v>
      </c>
      <c r="F6" s="2">
        <v>0</v>
      </c>
      <c r="G6" s="2">
        <v>2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2</v>
      </c>
      <c r="N6" s="3">
        <f t="shared" si="0"/>
        <v>9</v>
      </c>
    </row>
    <row r="7" spans="1:14">
      <c r="A7" s="2" t="s">
        <v>19</v>
      </c>
      <c r="B7" s="2">
        <v>747</v>
      </c>
      <c r="C7" s="2">
        <v>717</v>
      </c>
      <c r="D7" s="2">
        <v>865</v>
      </c>
      <c r="E7" s="2">
        <v>793</v>
      </c>
      <c r="F7" s="2">
        <v>937</v>
      </c>
      <c r="G7" s="2">
        <v>603</v>
      </c>
      <c r="H7" s="2">
        <v>788</v>
      </c>
      <c r="I7" s="2">
        <v>789</v>
      </c>
      <c r="J7" s="2">
        <v>670</v>
      </c>
      <c r="K7" s="2">
        <v>794</v>
      </c>
      <c r="L7" s="2">
        <v>780</v>
      </c>
      <c r="M7" s="2">
        <v>730</v>
      </c>
      <c r="N7" s="3">
        <f t="shared" si="0"/>
        <v>9213</v>
      </c>
    </row>
    <row r="8" spans="1:14">
      <c r="A8" s="2" t="s">
        <v>20</v>
      </c>
      <c r="B8" s="2">
        <v>5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f t="shared" si="0"/>
        <v>8</v>
      </c>
    </row>
    <row r="9" spans="1:14">
      <c r="A9" s="2" t="s">
        <v>21</v>
      </c>
      <c r="B9" s="2">
        <v>6</v>
      </c>
      <c r="C9" s="2">
        <v>6</v>
      </c>
      <c r="D9" s="2">
        <v>7</v>
      </c>
      <c r="E9" s="2">
        <v>5</v>
      </c>
      <c r="F9" s="2">
        <v>1</v>
      </c>
      <c r="G9" s="2">
        <v>6</v>
      </c>
      <c r="H9" s="2">
        <v>4</v>
      </c>
      <c r="I9" s="2">
        <v>7</v>
      </c>
      <c r="J9" s="2">
        <v>2</v>
      </c>
      <c r="K9" s="2">
        <v>6</v>
      </c>
      <c r="L9" s="2">
        <v>3</v>
      </c>
      <c r="M9" s="2">
        <v>11</v>
      </c>
      <c r="N9" s="3">
        <f t="shared" si="0"/>
        <v>64</v>
      </c>
    </row>
    <row r="10" spans="1:14">
      <c r="A10" s="2" t="s">
        <v>22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f t="shared" si="0"/>
        <v>2</v>
      </c>
    </row>
    <row r="11" spans="1:14">
      <c r="A11" s="3" t="s">
        <v>23</v>
      </c>
      <c r="B11" s="3">
        <f>SUM(B3:B10)</f>
        <v>2592</v>
      </c>
      <c r="C11" s="3">
        <f t="shared" ref="C11:M11" si="1">SUM(C3:C10)</f>
        <v>2441</v>
      </c>
      <c r="D11" s="3">
        <f t="shared" si="1"/>
        <v>2764</v>
      </c>
      <c r="E11" s="3">
        <f t="shared" si="1"/>
        <v>2760</v>
      </c>
      <c r="F11" s="3">
        <f t="shared" si="1"/>
        <v>2853</v>
      </c>
      <c r="G11" s="3">
        <f t="shared" si="1"/>
        <v>2078</v>
      </c>
      <c r="H11" s="3">
        <f t="shared" si="1"/>
        <v>2634</v>
      </c>
      <c r="I11" s="3">
        <f t="shared" si="1"/>
        <v>2614</v>
      </c>
      <c r="J11" s="3">
        <f t="shared" si="1"/>
        <v>2251</v>
      </c>
      <c r="K11" s="3">
        <f t="shared" si="1"/>
        <v>2563</v>
      </c>
      <c r="L11" s="3">
        <f t="shared" si="1"/>
        <v>2497</v>
      </c>
      <c r="M11" s="3">
        <f t="shared" si="1"/>
        <v>2467</v>
      </c>
      <c r="N11" s="3">
        <f t="shared" si="0"/>
        <v>30514</v>
      </c>
    </row>
  </sheetData>
  <mergeCells count="1">
    <mergeCell ref="A1:N1"/>
  </mergeCells>
  <pageMargins left="0.35433070866141736" right="0.35433070866141736" top="0.39370078740157483" bottom="0.39370078740157483" header="0.51181102362204722" footer="0.51181102362204722"/>
  <pageSetup paperSize="9" scale="80" orientation="landscape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G9" sqref="G9"/>
    </sheetView>
  </sheetViews>
  <sheetFormatPr defaultRowHeight="14.5"/>
  <cols>
    <col min="1" max="1" width="40.26953125" customWidth="1"/>
    <col min="2" max="13" width="12.7265625" customWidth="1"/>
    <col min="14" max="14" width="12.7265625" style="7" customWidth="1"/>
  </cols>
  <sheetData>
    <row r="1" spans="1:14">
      <c r="A1" s="31" t="s">
        <v>105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6" t="s">
        <v>23</v>
      </c>
    </row>
    <row r="3" spans="1:14">
      <c r="A3" s="2" t="s">
        <v>43</v>
      </c>
      <c r="B3" s="2">
        <v>731</v>
      </c>
      <c r="C3" s="2">
        <v>607</v>
      </c>
      <c r="D3" s="2">
        <v>698</v>
      </c>
      <c r="E3" s="2">
        <v>680</v>
      </c>
      <c r="F3" s="2">
        <v>694</v>
      </c>
      <c r="G3" s="2">
        <v>559</v>
      </c>
      <c r="H3" s="2">
        <v>592</v>
      </c>
      <c r="I3" s="2">
        <v>599</v>
      </c>
      <c r="J3" s="2">
        <v>544</v>
      </c>
      <c r="K3" s="2">
        <v>717</v>
      </c>
      <c r="L3" s="2">
        <v>698</v>
      </c>
      <c r="M3" s="2">
        <v>663</v>
      </c>
      <c r="N3" s="3">
        <f>SUM(B3:M3)</f>
        <v>7782</v>
      </c>
    </row>
    <row r="4" spans="1:14">
      <c r="A4" s="2" t="s">
        <v>44</v>
      </c>
      <c r="B4" s="2">
        <v>97</v>
      </c>
      <c r="C4" s="2">
        <v>112</v>
      </c>
      <c r="D4" s="2">
        <v>141</v>
      </c>
      <c r="E4" s="2">
        <v>159</v>
      </c>
      <c r="F4" s="2">
        <v>146</v>
      </c>
      <c r="G4" s="2">
        <v>125</v>
      </c>
      <c r="H4" s="2">
        <v>144</v>
      </c>
      <c r="I4" s="2">
        <v>155</v>
      </c>
      <c r="J4" s="2">
        <v>164</v>
      </c>
      <c r="K4" s="2">
        <v>145</v>
      </c>
      <c r="L4" s="2">
        <v>135</v>
      </c>
      <c r="M4" s="2">
        <v>174</v>
      </c>
      <c r="N4" s="3">
        <f t="shared" ref="N4:N35" si="0">SUM(B4:M4)</f>
        <v>1697</v>
      </c>
    </row>
    <row r="5" spans="1:14">
      <c r="A5" s="2" t="s">
        <v>45</v>
      </c>
      <c r="B5" s="2">
        <v>114</v>
      </c>
      <c r="C5" s="2">
        <v>97</v>
      </c>
      <c r="D5" s="2">
        <v>122</v>
      </c>
      <c r="E5" s="2">
        <v>111</v>
      </c>
      <c r="F5" s="2">
        <v>133</v>
      </c>
      <c r="G5" s="2">
        <v>100</v>
      </c>
      <c r="H5" s="2">
        <v>111</v>
      </c>
      <c r="I5" s="2">
        <v>98</v>
      </c>
      <c r="J5" s="2">
        <v>121</v>
      </c>
      <c r="K5" s="2">
        <v>126</v>
      </c>
      <c r="L5" s="2">
        <v>118</v>
      </c>
      <c r="M5" s="2">
        <v>108</v>
      </c>
      <c r="N5" s="3">
        <f t="shared" si="0"/>
        <v>1359</v>
      </c>
    </row>
    <row r="6" spans="1:14">
      <c r="A6" s="2" t="s">
        <v>46</v>
      </c>
      <c r="B6" s="2">
        <v>29</v>
      </c>
      <c r="C6" s="2">
        <v>17</v>
      </c>
      <c r="D6" s="2">
        <v>24</v>
      </c>
      <c r="E6" s="2">
        <v>36</v>
      </c>
      <c r="F6" s="2">
        <v>15</v>
      </c>
      <c r="G6" s="2">
        <v>15</v>
      </c>
      <c r="H6" s="2">
        <v>23</v>
      </c>
      <c r="I6" s="2">
        <v>24</v>
      </c>
      <c r="J6" s="2">
        <v>14</v>
      </c>
      <c r="K6" s="2">
        <v>15</v>
      </c>
      <c r="L6" s="2">
        <v>17</v>
      </c>
      <c r="M6" s="2">
        <v>11</v>
      </c>
      <c r="N6" s="3">
        <f t="shared" si="0"/>
        <v>240</v>
      </c>
    </row>
    <row r="7" spans="1:14">
      <c r="A7" s="2" t="s">
        <v>47</v>
      </c>
      <c r="B7" s="2">
        <v>417</v>
      </c>
      <c r="C7" s="2">
        <v>318</v>
      </c>
      <c r="D7" s="2">
        <v>357</v>
      </c>
      <c r="E7" s="2">
        <v>353</v>
      </c>
      <c r="F7" s="2">
        <v>284</v>
      </c>
      <c r="G7" s="2">
        <v>194</v>
      </c>
      <c r="H7" s="2">
        <v>343</v>
      </c>
      <c r="I7" s="2">
        <v>306</v>
      </c>
      <c r="J7" s="2">
        <v>316</v>
      </c>
      <c r="K7" s="2">
        <v>310</v>
      </c>
      <c r="L7" s="2">
        <v>290</v>
      </c>
      <c r="M7" s="2">
        <v>245</v>
      </c>
      <c r="N7" s="3">
        <f t="shared" si="0"/>
        <v>3733</v>
      </c>
    </row>
    <row r="8" spans="1:14">
      <c r="A8" s="2" t="s">
        <v>48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f t="shared" si="0"/>
        <v>0</v>
      </c>
    </row>
    <row r="9" spans="1:14">
      <c r="A9" s="2" t="s">
        <v>49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f t="shared" si="0"/>
        <v>0</v>
      </c>
    </row>
    <row r="10" spans="1:14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f t="shared" si="0"/>
        <v>0</v>
      </c>
    </row>
    <row r="11" spans="1:14">
      <c r="A11" s="2" t="s">
        <v>51</v>
      </c>
      <c r="B11" s="2">
        <v>363</v>
      </c>
      <c r="C11" s="2">
        <v>336</v>
      </c>
      <c r="D11" s="2">
        <v>418</v>
      </c>
      <c r="E11" s="2">
        <v>249</v>
      </c>
      <c r="F11" s="2">
        <v>491</v>
      </c>
      <c r="G11" s="2">
        <v>267</v>
      </c>
      <c r="H11" s="2">
        <v>310</v>
      </c>
      <c r="I11" s="2">
        <v>431</v>
      </c>
      <c r="J11" s="2">
        <v>69</v>
      </c>
      <c r="K11" s="2">
        <v>0</v>
      </c>
      <c r="L11" s="2">
        <v>99</v>
      </c>
      <c r="M11" s="2">
        <v>189</v>
      </c>
      <c r="N11" s="3">
        <f t="shared" si="0"/>
        <v>3222</v>
      </c>
    </row>
    <row r="12" spans="1:14">
      <c r="A12" s="2" t="s">
        <v>52</v>
      </c>
      <c r="B12" s="2">
        <v>0</v>
      </c>
      <c r="C12" s="2">
        <v>10</v>
      </c>
      <c r="D12" s="2">
        <v>25</v>
      </c>
      <c r="E12" s="2">
        <v>112</v>
      </c>
      <c r="F12" s="2">
        <v>93</v>
      </c>
      <c r="G12" s="2">
        <v>72</v>
      </c>
      <c r="H12" s="2">
        <v>65</v>
      </c>
      <c r="I12" s="2">
        <v>56</v>
      </c>
      <c r="J12" s="2">
        <v>50</v>
      </c>
      <c r="K12" s="2">
        <v>68</v>
      </c>
      <c r="L12" s="2">
        <v>79</v>
      </c>
      <c r="M12" s="2">
        <v>87</v>
      </c>
      <c r="N12" s="3">
        <f t="shared" si="0"/>
        <v>717</v>
      </c>
    </row>
    <row r="13" spans="1:14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f t="shared" si="0"/>
        <v>0</v>
      </c>
    </row>
    <row r="14" spans="1:14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f t="shared" si="0"/>
        <v>0</v>
      </c>
    </row>
    <row r="15" spans="1:14">
      <c r="A15" s="2" t="s">
        <v>55</v>
      </c>
      <c r="B15" s="2">
        <v>0</v>
      </c>
      <c r="C15" s="2">
        <v>0</v>
      </c>
      <c r="D15" s="2">
        <v>0</v>
      </c>
      <c r="E15" s="2">
        <v>15</v>
      </c>
      <c r="F15" s="2">
        <v>50</v>
      </c>
      <c r="G15" s="2">
        <v>43</v>
      </c>
      <c r="H15" s="2">
        <v>141</v>
      </c>
      <c r="I15" s="2">
        <v>106</v>
      </c>
      <c r="J15" s="2">
        <v>104</v>
      </c>
      <c r="K15" s="2">
        <v>131</v>
      </c>
      <c r="L15" s="2">
        <v>104</v>
      </c>
      <c r="M15" s="2">
        <v>109</v>
      </c>
      <c r="N15" s="3">
        <f t="shared" si="0"/>
        <v>803</v>
      </c>
    </row>
    <row r="16" spans="1:14">
      <c r="A16" s="2" t="s">
        <v>56</v>
      </c>
      <c r="B16" s="2">
        <v>245</v>
      </c>
      <c r="C16" s="2">
        <v>345</v>
      </c>
      <c r="D16" s="2">
        <v>328</v>
      </c>
      <c r="E16" s="2">
        <v>368</v>
      </c>
      <c r="F16" s="2">
        <v>280</v>
      </c>
      <c r="G16" s="2">
        <v>126</v>
      </c>
      <c r="H16" s="2">
        <v>259</v>
      </c>
      <c r="I16" s="2">
        <v>285</v>
      </c>
      <c r="J16" s="2">
        <v>298</v>
      </c>
      <c r="K16" s="2">
        <v>421</v>
      </c>
      <c r="L16" s="2">
        <v>300</v>
      </c>
      <c r="M16" s="2">
        <v>268</v>
      </c>
      <c r="N16" s="3">
        <f t="shared" si="0"/>
        <v>3523</v>
      </c>
    </row>
    <row r="17" spans="1:14">
      <c r="A17" s="2" t="s">
        <v>57</v>
      </c>
      <c r="B17" s="2">
        <v>110</v>
      </c>
      <c r="C17" s="2">
        <v>90</v>
      </c>
      <c r="D17" s="2">
        <v>94</v>
      </c>
      <c r="E17" s="2">
        <v>102</v>
      </c>
      <c r="F17" s="2">
        <v>120</v>
      </c>
      <c r="G17" s="2">
        <v>94</v>
      </c>
      <c r="H17" s="2">
        <v>95</v>
      </c>
      <c r="I17" s="2">
        <v>79</v>
      </c>
      <c r="J17" s="2">
        <v>79</v>
      </c>
      <c r="K17" s="2">
        <v>99</v>
      </c>
      <c r="L17" s="2">
        <v>109</v>
      </c>
      <c r="M17" s="2">
        <v>63</v>
      </c>
      <c r="N17" s="3">
        <f t="shared" si="0"/>
        <v>1134</v>
      </c>
    </row>
    <row r="18" spans="1:14">
      <c r="A18" s="2" t="s">
        <v>58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f t="shared" si="0"/>
        <v>0</v>
      </c>
    </row>
    <row r="19" spans="1:14">
      <c r="A19" s="2" t="s">
        <v>59</v>
      </c>
      <c r="B19" s="2">
        <v>209</v>
      </c>
      <c r="C19" s="2">
        <v>203</v>
      </c>
      <c r="D19" s="2">
        <v>215</v>
      </c>
      <c r="E19" s="2">
        <v>238</v>
      </c>
      <c r="F19" s="2">
        <v>241</v>
      </c>
      <c r="G19" s="2">
        <v>217</v>
      </c>
      <c r="H19" s="2">
        <v>275</v>
      </c>
      <c r="I19" s="2">
        <v>237</v>
      </c>
      <c r="J19" s="2">
        <v>212</v>
      </c>
      <c r="K19" s="2">
        <v>242</v>
      </c>
      <c r="L19" s="2">
        <v>265</v>
      </c>
      <c r="M19" s="2">
        <v>261</v>
      </c>
      <c r="N19" s="3">
        <f t="shared" si="0"/>
        <v>2815</v>
      </c>
    </row>
    <row r="20" spans="1:14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f t="shared" si="0"/>
        <v>0</v>
      </c>
    </row>
    <row r="21" spans="1:14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f t="shared" si="0"/>
        <v>0</v>
      </c>
    </row>
    <row r="22" spans="1:14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f t="shared" si="0"/>
        <v>0</v>
      </c>
    </row>
    <row r="23" spans="1:14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f t="shared" si="0"/>
        <v>0</v>
      </c>
    </row>
    <row r="24" spans="1:14">
      <c r="A24" s="2" t="s">
        <v>64</v>
      </c>
      <c r="B24" s="2">
        <v>0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2</v>
      </c>
      <c r="N24" s="3">
        <f t="shared" si="0"/>
        <v>5</v>
      </c>
    </row>
    <row r="25" spans="1:14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f t="shared" si="0"/>
        <v>0</v>
      </c>
    </row>
    <row r="26" spans="1:14">
      <c r="A26" s="2" t="s">
        <v>66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3">
        <f t="shared" si="0"/>
        <v>0</v>
      </c>
    </row>
    <row r="27" spans="1:14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f t="shared" si="0"/>
        <v>0</v>
      </c>
    </row>
    <row r="28" spans="1:14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3">
        <f t="shared" si="0"/>
        <v>0</v>
      </c>
    </row>
    <row r="29" spans="1:14">
      <c r="A29" s="2" t="s">
        <v>15</v>
      </c>
      <c r="B29" s="2">
        <v>5</v>
      </c>
      <c r="C29" s="2">
        <v>4</v>
      </c>
      <c r="D29" s="2">
        <v>4</v>
      </c>
      <c r="E29" s="2">
        <v>14</v>
      </c>
      <c r="F29" s="2">
        <v>2</v>
      </c>
      <c r="G29" s="2">
        <v>35</v>
      </c>
      <c r="H29" s="2">
        <v>11</v>
      </c>
      <c r="I29" s="2">
        <v>12</v>
      </c>
      <c r="J29" s="2">
        <v>30</v>
      </c>
      <c r="K29" s="2">
        <v>26</v>
      </c>
      <c r="L29" s="2">
        <v>9</v>
      </c>
      <c r="M29" s="2">
        <v>6</v>
      </c>
      <c r="N29" s="3">
        <f t="shared" si="0"/>
        <v>158</v>
      </c>
    </row>
    <row r="30" spans="1:14">
      <c r="A30" s="2" t="s">
        <v>69</v>
      </c>
      <c r="B30" s="2">
        <v>52</v>
      </c>
      <c r="C30" s="2">
        <v>58</v>
      </c>
      <c r="D30" s="2">
        <v>57</v>
      </c>
      <c r="E30" s="2">
        <v>60</v>
      </c>
      <c r="F30" s="2">
        <v>42</v>
      </c>
      <c r="G30" s="2">
        <v>33</v>
      </c>
      <c r="H30" s="2">
        <v>65</v>
      </c>
      <c r="I30" s="2">
        <v>59</v>
      </c>
      <c r="J30" s="2">
        <v>50</v>
      </c>
      <c r="K30" s="2">
        <v>57</v>
      </c>
      <c r="L30" s="2">
        <v>46</v>
      </c>
      <c r="M30" s="2">
        <v>62</v>
      </c>
      <c r="N30" s="3">
        <f t="shared" si="0"/>
        <v>641</v>
      </c>
    </row>
    <row r="31" spans="1:14">
      <c r="A31" s="2" t="s">
        <v>70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3">
        <f t="shared" si="0"/>
        <v>0</v>
      </c>
    </row>
    <row r="32" spans="1:14">
      <c r="A32" s="2" t="s">
        <v>71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3">
        <f t="shared" si="0"/>
        <v>0</v>
      </c>
    </row>
    <row r="33" spans="1:14">
      <c r="A33" s="2" t="s">
        <v>72</v>
      </c>
      <c r="B33" s="2">
        <v>182</v>
      </c>
      <c r="C33" s="2">
        <v>180</v>
      </c>
      <c r="D33" s="2">
        <v>188</v>
      </c>
      <c r="E33" s="2">
        <v>179</v>
      </c>
      <c r="F33" s="2">
        <v>200</v>
      </c>
      <c r="G33" s="2">
        <v>187</v>
      </c>
      <c r="H33" s="2">
        <v>170</v>
      </c>
      <c r="I33" s="2">
        <v>164</v>
      </c>
      <c r="J33" s="2">
        <v>200</v>
      </c>
      <c r="K33" s="2">
        <v>202</v>
      </c>
      <c r="L33" s="2">
        <v>212</v>
      </c>
      <c r="M33" s="2">
        <v>205</v>
      </c>
      <c r="N33" s="3">
        <f t="shared" si="0"/>
        <v>2269</v>
      </c>
    </row>
    <row r="34" spans="1:14">
      <c r="A34" s="2" t="s">
        <v>73</v>
      </c>
      <c r="B34" s="2">
        <v>38</v>
      </c>
      <c r="C34" s="2">
        <v>63</v>
      </c>
      <c r="D34" s="2">
        <v>93</v>
      </c>
      <c r="E34" s="2">
        <v>84</v>
      </c>
      <c r="F34" s="2">
        <v>61</v>
      </c>
      <c r="G34" s="2">
        <v>11</v>
      </c>
      <c r="H34" s="2">
        <v>30</v>
      </c>
      <c r="I34" s="2">
        <v>1</v>
      </c>
      <c r="J34" s="2">
        <v>0</v>
      </c>
      <c r="K34" s="2">
        <v>4</v>
      </c>
      <c r="L34" s="2">
        <v>16</v>
      </c>
      <c r="M34" s="2">
        <v>8</v>
      </c>
      <c r="N34" s="3">
        <f t="shared" si="0"/>
        <v>409</v>
      </c>
    </row>
    <row r="35" spans="1:14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f t="shared" si="0"/>
        <v>0</v>
      </c>
    </row>
    <row r="36" spans="1:14">
      <c r="A36" s="3" t="s">
        <v>23</v>
      </c>
      <c r="B36" s="3">
        <f>SUM(B3:B35)</f>
        <v>2592</v>
      </c>
      <c r="C36" s="3">
        <f t="shared" ref="C36:M36" si="1">SUM(C3:C35)</f>
        <v>2441</v>
      </c>
      <c r="D36" s="3">
        <f t="shared" si="1"/>
        <v>2764</v>
      </c>
      <c r="E36" s="3">
        <f t="shared" si="1"/>
        <v>2760</v>
      </c>
      <c r="F36" s="3">
        <f t="shared" si="1"/>
        <v>2853</v>
      </c>
      <c r="G36" s="3">
        <f t="shared" si="1"/>
        <v>2078</v>
      </c>
      <c r="H36" s="3">
        <f t="shared" si="1"/>
        <v>2634</v>
      </c>
      <c r="I36" s="3">
        <f t="shared" si="1"/>
        <v>2613</v>
      </c>
      <c r="J36" s="3">
        <f t="shared" si="1"/>
        <v>2251</v>
      </c>
      <c r="K36" s="3">
        <f t="shared" si="1"/>
        <v>2563</v>
      </c>
      <c r="L36" s="3">
        <f t="shared" si="1"/>
        <v>2497</v>
      </c>
      <c r="M36" s="3">
        <f t="shared" si="1"/>
        <v>2461</v>
      </c>
      <c r="N36" s="3">
        <f>SUM(B36:M36)</f>
        <v>30507</v>
      </c>
    </row>
  </sheetData>
  <mergeCells count="1">
    <mergeCell ref="A1:N1"/>
  </mergeCells>
  <pageMargins left="0.15748031496062992" right="0.15748031496062992" top="0.39370078740157483" bottom="0.39370078740157483" header="0.51181102362204722" footer="0.51181102362204722"/>
  <pageSetup paperSize="9" scale="70" orientation="landscape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topLeftCell="C1" workbookViewId="0">
      <selection activeCell="A2" sqref="A2"/>
    </sheetView>
  </sheetViews>
  <sheetFormatPr defaultRowHeight="14.5"/>
  <cols>
    <col min="1" max="1" width="28.26953125" customWidth="1"/>
    <col min="2" max="13" width="11.54296875" customWidth="1"/>
    <col min="14" max="14" width="11.54296875" style="7" customWidth="1"/>
  </cols>
  <sheetData>
    <row r="1" spans="1:14">
      <c r="A1" s="30" t="s">
        <v>106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>
      <c r="A2" s="27" t="s">
        <v>107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23</v>
      </c>
    </row>
    <row r="3" spans="1:14">
      <c r="A3" s="2" t="s">
        <v>108</v>
      </c>
      <c r="B3" s="2">
        <v>6</v>
      </c>
      <c r="C3" s="2">
        <v>4</v>
      </c>
      <c r="D3" s="2">
        <v>4</v>
      </c>
      <c r="E3" s="2">
        <v>14</v>
      </c>
      <c r="F3" s="2">
        <v>2</v>
      </c>
      <c r="G3" s="2">
        <v>38</v>
      </c>
      <c r="H3" s="2">
        <v>11</v>
      </c>
      <c r="I3" s="2">
        <v>13</v>
      </c>
      <c r="J3" s="2">
        <v>30</v>
      </c>
      <c r="K3" s="2">
        <v>29</v>
      </c>
      <c r="L3" s="2">
        <v>10</v>
      </c>
      <c r="M3" s="2">
        <v>7</v>
      </c>
      <c r="N3" s="3">
        <f>SUM(B3:M3)</f>
        <v>168</v>
      </c>
    </row>
    <row r="4" spans="1:14">
      <c r="A4" s="2" t="s">
        <v>109</v>
      </c>
      <c r="B4" s="2">
        <v>101</v>
      </c>
      <c r="C4" s="2">
        <v>116</v>
      </c>
      <c r="D4" s="2">
        <v>142</v>
      </c>
      <c r="E4" s="2">
        <v>164</v>
      </c>
      <c r="F4" s="2">
        <v>158</v>
      </c>
      <c r="G4" s="2">
        <v>129</v>
      </c>
      <c r="H4" s="2">
        <v>150</v>
      </c>
      <c r="I4" s="2">
        <v>155</v>
      </c>
      <c r="J4" s="2">
        <v>164</v>
      </c>
      <c r="K4" s="2">
        <v>146</v>
      </c>
      <c r="L4" s="2">
        <v>135</v>
      </c>
      <c r="M4" s="2">
        <v>174</v>
      </c>
      <c r="N4" s="3">
        <f t="shared" ref="N4:N20" si="0">SUM(B4:M4)</f>
        <v>1734</v>
      </c>
    </row>
    <row r="5" spans="1:14">
      <c r="A5" s="2" t="s">
        <v>110</v>
      </c>
      <c r="B5" s="2">
        <v>426</v>
      </c>
      <c r="C5" s="2">
        <v>325</v>
      </c>
      <c r="D5" s="2">
        <v>376</v>
      </c>
      <c r="E5" s="2">
        <v>377</v>
      </c>
      <c r="F5" s="2">
        <v>291</v>
      </c>
      <c r="G5" s="2">
        <v>193</v>
      </c>
      <c r="H5" s="2">
        <v>344</v>
      </c>
      <c r="I5" s="2">
        <v>307</v>
      </c>
      <c r="J5" s="2">
        <v>318</v>
      </c>
      <c r="K5" s="2">
        <v>310</v>
      </c>
      <c r="L5" s="2">
        <v>290</v>
      </c>
      <c r="M5" s="2">
        <v>247</v>
      </c>
      <c r="N5" s="3">
        <f t="shared" si="0"/>
        <v>3804</v>
      </c>
    </row>
    <row r="6" spans="1:14">
      <c r="A6" s="2" t="s">
        <v>111</v>
      </c>
      <c r="B6" s="2">
        <v>369</v>
      </c>
      <c r="C6" s="2">
        <v>344</v>
      </c>
      <c r="D6" s="2">
        <v>435</v>
      </c>
      <c r="E6" s="2">
        <v>270</v>
      </c>
      <c r="F6" s="2">
        <v>502</v>
      </c>
      <c r="G6" s="2">
        <v>268</v>
      </c>
      <c r="H6" s="2">
        <v>320</v>
      </c>
      <c r="I6" s="2">
        <v>432</v>
      </c>
      <c r="J6" s="2">
        <v>68</v>
      </c>
      <c r="K6" s="2">
        <v>0</v>
      </c>
      <c r="L6" s="2">
        <v>99</v>
      </c>
      <c r="M6" s="2">
        <v>190</v>
      </c>
      <c r="N6" s="3">
        <f t="shared" si="0"/>
        <v>3297</v>
      </c>
    </row>
    <row r="7" spans="1:14">
      <c r="A7" s="2" t="s">
        <v>112</v>
      </c>
      <c r="B7" s="2">
        <v>748</v>
      </c>
      <c r="C7" s="2">
        <v>639</v>
      </c>
      <c r="D7" s="2">
        <v>746</v>
      </c>
      <c r="E7" s="2">
        <v>710</v>
      </c>
      <c r="F7" s="2">
        <v>712</v>
      </c>
      <c r="G7" s="2">
        <v>558</v>
      </c>
      <c r="H7" s="2">
        <v>602</v>
      </c>
      <c r="I7" s="2">
        <v>600</v>
      </c>
      <c r="J7" s="2">
        <v>545</v>
      </c>
      <c r="K7" s="2">
        <v>714</v>
      </c>
      <c r="L7" s="2">
        <v>697</v>
      </c>
      <c r="M7" s="2">
        <v>667</v>
      </c>
      <c r="N7" s="3">
        <f t="shared" si="0"/>
        <v>7938</v>
      </c>
    </row>
    <row r="8" spans="1:14">
      <c r="A8" s="2" t="s">
        <v>113</v>
      </c>
      <c r="B8" s="2">
        <v>182</v>
      </c>
      <c r="C8" s="2">
        <v>180</v>
      </c>
      <c r="D8" s="2">
        <v>188</v>
      </c>
      <c r="E8" s="2">
        <v>177</v>
      </c>
      <c r="F8" s="2">
        <v>200</v>
      </c>
      <c r="G8" s="2">
        <v>187</v>
      </c>
      <c r="H8" s="2">
        <v>169</v>
      </c>
      <c r="I8" s="2">
        <v>164</v>
      </c>
      <c r="J8" s="2">
        <v>199</v>
      </c>
      <c r="K8" s="2">
        <v>202</v>
      </c>
      <c r="L8" s="2">
        <v>213</v>
      </c>
      <c r="M8" s="2">
        <v>205</v>
      </c>
      <c r="N8" s="3">
        <f t="shared" si="0"/>
        <v>2266</v>
      </c>
    </row>
    <row r="9" spans="1:14">
      <c r="A9" s="2" t="s">
        <v>114</v>
      </c>
      <c r="B9" s="2">
        <v>210</v>
      </c>
      <c r="C9" s="2">
        <v>216</v>
      </c>
      <c r="D9" s="2">
        <v>223</v>
      </c>
      <c r="E9" s="2">
        <v>241</v>
      </c>
      <c r="F9" s="2">
        <v>252</v>
      </c>
      <c r="G9" s="2">
        <v>217</v>
      </c>
      <c r="H9" s="2">
        <v>276</v>
      </c>
      <c r="I9" s="2">
        <v>237</v>
      </c>
      <c r="J9" s="2">
        <v>212</v>
      </c>
      <c r="K9" s="2">
        <v>241</v>
      </c>
      <c r="L9" s="2">
        <v>266</v>
      </c>
      <c r="M9" s="2">
        <v>261</v>
      </c>
      <c r="N9" s="3">
        <f t="shared" si="0"/>
        <v>2852</v>
      </c>
    </row>
    <row r="10" spans="1:14">
      <c r="A10" s="2" t="s">
        <v>115</v>
      </c>
      <c r="B10" s="2">
        <v>136</v>
      </c>
      <c r="C10" s="2">
        <v>108</v>
      </c>
      <c r="D10" s="2">
        <v>145</v>
      </c>
      <c r="E10" s="2">
        <v>144</v>
      </c>
      <c r="F10" s="2">
        <v>147</v>
      </c>
      <c r="G10" s="2">
        <v>111</v>
      </c>
      <c r="H10" s="2">
        <v>131</v>
      </c>
      <c r="I10" s="2">
        <v>118</v>
      </c>
      <c r="J10" s="2">
        <v>131</v>
      </c>
      <c r="K10" s="2">
        <v>138</v>
      </c>
      <c r="L10" s="2">
        <v>134</v>
      </c>
      <c r="M10" s="2">
        <v>117</v>
      </c>
      <c r="N10" s="3">
        <f t="shared" si="0"/>
        <v>1560</v>
      </c>
    </row>
    <row r="11" spans="1:14">
      <c r="A11" s="2" t="s">
        <v>116</v>
      </c>
      <c r="B11" s="2">
        <v>5</v>
      </c>
      <c r="C11" s="2">
        <v>4</v>
      </c>
      <c r="D11" s="2">
        <v>1</v>
      </c>
      <c r="E11" s="2">
        <v>2</v>
      </c>
      <c r="F11" s="2">
        <v>1</v>
      </c>
      <c r="G11" s="2">
        <v>5</v>
      </c>
      <c r="H11" s="2">
        <v>4</v>
      </c>
      <c r="I11" s="2">
        <v>3</v>
      </c>
      <c r="J11" s="2">
        <v>4</v>
      </c>
      <c r="K11" s="2">
        <v>4</v>
      </c>
      <c r="L11" s="2">
        <v>1</v>
      </c>
      <c r="M11" s="2">
        <v>1</v>
      </c>
      <c r="N11" s="3">
        <f t="shared" si="0"/>
        <v>35</v>
      </c>
    </row>
    <row r="12" spans="1:14">
      <c r="A12" s="2" t="s">
        <v>117</v>
      </c>
      <c r="B12" s="2">
        <v>0</v>
      </c>
      <c r="C12" s="2">
        <v>0</v>
      </c>
      <c r="D12" s="2">
        <v>0</v>
      </c>
      <c r="E12" s="2">
        <v>15</v>
      </c>
      <c r="F12" s="2">
        <v>50</v>
      </c>
      <c r="G12" s="2">
        <v>43</v>
      </c>
      <c r="H12" s="2">
        <v>141</v>
      </c>
      <c r="I12" s="2">
        <v>106</v>
      </c>
      <c r="J12" s="2">
        <v>104</v>
      </c>
      <c r="K12" s="2">
        <v>131</v>
      </c>
      <c r="L12" s="2">
        <v>104</v>
      </c>
      <c r="M12" s="2">
        <v>110</v>
      </c>
      <c r="N12" s="3">
        <f t="shared" si="0"/>
        <v>804</v>
      </c>
    </row>
    <row r="13" spans="1:14">
      <c r="A13" s="2" t="s">
        <v>118</v>
      </c>
      <c r="B13" s="2">
        <v>246</v>
      </c>
      <c r="C13" s="2">
        <v>345</v>
      </c>
      <c r="D13" s="2">
        <v>328</v>
      </c>
      <c r="E13" s="2">
        <v>368</v>
      </c>
      <c r="F13" s="2">
        <v>281</v>
      </c>
      <c r="G13" s="2">
        <v>127</v>
      </c>
      <c r="H13" s="2">
        <v>259</v>
      </c>
      <c r="I13" s="2">
        <v>286</v>
      </c>
      <c r="J13" s="2">
        <v>297</v>
      </c>
      <c r="K13" s="2">
        <v>420</v>
      </c>
      <c r="L13" s="2">
        <v>300</v>
      </c>
      <c r="M13" s="2">
        <v>268</v>
      </c>
      <c r="N13" s="3">
        <f t="shared" si="0"/>
        <v>3525</v>
      </c>
    </row>
    <row r="14" spans="1:14">
      <c r="A14" s="2" t="s">
        <v>119</v>
      </c>
      <c r="B14" s="2">
        <v>52</v>
      </c>
      <c r="C14" s="2">
        <v>59</v>
      </c>
      <c r="D14" s="2">
        <v>57</v>
      </c>
      <c r="E14" s="2">
        <v>60</v>
      </c>
      <c r="F14" s="2">
        <v>42</v>
      </c>
      <c r="G14" s="2">
        <v>33</v>
      </c>
      <c r="H14" s="2">
        <v>65</v>
      </c>
      <c r="I14" s="2">
        <v>57</v>
      </c>
      <c r="J14" s="2">
        <v>50</v>
      </c>
      <c r="K14" s="2">
        <v>57</v>
      </c>
      <c r="L14" s="2">
        <v>46</v>
      </c>
      <c r="M14" s="2">
        <v>62</v>
      </c>
      <c r="N14" s="3">
        <f t="shared" si="0"/>
        <v>640</v>
      </c>
    </row>
    <row r="15" spans="1:14">
      <c r="A15" s="2" t="s">
        <v>120</v>
      </c>
      <c r="B15" s="2">
        <v>1</v>
      </c>
      <c r="C15" s="2">
        <v>10</v>
      </c>
      <c r="D15" s="2">
        <v>25</v>
      </c>
      <c r="E15" s="2">
        <v>116</v>
      </c>
      <c r="F15" s="2">
        <v>94</v>
      </c>
      <c r="G15" s="2">
        <v>76</v>
      </c>
      <c r="H15" s="2">
        <v>67</v>
      </c>
      <c r="I15" s="2">
        <v>56</v>
      </c>
      <c r="J15" s="2">
        <v>51</v>
      </c>
      <c r="K15" s="2">
        <v>69</v>
      </c>
      <c r="L15" s="2">
        <v>79</v>
      </c>
      <c r="M15" s="2">
        <v>87</v>
      </c>
      <c r="N15" s="3">
        <f t="shared" si="0"/>
        <v>731</v>
      </c>
    </row>
    <row r="16" spans="1:14">
      <c r="A16" s="2" t="s">
        <v>121</v>
      </c>
      <c r="B16" s="2">
        <v>79</v>
      </c>
      <c r="C16" s="2">
        <v>72</v>
      </c>
      <c r="D16" s="2">
        <v>61</v>
      </c>
      <c r="E16" s="2">
        <v>64</v>
      </c>
      <c r="F16" s="2">
        <v>76</v>
      </c>
      <c r="G16" s="2">
        <v>71</v>
      </c>
      <c r="H16" s="2">
        <v>71</v>
      </c>
      <c r="I16" s="2">
        <v>73</v>
      </c>
      <c r="J16" s="2">
        <v>73</v>
      </c>
      <c r="K16" s="2">
        <v>93</v>
      </c>
      <c r="L16" s="2">
        <v>104</v>
      </c>
      <c r="M16" s="2">
        <v>60</v>
      </c>
      <c r="N16" s="3">
        <f t="shared" si="0"/>
        <v>897</v>
      </c>
    </row>
    <row r="17" spans="1:14">
      <c r="A17" s="2" t="s">
        <v>122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f t="shared" si="0"/>
        <v>0</v>
      </c>
    </row>
    <row r="18" spans="1:14">
      <c r="A18" s="2" t="s">
        <v>74</v>
      </c>
      <c r="B18" s="2">
        <v>31</v>
      </c>
      <c r="C18" s="2">
        <v>19</v>
      </c>
      <c r="D18" s="2">
        <v>33</v>
      </c>
      <c r="E18" s="2">
        <v>38</v>
      </c>
      <c r="F18" s="2">
        <v>45</v>
      </c>
      <c r="G18" s="2">
        <v>22</v>
      </c>
      <c r="H18" s="2">
        <v>24</v>
      </c>
      <c r="I18" s="2">
        <v>7</v>
      </c>
      <c r="J18" s="2">
        <v>5</v>
      </c>
      <c r="K18" s="2">
        <v>7</v>
      </c>
      <c r="L18" s="2">
        <v>4</v>
      </c>
      <c r="M18" s="2">
        <v>3</v>
      </c>
      <c r="N18" s="3">
        <f t="shared" si="0"/>
        <v>238</v>
      </c>
    </row>
    <row r="19" spans="1:14">
      <c r="A19" s="2" t="s">
        <v>123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</v>
      </c>
      <c r="L19" s="2">
        <v>15</v>
      </c>
      <c r="M19" s="2">
        <v>11</v>
      </c>
      <c r="N19" s="3">
        <f t="shared" si="0"/>
        <v>28</v>
      </c>
    </row>
    <row r="20" spans="1:14" s="7" customFormat="1">
      <c r="A20" s="6" t="s">
        <v>23</v>
      </c>
      <c r="B20" s="3">
        <f>SUM(B3:B19)</f>
        <v>2592</v>
      </c>
      <c r="C20" s="3">
        <f t="shared" ref="C20:M20" si="1">SUM(C3:C19)</f>
        <v>2441</v>
      </c>
      <c r="D20" s="3">
        <f t="shared" si="1"/>
        <v>2764</v>
      </c>
      <c r="E20" s="3">
        <f t="shared" si="1"/>
        <v>2760</v>
      </c>
      <c r="F20" s="3">
        <f t="shared" si="1"/>
        <v>2853</v>
      </c>
      <c r="G20" s="3">
        <f t="shared" si="1"/>
        <v>2078</v>
      </c>
      <c r="H20" s="3">
        <f t="shared" si="1"/>
        <v>2634</v>
      </c>
      <c r="I20" s="3">
        <f t="shared" si="1"/>
        <v>2614</v>
      </c>
      <c r="J20" s="3">
        <f t="shared" si="1"/>
        <v>2251</v>
      </c>
      <c r="K20" s="3">
        <f t="shared" si="1"/>
        <v>2563</v>
      </c>
      <c r="L20" s="3">
        <f t="shared" si="1"/>
        <v>2497</v>
      </c>
      <c r="M20" s="3">
        <f t="shared" si="1"/>
        <v>2470</v>
      </c>
      <c r="N20" s="3">
        <f t="shared" si="0"/>
        <v>30517</v>
      </c>
    </row>
  </sheetData>
  <mergeCells count="1">
    <mergeCell ref="A1:N1"/>
  </mergeCells>
  <pageMargins left="0.15748031496062992" right="0.15748031496062992" top="0.39370078740157483" bottom="0.39370078740157483" header="0.51181102362204722" footer="0.51181102362204722"/>
  <pageSetup paperSize="9" scale="80" orientation="landscape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20" sqref="D20"/>
    </sheetView>
  </sheetViews>
  <sheetFormatPr defaultRowHeight="14.5"/>
  <cols>
    <col min="1" max="1" width="7.26953125" customWidth="1"/>
    <col min="2" max="2" width="53.453125" customWidth="1"/>
    <col min="3" max="7" width="14.7265625" customWidth="1"/>
  </cols>
  <sheetData>
    <row r="1" spans="1:7">
      <c r="A1" s="29" t="s">
        <v>124</v>
      </c>
      <c r="B1" s="29"/>
      <c r="C1" s="29"/>
      <c r="D1" s="29"/>
      <c r="E1" s="29"/>
      <c r="F1" s="29"/>
      <c r="G1" s="29"/>
    </row>
    <row r="2" spans="1:7">
      <c r="A2" s="3" t="s">
        <v>76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G2" s="3" t="s">
        <v>82</v>
      </c>
    </row>
    <row r="3" spans="1:7">
      <c r="A3" s="2" t="s">
        <v>125</v>
      </c>
      <c r="B3" s="2" t="s">
        <v>126</v>
      </c>
      <c r="C3" s="2">
        <v>251</v>
      </c>
      <c r="D3" s="2">
        <v>445</v>
      </c>
      <c r="E3" s="2">
        <v>696</v>
      </c>
      <c r="F3" s="2">
        <v>942</v>
      </c>
      <c r="G3" s="2">
        <v>1638</v>
      </c>
    </row>
    <row r="4" spans="1:7">
      <c r="A4" s="2" t="s">
        <v>127</v>
      </c>
      <c r="B4" s="2" t="s">
        <v>128</v>
      </c>
      <c r="C4" s="2">
        <v>72</v>
      </c>
      <c r="D4" s="2">
        <v>167</v>
      </c>
      <c r="E4" s="2">
        <v>239</v>
      </c>
      <c r="F4" s="2">
        <v>1165</v>
      </c>
      <c r="G4" s="2">
        <v>1404</v>
      </c>
    </row>
    <row r="5" spans="1:7">
      <c r="A5" s="2" t="s">
        <v>129</v>
      </c>
      <c r="B5" s="2" t="s">
        <v>130</v>
      </c>
      <c r="C5" s="2">
        <v>79</v>
      </c>
      <c r="D5" s="2">
        <v>166</v>
      </c>
      <c r="E5" s="2">
        <v>245</v>
      </c>
      <c r="F5" s="2">
        <v>871</v>
      </c>
      <c r="G5" s="2">
        <v>1116</v>
      </c>
    </row>
    <row r="6" spans="1:7">
      <c r="A6" s="2" t="s">
        <v>131</v>
      </c>
      <c r="B6" s="2" t="s">
        <v>132</v>
      </c>
      <c r="C6" s="2">
        <v>54</v>
      </c>
      <c r="D6" s="2">
        <v>27</v>
      </c>
      <c r="E6" s="2">
        <v>81</v>
      </c>
      <c r="F6" s="2">
        <v>1008</v>
      </c>
      <c r="G6" s="2">
        <v>1089</v>
      </c>
    </row>
    <row r="7" spans="1:7">
      <c r="A7" s="2" t="s">
        <v>133</v>
      </c>
      <c r="B7" s="2" t="s">
        <v>134</v>
      </c>
      <c r="C7" s="2">
        <v>219</v>
      </c>
      <c r="D7" s="2">
        <v>29</v>
      </c>
      <c r="E7" s="2">
        <v>248</v>
      </c>
      <c r="F7" s="2">
        <v>827</v>
      </c>
      <c r="G7" s="2">
        <v>1075</v>
      </c>
    </row>
    <row r="8" spans="1:7">
      <c r="A8" s="2" t="s">
        <v>135</v>
      </c>
      <c r="B8" s="2" t="s">
        <v>136</v>
      </c>
      <c r="C8" s="2">
        <v>92</v>
      </c>
      <c r="D8" s="2">
        <v>84</v>
      </c>
      <c r="E8" s="2">
        <v>176</v>
      </c>
      <c r="F8" s="2">
        <v>616</v>
      </c>
      <c r="G8" s="2">
        <v>792</v>
      </c>
    </row>
    <row r="9" spans="1:7">
      <c r="A9" s="2" t="s">
        <v>137</v>
      </c>
      <c r="B9" s="2" t="s">
        <v>138</v>
      </c>
      <c r="C9" s="2">
        <v>122</v>
      </c>
      <c r="D9" s="2">
        <v>446</v>
      </c>
      <c r="E9" s="2">
        <v>568</v>
      </c>
      <c r="F9" s="2">
        <v>91</v>
      </c>
      <c r="G9" s="2">
        <v>659</v>
      </c>
    </row>
    <row r="10" spans="1:7">
      <c r="A10" s="2" t="s">
        <v>139</v>
      </c>
      <c r="B10" s="2" t="s">
        <v>140</v>
      </c>
      <c r="C10" s="2">
        <v>260</v>
      </c>
      <c r="D10" s="2">
        <v>317</v>
      </c>
      <c r="E10" s="2">
        <v>577</v>
      </c>
      <c r="F10" s="2">
        <v>55</v>
      </c>
      <c r="G10" s="2">
        <v>632</v>
      </c>
    </row>
    <row r="11" spans="1:7">
      <c r="A11" s="2" t="s">
        <v>141</v>
      </c>
      <c r="B11" s="2" t="s">
        <v>142</v>
      </c>
      <c r="C11" s="2">
        <v>39</v>
      </c>
      <c r="D11" s="2">
        <v>26</v>
      </c>
      <c r="E11" s="2">
        <v>65</v>
      </c>
      <c r="F11" s="2">
        <v>528</v>
      </c>
      <c r="G11" s="2">
        <v>593</v>
      </c>
    </row>
    <row r="12" spans="1:7">
      <c r="A12" s="2" t="s">
        <v>143</v>
      </c>
      <c r="B12" s="2" t="s">
        <v>144</v>
      </c>
      <c r="C12" s="2">
        <v>134</v>
      </c>
      <c r="D12" s="2">
        <v>215</v>
      </c>
      <c r="E12" s="2">
        <v>349</v>
      </c>
      <c r="F12" s="2">
        <v>208</v>
      </c>
      <c r="G12" s="2">
        <v>557</v>
      </c>
    </row>
  </sheetData>
  <mergeCells count="1">
    <mergeCell ref="A1:G1"/>
  </mergeCells>
  <pageMargins left="0.75" right="0.75" top="1" bottom="1" header="0.5" footer="0.5"/>
  <pageSetup paperSize="9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D33" sqref="D33"/>
    </sheetView>
  </sheetViews>
  <sheetFormatPr defaultRowHeight="14.5"/>
  <cols>
    <col min="1" max="1" width="39.453125" customWidth="1"/>
    <col min="2" max="13" width="13.453125" customWidth="1"/>
    <col min="14" max="14" width="13.453125" style="7" customWidth="1"/>
  </cols>
  <sheetData>
    <row r="1" spans="1:14">
      <c r="A1" s="31" t="s">
        <v>145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>
      <c r="A2" s="1" t="s">
        <v>30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23</v>
      </c>
    </row>
    <row r="3" spans="1:14">
      <c r="A3" s="2" t="s">
        <v>43</v>
      </c>
      <c r="B3" s="2">
        <v>691</v>
      </c>
      <c r="C3" s="2">
        <v>598</v>
      </c>
      <c r="D3" s="2">
        <v>649</v>
      </c>
      <c r="E3" s="2">
        <v>690</v>
      </c>
      <c r="F3" s="2">
        <v>618</v>
      </c>
      <c r="G3" s="2">
        <v>675</v>
      </c>
      <c r="H3" s="2">
        <v>736</v>
      </c>
      <c r="I3" s="2">
        <v>485</v>
      </c>
      <c r="J3" s="2">
        <v>535</v>
      </c>
      <c r="K3" s="2">
        <v>560</v>
      </c>
      <c r="L3" s="2">
        <v>652</v>
      </c>
      <c r="M3" s="2">
        <v>608</v>
      </c>
      <c r="N3" s="3">
        <f>SUM(B3:M3)</f>
        <v>7497</v>
      </c>
    </row>
    <row r="4" spans="1:14">
      <c r="A4" s="2" t="s">
        <v>44</v>
      </c>
      <c r="B4" s="2">
        <v>139</v>
      </c>
      <c r="C4" s="2">
        <v>194</v>
      </c>
      <c r="D4" s="2">
        <v>237</v>
      </c>
      <c r="E4" s="2">
        <v>192</v>
      </c>
      <c r="F4" s="2">
        <v>185</v>
      </c>
      <c r="G4" s="2">
        <v>211</v>
      </c>
      <c r="H4" s="2">
        <v>190</v>
      </c>
      <c r="I4" s="2">
        <v>208</v>
      </c>
      <c r="J4" s="2">
        <v>212</v>
      </c>
      <c r="K4" s="2">
        <v>159</v>
      </c>
      <c r="L4" s="2">
        <v>202</v>
      </c>
      <c r="M4" s="2">
        <v>138</v>
      </c>
      <c r="N4" s="3">
        <f t="shared" ref="N4:N36" si="0">SUM(B4:M4)</f>
        <v>2267</v>
      </c>
    </row>
    <row r="5" spans="1:14">
      <c r="A5" s="2" t="s">
        <v>45</v>
      </c>
      <c r="B5" s="2">
        <v>268</v>
      </c>
      <c r="C5" s="2">
        <v>222</v>
      </c>
      <c r="D5" s="2">
        <v>261</v>
      </c>
      <c r="E5" s="2">
        <v>203</v>
      </c>
      <c r="F5" s="2">
        <v>258</v>
      </c>
      <c r="G5" s="2">
        <v>304</v>
      </c>
      <c r="H5" s="2">
        <v>204</v>
      </c>
      <c r="I5" s="2">
        <v>207</v>
      </c>
      <c r="J5" s="2">
        <v>-10</v>
      </c>
      <c r="K5" s="2">
        <v>193</v>
      </c>
      <c r="L5" s="2">
        <v>237</v>
      </c>
      <c r="M5" s="2">
        <v>166</v>
      </c>
      <c r="N5" s="3">
        <f t="shared" si="0"/>
        <v>2513</v>
      </c>
    </row>
    <row r="6" spans="1:14">
      <c r="A6" s="2" t="s">
        <v>46</v>
      </c>
      <c r="B6" s="2">
        <v>19</v>
      </c>
      <c r="C6" s="2">
        <v>5</v>
      </c>
      <c r="D6" s="2">
        <v>21</v>
      </c>
      <c r="E6" s="2">
        <v>36</v>
      </c>
      <c r="F6" s="2">
        <v>8</v>
      </c>
      <c r="G6" s="2">
        <v>2</v>
      </c>
      <c r="H6" s="2">
        <v>12</v>
      </c>
      <c r="I6" s="2">
        <v>5</v>
      </c>
      <c r="J6" s="2">
        <v>13</v>
      </c>
      <c r="K6" s="2">
        <v>8</v>
      </c>
      <c r="L6" s="2">
        <v>22</v>
      </c>
      <c r="M6" s="2">
        <v>2</v>
      </c>
      <c r="N6" s="3">
        <f t="shared" si="0"/>
        <v>153</v>
      </c>
    </row>
    <row r="7" spans="1:14">
      <c r="A7" s="2" t="s">
        <v>47</v>
      </c>
      <c r="B7" s="2">
        <v>338</v>
      </c>
      <c r="C7" s="2">
        <v>258</v>
      </c>
      <c r="D7" s="2">
        <v>386</v>
      </c>
      <c r="E7" s="2">
        <v>276</v>
      </c>
      <c r="F7" s="2">
        <v>226</v>
      </c>
      <c r="G7" s="2">
        <v>323</v>
      </c>
      <c r="H7" s="2">
        <v>358</v>
      </c>
      <c r="I7" s="2">
        <v>331</v>
      </c>
      <c r="J7" s="2">
        <v>276</v>
      </c>
      <c r="K7" s="2">
        <v>347</v>
      </c>
      <c r="L7" s="2">
        <v>334</v>
      </c>
      <c r="M7" s="2">
        <v>242</v>
      </c>
      <c r="N7" s="3">
        <f t="shared" si="0"/>
        <v>3695</v>
      </c>
    </row>
    <row r="8" spans="1:14">
      <c r="A8" s="2" t="s">
        <v>48</v>
      </c>
      <c r="B8" s="2">
        <v>0</v>
      </c>
      <c r="C8" s="2">
        <v>8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6</v>
      </c>
      <c r="K8" s="2">
        <v>0</v>
      </c>
      <c r="L8" s="2">
        <v>0</v>
      </c>
      <c r="M8" s="2">
        <v>0</v>
      </c>
      <c r="N8" s="3">
        <f t="shared" si="0"/>
        <v>16</v>
      </c>
    </row>
    <row r="9" spans="1:14">
      <c r="A9" s="2" t="s">
        <v>49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f t="shared" si="0"/>
        <v>2</v>
      </c>
    </row>
    <row r="10" spans="1:14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f t="shared" si="0"/>
        <v>0</v>
      </c>
    </row>
    <row r="11" spans="1:14">
      <c r="A11" s="2" t="s">
        <v>51</v>
      </c>
      <c r="B11" s="2">
        <v>3</v>
      </c>
      <c r="C11" s="2">
        <v>0</v>
      </c>
      <c r="D11" s="2">
        <v>11</v>
      </c>
      <c r="E11" s="2">
        <v>0</v>
      </c>
      <c r="F11" s="2">
        <v>0</v>
      </c>
      <c r="G11" s="2">
        <v>2</v>
      </c>
      <c r="H11" s="2">
        <v>2</v>
      </c>
      <c r="I11" s="2">
        <v>0</v>
      </c>
      <c r="J11" s="2">
        <v>0</v>
      </c>
      <c r="K11" s="2">
        <v>0</v>
      </c>
      <c r="L11" s="2">
        <v>11</v>
      </c>
      <c r="M11" s="2">
        <v>8</v>
      </c>
      <c r="N11" s="3">
        <f t="shared" si="0"/>
        <v>37</v>
      </c>
    </row>
    <row r="12" spans="1:14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f t="shared" si="0"/>
        <v>0</v>
      </c>
    </row>
    <row r="13" spans="1:14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f t="shared" si="0"/>
        <v>0</v>
      </c>
    </row>
    <row r="14" spans="1:14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f t="shared" si="0"/>
        <v>0</v>
      </c>
    </row>
    <row r="15" spans="1:14">
      <c r="A15" s="2" t="s">
        <v>55</v>
      </c>
      <c r="B15" s="2">
        <v>0</v>
      </c>
      <c r="C15" s="2">
        <v>0</v>
      </c>
      <c r="D15" s="2">
        <v>0</v>
      </c>
      <c r="E15" s="2">
        <v>3</v>
      </c>
      <c r="F15" s="2">
        <v>19</v>
      </c>
      <c r="G15" s="2">
        <v>0</v>
      </c>
      <c r="H15" s="2">
        <v>5</v>
      </c>
      <c r="I15" s="2">
        <v>9</v>
      </c>
      <c r="J15" s="2">
        <v>3</v>
      </c>
      <c r="K15" s="2">
        <v>11</v>
      </c>
      <c r="L15" s="2">
        <v>0</v>
      </c>
      <c r="M15" s="2">
        <v>12</v>
      </c>
      <c r="N15" s="3">
        <f t="shared" si="0"/>
        <v>62</v>
      </c>
    </row>
    <row r="16" spans="1:14">
      <c r="A16" s="2" t="s">
        <v>56</v>
      </c>
      <c r="B16" s="2">
        <v>0</v>
      </c>
      <c r="C16" s="2">
        <v>0</v>
      </c>
      <c r="D16" s="2">
        <v>2</v>
      </c>
      <c r="E16" s="2">
        <v>6</v>
      </c>
      <c r="F16" s="2">
        <v>0</v>
      </c>
      <c r="G16" s="2">
        <v>0</v>
      </c>
      <c r="H16" s="2">
        <v>0</v>
      </c>
      <c r="I16" s="2">
        <v>0</v>
      </c>
      <c r="J16" s="2">
        <v>14</v>
      </c>
      <c r="K16" s="2">
        <v>2</v>
      </c>
      <c r="L16" s="2">
        <v>6</v>
      </c>
      <c r="M16" s="2">
        <v>0</v>
      </c>
      <c r="N16" s="3">
        <f t="shared" si="0"/>
        <v>30</v>
      </c>
    </row>
    <row r="17" spans="1:14">
      <c r="A17" s="2" t="s">
        <v>57</v>
      </c>
      <c r="B17" s="2">
        <v>2</v>
      </c>
      <c r="C17" s="2">
        <v>0</v>
      </c>
      <c r="D17" s="2">
        <v>0</v>
      </c>
      <c r="E17" s="2">
        <v>8</v>
      </c>
      <c r="F17" s="2">
        <v>0</v>
      </c>
      <c r="G17" s="2">
        <v>5</v>
      </c>
      <c r="H17" s="2">
        <v>0</v>
      </c>
      <c r="I17" s="2">
        <v>0</v>
      </c>
      <c r="J17" s="2">
        <v>0</v>
      </c>
      <c r="K17" s="2">
        <v>8</v>
      </c>
      <c r="L17" s="2">
        <v>0</v>
      </c>
      <c r="M17" s="2">
        <v>0</v>
      </c>
      <c r="N17" s="3">
        <f t="shared" si="0"/>
        <v>23</v>
      </c>
    </row>
    <row r="18" spans="1:14">
      <c r="A18" s="2" t="s">
        <v>58</v>
      </c>
      <c r="B18" s="2">
        <v>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5</v>
      </c>
      <c r="J18" s="2">
        <v>0</v>
      </c>
      <c r="K18" s="2">
        <v>0</v>
      </c>
      <c r="L18" s="2">
        <v>0</v>
      </c>
      <c r="M18" s="2">
        <v>0</v>
      </c>
      <c r="N18" s="3">
        <f t="shared" si="0"/>
        <v>13</v>
      </c>
    </row>
    <row r="19" spans="1:14">
      <c r="A19" s="2" t="s">
        <v>59</v>
      </c>
      <c r="B19" s="2">
        <v>21</v>
      </c>
      <c r="C19" s="2">
        <v>22</v>
      </c>
      <c r="D19" s="2">
        <v>10</v>
      </c>
      <c r="E19" s="2">
        <v>17</v>
      </c>
      <c r="F19" s="2">
        <v>28</v>
      </c>
      <c r="G19" s="2">
        <v>27</v>
      </c>
      <c r="H19" s="2">
        <v>20</v>
      </c>
      <c r="I19" s="2">
        <v>6</v>
      </c>
      <c r="J19" s="2">
        <v>26</v>
      </c>
      <c r="K19" s="2">
        <v>29</v>
      </c>
      <c r="L19" s="2">
        <v>46</v>
      </c>
      <c r="M19" s="2">
        <v>13</v>
      </c>
      <c r="N19" s="3">
        <f t="shared" si="0"/>
        <v>265</v>
      </c>
    </row>
    <row r="20" spans="1:14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f t="shared" si="0"/>
        <v>0</v>
      </c>
    </row>
    <row r="21" spans="1:14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f t="shared" si="0"/>
        <v>0</v>
      </c>
    </row>
    <row r="22" spans="1:14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f t="shared" si="0"/>
        <v>0</v>
      </c>
    </row>
    <row r="23" spans="1:14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f t="shared" si="0"/>
        <v>0</v>
      </c>
    </row>
    <row r="24" spans="1:14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f t="shared" si="0"/>
        <v>0</v>
      </c>
    </row>
    <row r="25" spans="1:14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f t="shared" si="0"/>
        <v>0</v>
      </c>
    </row>
    <row r="26" spans="1:14">
      <c r="A26" s="2" t="s">
        <v>66</v>
      </c>
      <c r="B26" s="2">
        <v>3</v>
      </c>
      <c r="C26" s="2">
        <v>0</v>
      </c>
      <c r="D26" s="2">
        <v>0</v>
      </c>
      <c r="E26" s="2">
        <v>4</v>
      </c>
      <c r="F26" s="2">
        <v>0</v>
      </c>
      <c r="G26" s="2">
        <v>3</v>
      </c>
      <c r="H26" s="2">
        <v>0</v>
      </c>
      <c r="I26" s="2">
        <v>0</v>
      </c>
      <c r="J26" s="2">
        <v>6</v>
      </c>
      <c r="K26" s="2">
        <v>0</v>
      </c>
      <c r="L26" s="2">
        <v>0</v>
      </c>
      <c r="M26" s="2">
        <v>0</v>
      </c>
      <c r="N26" s="3">
        <f t="shared" si="0"/>
        <v>16</v>
      </c>
    </row>
    <row r="27" spans="1:14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f t="shared" si="0"/>
        <v>0</v>
      </c>
    </row>
    <row r="28" spans="1:14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3">
        <f t="shared" si="0"/>
        <v>0</v>
      </c>
    </row>
    <row r="29" spans="1:14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f t="shared" si="0"/>
        <v>0</v>
      </c>
    </row>
    <row r="30" spans="1:14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f t="shared" si="0"/>
        <v>0</v>
      </c>
    </row>
    <row r="31" spans="1:14">
      <c r="A31" s="2" t="s">
        <v>70</v>
      </c>
      <c r="B31" s="2">
        <v>0</v>
      </c>
      <c r="C31" s="2">
        <v>0</v>
      </c>
      <c r="D31" s="2">
        <v>4</v>
      </c>
      <c r="E31" s="2">
        <v>0</v>
      </c>
      <c r="F31" s="2">
        <v>4</v>
      </c>
      <c r="G31" s="2">
        <v>0</v>
      </c>
      <c r="H31" s="2">
        <v>0</v>
      </c>
      <c r="I31" s="2">
        <v>0</v>
      </c>
      <c r="J31" s="2">
        <v>0</v>
      </c>
      <c r="K31" s="2">
        <v>3</v>
      </c>
      <c r="L31" s="2">
        <v>0</v>
      </c>
      <c r="M31" s="2">
        <v>6</v>
      </c>
      <c r="N31" s="3">
        <f t="shared" si="0"/>
        <v>17</v>
      </c>
    </row>
    <row r="32" spans="1:14">
      <c r="A32" s="2" t="s">
        <v>71</v>
      </c>
      <c r="B32" s="2">
        <v>162</v>
      </c>
      <c r="C32" s="2">
        <v>97</v>
      </c>
      <c r="D32" s="2">
        <v>153</v>
      </c>
      <c r="E32" s="2">
        <v>199</v>
      </c>
      <c r="F32" s="2">
        <v>169</v>
      </c>
      <c r="G32" s="2">
        <v>234</v>
      </c>
      <c r="H32" s="2">
        <v>212</v>
      </c>
      <c r="I32" s="2">
        <v>247</v>
      </c>
      <c r="J32" s="2">
        <v>198</v>
      </c>
      <c r="K32" s="2">
        <v>155</v>
      </c>
      <c r="L32" s="2">
        <v>182</v>
      </c>
      <c r="M32" s="2">
        <v>164</v>
      </c>
      <c r="N32" s="3">
        <f t="shared" si="0"/>
        <v>2172</v>
      </c>
    </row>
    <row r="33" spans="1:14">
      <c r="A33" s="2" t="s">
        <v>72</v>
      </c>
      <c r="B33" s="2">
        <v>0</v>
      </c>
      <c r="C33" s="2">
        <v>18</v>
      </c>
      <c r="D33" s="2">
        <v>0</v>
      </c>
      <c r="E33" s="2">
        <v>10</v>
      </c>
      <c r="F33" s="2">
        <v>8</v>
      </c>
      <c r="G33" s="2">
        <v>3</v>
      </c>
      <c r="H33" s="2">
        <v>19</v>
      </c>
      <c r="I33" s="2">
        <v>12</v>
      </c>
      <c r="J33" s="2">
        <v>21</v>
      </c>
      <c r="K33" s="2">
        <v>16</v>
      </c>
      <c r="L33" s="2">
        <v>10</v>
      </c>
      <c r="M33" s="2">
        <v>6</v>
      </c>
      <c r="N33" s="3">
        <f t="shared" si="0"/>
        <v>123</v>
      </c>
    </row>
    <row r="34" spans="1:14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f t="shared" si="0"/>
        <v>0</v>
      </c>
    </row>
    <row r="35" spans="1:14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f t="shared" si="0"/>
        <v>0</v>
      </c>
    </row>
    <row r="36" spans="1:14">
      <c r="A36" s="6" t="s">
        <v>23</v>
      </c>
      <c r="B36" s="3">
        <f>SUM(B3:B35)</f>
        <v>1654</v>
      </c>
      <c r="C36" s="3">
        <f t="shared" ref="C36:M36" si="1">SUM(C3:C35)</f>
        <v>1422</v>
      </c>
      <c r="D36" s="3">
        <f t="shared" si="1"/>
        <v>1736</v>
      </c>
      <c r="E36" s="3">
        <f t="shared" si="1"/>
        <v>1644</v>
      </c>
      <c r="F36" s="3">
        <f t="shared" si="1"/>
        <v>1523</v>
      </c>
      <c r="G36" s="3">
        <f t="shared" si="1"/>
        <v>1789</v>
      </c>
      <c r="H36" s="3">
        <f t="shared" si="1"/>
        <v>1760</v>
      </c>
      <c r="I36" s="3">
        <f t="shared" si="1"/>
        <v>1515</v>
      </c>
      <c r="J36" s="3">
        <f t="shared" si="1"/>
        <v>1300</v>
      </c>
      <c r="K36" s="3">
        <f t="shared" si="1"/>
        <v>1491</v>
      </c>
      <c r="L36" s="3">
        <f t="shared" si="1"/>
        <v>1702</v>
      </c>
      <c r="M36" s="3">
        <f t="shared" si="1"/>
        <v>1365</v>
      </c>
      <c r="N36" s="3">
        <f t="shared" si="0"/>
        <v>18901</v>
      </c>
    </row>
  </sheetData>
  <mergeCells count="1">
    <mergeCell ref="A1:N1"/>
  </mergeCells>
  <pageMargins left="0.75" right="0.75" top="1" bottom="1" header="0.5" footer="0.5"/>
  <pageSetup paperSize="9" orientation="portrait" horizontalDpi="180" verticalDpi="18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F22" sqref="F22"/>
    </sheetView>
  </sheetViews>
  <sheetFormatPr defaultRowHeight="14.5"/>
  <cols>
    <col min="1" max="1" width="38.7265625" customWidth="1"/>
    <col min="2" max="14" width="13" customWidth="1"/>
  </cols>
  <sheetData>
    <row r="1" spans="1:14">
      <c r="A1" s="29" t="s">
        <v>146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>
      <c r="A2" s="6" t="s">
        <v>30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23</v>
      </c>
    </row>
    <row r="3" spans="1:14">
      <c r="A3" s="2" t="s">
        <v>43</v>
      </c>
      <c r="B3" s="2">
        <v>144</v>
      </c>
      <c r="C3" s="2">
        <v>123</v>
      </c>
      <c r="D3" s="2">
        <v>142</v>
      </c>
      <c r="E3" s="2">
        <v>148</v>
      </c>
      <c r="F3" s="2">
        <v>130</v>
      </c>
      <c r="G3" s="2">
        <v>132</v>
      </c>
      <c r="H3" s="2">
        <v>159</v>
      </c>
      <c r="I3" s="2">
        <v>106</v>
      </c>
      <c r="J3" s="2">
        <v>128</v>
      </c>
      <c r="K3" s="2">
        <v>112</v>
      </c>
      <c r="L3" s="2">
        <v>133</v>
      </c>
      <c r="M3" s="2">
        <v>130</v>
      </c>
      <c r="N3" s="3">
        <f>SUM(B3:M3)</f>
        <v>1587</v>
      </c>
    </row>
    <row r="4" spans="1:14">
      <c r="A4" s="2" t="s">
        <v>44</v>
      </c>
      <c r="B4" s="2">
        <v>37</v>
      </c>
      <c r="C4" s="2">
        <v>34</v>
      </c>
      <c r="D4" s="2">
        <v>40</v>
      </c>
      <c r="E4" s="2">
        <v>40</v>
      </c>
      <c r="F4" s="2">
        <v>39</v>
      </c>
      <c r="G4" s="2">
        <v>53</v>
      </c>
      <c r="H4" s="2">
        <v>41</v>
      </c>
      <c r="I4" s="2">
        <v>36</v>
      </c>
      <c r="J4" s="2">
        <v>48</v>
      </c>
      <c r="K4" s="2">
        <v>35</v>
      </c>
      <c r="L4" s="2">
        <v>47</v>
      </c>
      <c r="M4" s="2">
        <v>29</v>
      </c>
      <c r="N4" s="3">
        <f t="shared" ref="N4:N36" si="0">SUM(B4:M4)</f>
        <v>479</v>
      </c>
    </row>
    <row r="5" spans="1:14">
      <c r="A5" s="2" t="s">
        <v>45</v>
      </c>
      <c r="B5" s="2">
        <v>74</v>
      </c>
      <c r="C5" s="2">
        <v>57</v>
      </c>
      <c r="D5" s="2">
        <v>75</v>
      </c>
      <c r="E5" s="2">
        <v>64</v>
      </c>
      <c r="F5" s="2">
        <v>69</v>
      </c>
      <c r="G5" s="2">
        <v>63</v>
      </c>
      <c r="H5" s="2">
        <v>71</v>
      </c>
      <c r="I5" s="2">
        <v>63</v>
      </c>
      <c r="J5" s="2">
        <v>55</v>
      </c>
      <c r="K5" s="2">
        <v>54</v>
      </c>
      <c r="L5" s="2">
        <v>70</v>
      </c>
      <c r="M5" s="2">
        <v>50</v>
      </c>
      <c r="N5" s="3">
        <f t="shared" si="0"/>
        <v>765</v>
      </c>
    </row>
    <row r="6" spans="1:14">
      <c r="A6" s="2" t="s">
        <v>46</v>
      </c>
      <c r="B6" s="2">
        <v>4</v>
      </c>
      <c r="C6" s="2">
        <v>1</v>
      </c>
      <c r="D6" s="2">
        <v>4</v>
      </c>
      <c r="E6" s="2">
        <v>7</v>
      </c>
      <c r="F6" s="2">
        <v>2</v>
      </c>
      <c r="G6" s="2">
        <v>1</v>
      </c>
      <c r="H6" s="2">
        <v>3</v>
      </c>
      <c r="I6" s="2">
        <v>0</v>
      </c>
      <c r="J6" s="2">
        <v>4</v>
      </c>
      <c r="K6" s="2">
        <v>2</v>
      </c>
      <c r="L6" s="2">
        <v>5</v>
      </c>
      <c r="M6" s="2">
        <v>1</v>
      </c>
      <c r="N6" s="3">
        <f t="shared" si="0"/>
        <v>34</v>
      </c>
    </row>
    <row r="7" spans="1:14">
      <c r="A7" s="2" t="s">
        <v>47</v>
      </c>
      <c r="B7" s="2">
        <v>72</v>
      </c>
      <c r="C7" s="2">
        <v>67</v>
      </c>
      <c r="D7" s="2">
        <v>86</v>
      </c>
      <c r="E7" s="2">
        <v>57</v>
      </c>
      <c r="F7" s="2">
        <v>43</v>
      </c>
      <c r="G7" s="2">
        <v>60</v>
      </c>
      <c r="H7" s="2">
        <v>90</v>
      </c>
      <c r="I7" s="2">
        <v>83</v>
      </c>
      <c r="J7" s="2">
        <v>71</v>
      </c>
      <c r="K7" s="2">
        <v>62</v>
      </c>
      <c r="L7" s="2">
        <v>82</v>
      </c>
      <c r="M7" s="2">
        <v>58</v>
      </c>
      <c r="N7" s="3">
        <f t="shared" si="0"/>
        <v>831</v>
      </c>
    </row>
    <row r="8" spans="1:14">
      <c r="A8" s="2" t="s">
        <v>48</v>
      </c>
      <c r="B8" s="2">
        <v>0</v>
      </c>
      <c r="C8" s="2">
        <v>2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3">
        <f t="shared" si="0"/>
        <v>4</v>
      </c>
    </row>
    <row r="9" spans="1:14">
      <c r="A9" s="2" t="s">
        <v>49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f t="shared" si="0"/>
        <v>1</v>
      </c>
    </row>
    <row r="10" spans="1:14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f t="shared" si="0"/>
        <v>0</v>
      </c>
    </row>
    <row r="11" spans="1:14">
      <c r="A11" s="2" t="s">
        <v>51</v>
      </c>
      <c r="B11" s="2">
        <v>1</v>
      </c>
      <c r="C11" s="2">
        <v>0</v>
      </c>
      <c r="D11" s="2">
        <v>2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3</v>
      </c>
      <c r="N11" s="3">
        <f t="shared" si="0"/>
        <v>9</v>
      </c>
    </row>
    <row r="12" spans="1:14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f t="shared" si="0"/>
        <v>0</v>
      </c>
    </row>
    <row r="13" spans="1:14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f t="shared" si="0"/>
        <v>0</v>
      </c>
    </row>
    <row r="14" spans="1:14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f t="shared" si="0"/>
        <v>0</v>
      </c>
    </row>
    <row r="15" spans="1:14">
      <c r="A15" s="2" t="s">
        <v>55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2</v>
      </c>
      <c r="I15" s="2">
        <v>2</v>
      </c>
      <c r="J15" s="2">
        <v>1</v>
      </c>
      <c r="K15" s="2">
        <v>1</v>
      </c>
      <c r="L15" s="2">
        <v>1</v>
      </c>
      <c r="M15" s="2">
        <v>2</v>
      </c>
      <c r="N15" s="3">
        <f t="shared" si="0"/>
        <v>11</v>
      </c>
    </row>
    <row r="16" spans="1:14">
      <c r="A16" s="2" t="s">
        <v>56</v>
      </c>
      <c r="B16" s="2">
        <v>0</v>
      </c>
      <c r="C16" s="2">
        <v>0</v>
      </c>
      <c r="D16" s="2">
        <v>1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7</v>
      </c>
      <c r="K16" s="2">
        <v>1</v>
      </c>
      <c r="L16" s="2">
        <v>3</v>
      </c>
      <c r="M16" s="2">
        <v>0</v>
      </c>
      <c r="N16" s="3">
        <f t="shared" si="0"/>
        <v>15</v>
      </c>
    </row>
    <row r="17" spans="1:14">
      <c r="A17" s="2" t="s">
        <v>57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3">
        <f t="shared" si="0"/>
        <v>4</v>
      </c>
    </row>
    <row r="18" spans="1:14">
      <c r="A18" s="2" t="s">
        <v>58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3">
        <f t="shared" si="0"/>
        <v>3</v>
      </c>
    </row>
    <row r="19" spans="1:14">
      <c r="A19" s="2" t="s">
        <v>59</v>
      </c>
      <c r="B19" s="2">
        <v>4</v>
      </c>
      <c r="C19" s="2">
        <v>4</v>
      </c>
      <c r="D19" s="2">
        <v>3</v>
      </c>
      <c r="E19" s="2">
        <v>2</v>
      </c>
      <c r="F19" s="2">
        <v>5</v>
      </c>
      <c r="G19" s="2">
        <v>5</v>
      </c>
      <c r="H19" s="2">
        <v>5</v>
      </c>
      <c r="I19" s="2">
        <v>1</v>
      </c>
      <c r="J19" s="2">
        <v>4</v>
      </c>
      <c r="K19" s="2">
        <v>5</v>
      </c>
      <c r="L19" s="2">
        <v>6</v>
      </c>
      <c r="M19" s="2">
        <v>5</v>
      </c>
      <c r="N19" s="3">
        <f t="shared" si="0"/>
        <v>49</v>
      </c>
    </row>
    <row r="20" spans="1:14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f t="shared" si="0"/>
        <v>0</v>
      </c>
    </row>
    <row r="21" spans="1:14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f t="shared" si="0"/>
        <v>0</v>
      </c>
    </row>
    <row r="22" spans="1:14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f t="shared" si="0"/>
        <v>0</v>
      </c>
    </row>
    <row r="23" spans="1:14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f t="shared" si="0"/>
        <v>0</v>
      </c>
    </row>
    <row r="24" spans="1:14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f t="shared" si="0"/>
        <v>0</v>
      </c>
    </row>
    <row r="25" spans="1:14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f t="shared" si="0"/>
        <v>0</v>
      </c>
    </row>
    <row r="26" spans="1:14">
      <c r="A26" s="2" t="s">
        <v>66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3">
        <f t="shared" si="0"/>
        <v>4</v>
      </c>
    </row>
    <row r="27" spans="1:14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f t="shared" si="0"/>
        <v>0</v>
      </c>
    </row>
    <row r="28" spans="1:14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3">
        <f t="shared" si="0"/>
        <v>0</v>
      </c>
    </row>
    <row r="29" spans="1:14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f t="shared" si="0"/>
        <v>0</v>
      </c>
    </row>
    <row r="30" spans="1:14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f t="shared" si="0"/>
        <v>0</v>
      </c>
    </row>
    <row r="31" spans="1:14">
      <c r="A31" s="2" t="s">
        <v>70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3">
        <f t="shared" si="0"/>
        <v>4</v>
      </c>
    </row>
    <row r="32" spans="1:14">
      <c r="A32" s="2" t="s">
        <v>71</v>
      </c>
      <c r="B32" s="2">
        <v>42</v>
      </c>
      <c r="C32" s="2">
        <v>29</v>
      </c>
      <c r="D32" s="2">
        <v>40</v>
      </c>
      <c r="E32" s="2">
        <v>45</v>
      </c>
      <c r="F32" s="2">
        <v>41</v>
      </c>
      <c r="G32" s="2">
        <v>47</v>
      </c>
      <c r="H32" s="2">
        <v>42</v>
      </c>
      <c r="I32" s="2">
        <v>44</v>
      </c>
      <c r="J32" s="2">
        <v>39</v>
      </c>
      <c r="K32" s="2">
        <v>37</v>
      </c>
      <c r="L32" s="2">
        <v>39</v>
      </c>
      <c r="M32" s="2">
        <v>36</v>
      </c>
      <c r="N32" s="3">
        <f t="shared" si="0"/>
        <v>481</v>
      </c>
    </row>
    <row r="33" spans="1:14">
      <c r="A33" s="2" t="s">
        <v>72</v>
      </c>
      <c r="B33" s="2">
        <v>0</v>
      </c>
      <c r="C33" s="2">
        <v>3</v>
      </c>
      <c r="D33" s="2">
        <v>1</v>
      </c>
      <c r="E33" s="2">
        <v>1</v>
      </c>
      <c r="F33" s="2">
        <v>2</v>
      </c>
      <c r="G33" s="2">
        <v>1</v>
      </c>
      <c r="H33" s="2">
        <v>3</v>
      </c>
      <c r="I33" s="2">
        <v>1</v>
      </c>
      <c r="J33" s="2">
        <v>8</v>
      </c>
      <c r="K33" s="2">
        <v>3</v>
      </c>
      <c r="L33" s="2">
        <v>4</v>
      </c>
      <c r="M33" s="2">
        <v>1</v>
      </c>
      <c r="N33" s="3">
        <f t="shared" si="0"/>
        <v>28</v>
      </c>
    </row>
    <row r="34" spans="1:14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f t="shared" si="0"/>
        <v>0</v>
      </c>
    </row>
    <row r="35" spans="1:14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f t="shared" si="0"/>
        <v>0</v>
      </c>
    </row>
    <row r="36" spans="1:14">
      <c r="A36" s="6" t="s">
        <v>23</v>
      </c>
      <c r="B36" s="3">
        <f>SUM(B3:B35)</f>
        <v>382</v>
      </c>
      <c r="C36" s="3">
        <f t="shared" ref="C36:M36" si="1">SUM(C3:C35)</f>
        <v>320</v>
      </c>
      <c r="D36" s="3">
        <f t="shared" si="1"/>
        <v>396</v>
      </c>
      <c r="E36" s="3">
        <f t="shared" si="1"/>
        <v>370</v>
      </c>
      <c r="F36" s="3">
        <f t="shared" si="1"/>
        <v>332</v>
      </c>
      <c r="G36" s="3">
        <f t="shared" si="1"/>
        <v>366</v>
      </c>
      <c r="H36" s="3">
        <f t="shared" si="1"/>
        <v>418</v>
      </c>
      <c r="I36" s="3">
        <f t="shared" si="1"/>
        <v>337</v>
      </c>
      <c r="J36" s="3">
        <f t="shared" si="1"/>
        <v>366</v>
      </c>
      <c r="K36" s="3">
        <f t="shared" si="1"/>
        <v>315</v>
      </c>
      <c r="L36" s="3">
        <f t="shared" si="1"/>
        <v>391</v>
      </c>
      <c r="M36" s="3">
        <f t="shared" si="1"/>
        <v>316</v>
      </c>
      <c r="N36" s="3">
        <f t="shared" si="0"/>
        <v>4309</v>
      </c>
    </row>
  </sheetData>
  <mergeCells count="1">
    <mergeCell ref="A1:M1"/>
  </mergeCells>
  <pageMargins left="0.75" right="0.75" top="1" bottom="1" header="0.5" footer="0.5"/>
  <pageSetup paperSize="9" orientation="portrait" horizontalDpi="180" verticalDpi="18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F20" sqref="F20"/>
    </sheetView>
  </sheetViews>
  <sheetFormatPr defaultRowHeight="14.5"/>
  <cols>
    <col min="1" max="1" width="40.453125" customWidth="1"/>
    <col min="2" max="12" width="12.54296875" customWidth="1"/>
    <col min="13" max="13" width="12.54296875" style="7" customWidth="1"/>
    <col min="14" max="14" width="12.54296875" customWidth="1"/>
  </cols>
  <sheetData>
    <row r="1" spans="1:14">
      <c r="A1" s="31" t="s">
        <v>147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>
      <c r="A2" s="1" t="s">
        <v>30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23</v>
      </c>
    </row>
    <row r="3" spans="1:14">
      <c r="A3" s="2" t="s">
        <v>43</v>
      </c>
      <c r="B3" s="2">
        <v>146</v>
      </c>
      <c r="C3" s="2">
        <v>126</v>
      </c>
      <c r="D3" s="2">
        <v>137</v>
      </c>
      <c r="E3" s="2">
        <v>148</v>
      </c>
      <c r="F3" s="2">
        <v>128</v>
      </c>
      <c r="G3" s="2">
        <v>143</v>
      </c>
      <c r="H3" s="2">
        <v>153</v>
      </c>
      <c r="I3" s="2">
        <v>105</v>
      </c>
      <c r="J3" s="2">
        <v>123</v>
      </c>
      <c r="K3" s="2">
        <v>117</v>
      </c>
      <c r="L3" s="2">
        <v>131</v>
      </c>
      <c r="M3" s="3">
        <v>125</v>
      </c>
      <c r="N3" s="3">
        <f>SUM(B3:M3)</f>
        <v>1582</v>
      </c>
    </row>
    <row r="4" spans="1:14">
      <c r="A4" s="2" t="s">
        <v>44</v>
      </c>
      <c r="B4" s="2">
        <v>37</v>
      </c>
      <c r="C4" s="2">
        <v>35</v>
      </c>
      <c r="D4" s="2">
        <v>42</v>
      </c>
      <c r="E4" s="2">
        <v>37</v>
      </c>
      <c r="F4" s="2">
        <v>43</v>
      </c>
      <c r="G4" s="2">
        <v>51</v>
      </c>
      <c r="H4" s="2">
        <v>39</v>
      </c>
      <c r="I4" s="2">
        <v>35</v>
      </c>
      <c r="J4" s="2">
        <v>48</v>
      </c>
      <c r="K4" s="2">
        <v>35</v>
      </c>
      <c r="L4" s="2">
        <v>46</v>
      </c>
      <c r="M4" s="3">
        <v>28</v>
      </c>
      <c r="N4" s="3">
        <f t="shared" ref="N4:N36" si="0">SUM(B4:M4)</f>
        <v>476</v>
      </c>
    </row>
    <row r="5" spans="1:14">
      <c r="A5" s="2" t="s">
        <v>45</v>
      </c>
      <c r="B5" s="2">
        <v>65</v>
      </c>
      <c r="C5" s="2">
        <v>61</v>
      </c>
      <c r="D5" s="2">
        <v>72</v>
      </c>
      <c r="E5" s="2">
        <v>63</v>
      </c>
      <c r="F5" s="2">
        <v>68</v>
      </c>
      <c r="G5" s="2">
        <v>70</v>
      </c>
      <c r="H5" s="2">
        <v>63</v>
      </c>
      <c r="I5" s="2">
        <v>62</v>
      </c>
      <c r="J5" s="2">
        <v>57</v>
      </c>
      <c r="K5" s="2">
        <v>56</v>
      </c>
      <c r="L5" s="2">
        <v>69</v>
      </c>
      <c r="M5" s="3">
        <v>46</v>
      </c>
      <c r="N5" s="3">
        <f t="shared" si="0"/>
        <v>752</v>
      </c>
    </row>
    <row r="6" spans="1:14">
      <c r="A6" s="2" t="s">
        <v>46</v>
      </c>
      <c r="B6" s="2">
        <v>4</v>
      </c>
      <c r="C6" s="2">
        <v>1</v>
      </c>
      <c r="D6" s="2">
        <v>4</v>
      </c>
      <c r="E6" s="2">
        <v>7</v>
      </c>
      <c r="F6" s="2">
        <v>2</v>
      </c>
      <c r="G6" s="2">
        <v>1</v>
      </c>
      <c r="H6" s="2">
        <v>3</v>
      </c>
      <c r="I6" s="2">
        <v>1</v>
      </c>
      <c r="J6" s="2">
        <v>3</v>
      </c>
      <c r="K6" s="2">
        <v>2</v>
      </c>
      <c r="L6" s="2">
        <v>5</v>
      </c>
      <c r="M6" s="3">
        <v>1</v>
      </c>
      <c r="N6" s="3">
        <f t="shared" si="0"/>
        <v>34</v>
      </c>
    </row>
    <row r="7" spans="1:14">
      <c r="A7" s="2" t="s">
        <v>47</v>
      </c>
      <c r="B7" s="2">
        <v>80</v>
      </c>
      <c r="C7" s="2">
        <v>68</v>
      </c>
      <c r="D7" s="2">
        <v>81</v>
      </c>
      <c r="E7" s="2">
        <v>56</v>
      </c>
      <c r="F7" s="2">
        <v>44</v>
      </c>
      <c r="G7" s="2">
        <v>64</v>
      </c>
      <c r="H7" s="2">
        <v>84</v>
      </c>
      <c r="I7" s="2">
        <v>82</v>
      </c>
      <c r="J7" s="2">
        <v>70</v>
      </c>
      <c r="K7" s="2">
        <v>70</v>
      </c>
      <c r="L7" s="2">
        <v>73</v>
      </c>
      <c r="M7" s="3">
        <v>56</v>
      </c>
      <c r="N7" s="3">
        <f t="shared" si="0"/>
        <v>828</v>
      </c>
    </row>
    <row r="8" spans="1:14">
      <c r="A8" s="2" t="s">
        <v>48</v>
      </c>
      <c r="B8" s="2">
        <v>0</v>
      </c>
      <c r="C8" s="2">
        <v>2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3">
        <v>0</v>
      </c>
      <c r="N8" s="3">
        <f t="shared" si="0"/>
        <v>4</v>
      </c>
    </row>
    <row r="9" spans="1:14">
      <c r="A9" s="2" t="s">
        <v>49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3">
        <f t="shared" si="0"/>
        <v>1</v>
      </c>
    </row>
    <row r="10" spans="1:14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3">
        <f t="shared" si="0"/>
        <v>0</v>
      </c>
    </row>
    <row r="11" spans="1:14">
      <c r="A11" s="2" t="s">
        <v>51</v>
      </c>
      <c r="B11" s="2">
        <v>1</v>
      </c>
      <c r="C11" s="2">
        <v>0</v>
      </c>
      <c r="D11" s="2">
        <v>2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2</v>
      </c>
      <c r="M11" s="3">
        <v>2</v>
      </c>
      <c r="N11" s="3">
        <f t="shared" si="0"/>
        <v>9</v>
      </c>
    </row>
    <row r="12" spans="1:14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3">
        <f t="shared" si="0"/>
        <v>0</v>
      </c>
    </row>
    <row r="13" spans="1:14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3">
        <f t="shared" si="0"/>
        <v>0</v>
      </c>
    </row>
    <row r="14" spans="1:14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0</v>
      </c>
      <c r="N14" s="3">
        <f t="shared" si="0"/>
        <v>0</v>
      </c>
    </row>
    <row r="15" spans="1:14">
      <c r="A15" s="2" t="s">
        <v>55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2</v>
      </c>
      <c r="I15" s="2">
        <v>2</v>
      </c>
      <c r="J15" s="2">
        <v>1</v>
      </c>
      <c r="K15" s="2">
        <v>2</v>
      </c>
      <c r="L15" s="2">
        <v>0</v>
      </c>
      <c r="M15" s="3">
        <v>2</v>
      </c>
      <c r="N15" s="3">
        <f t="shared" si="0"/>
        <v>11</v>
      </c>
    </row>
    <row r="16" spans="1:14">
      <c r="A16" s="2" t="s">
        <v>56</v>
      </c>
      <c r="B16" s="2">
        <v>0</v>
      </c>
      <c r="C16" s="2">
        <v>0</v>
      </c>
      <c r="D16" s="2">
        <v>1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7</v>
      </c>
      <c r="K16" s="2">
        <v>1</v>
      </c>
      <c r="L16" s="2">
        <v>3</v>
      </c>
      <c r="M16" s="3">
        <v>0</v>
      </c>
      <c r="N16" s="3">
        <f t="shared" si="0"/>
        <v>15</v>
      </c>
    </row>
    <row r="17" spans="1:14">
      <c r="A17" s="2" t="s">
        <v>57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3">
        <v>0</v>
      </c>
      <c r="N17" s="3">
        <f t="shared" si="0"/>
        <v>4</v>
      </c>
    </row>
    <row r="18" spans="1:14">
      <c r="A18" s="2" t="s">
        <v>58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3">
        <v>0</v>
      </c>
      <c r="N18" s="3">
        <f t="shared" si="0"/>
        <v>3</v>
      </c>
    </row>
    <row r="19" spans="1:14">
      <c r="A19" s="2" t="s">
        <v>59</v>
      </c>
      <c r="B19" s="2">
        <v>5</v>
      </c>
      <c r="C19" s="2">
        <v>4</v>
      </c>
      <c r="D19" s="2">
        <v>2</v>
      </c>
      <c r="E19" s="2">
        <v>3</v>
      </c>
      <c r="F19" s="2">
        <v>5</v>
      </c>
      <c r="G19" s="2">
        <v>5</v>
      </c>
      <c r="H19" s="2">
        <v>4</v>
      </c>
      <c r="I19" s="2">
        <v>1</v>
      </c>
      <c r="J19" s="2">
        <v>4</v>
      </c>
      <c r="K19" s="2">
        <v>5</v>
      </c>
      <c r="L19" s="2">
        <v>8</v>
      </c>
      <c r="M19" s="3">
        <v>3</v>
      </c>
      <c r="N19" s="3">
        <f t="shared" si="0"/>
        <v>49</v>
      </c>
    </row>
    <row r="20" spans="1:14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0</v>
      </c>
      <c r="N20" s="3">
        <f t="shared" si="0"/>
        <v>0</v>
      </c>
    </row>
    <row r="21" spans="1:14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0</v>
      </c>
      <c r="N21" s="3">
        <f t="shared" si="0"/>
        <v>0</v>
      </c>
    </row>
    <row r="22" spans="1:14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 s="3">
        <f t="shared" si="0"/>
        <v>0</v>
      </c>
    </row>
    <row r="23" spans="1:14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3">
        <f t="shared" si="0"/>
        <v>0</v>
      </c>
    </row>
    <row r="24" spans="1:14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0</v>
      </c>
      <c r="N24" s="3">
        <f t="shared" si="0"/>
        <v>0</v>
      </c>
    </row>
    <row r="25" spans="1:14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3">
        <f t="shared" si="0"/>
        <v>0</v>
      </c>
    </row>
    <row r="26" spans="1:14">
      <c r="A26" s="2" t="s">
        <v>66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3">
        <v>0</v>
      </c>
      <c r="N26" s="3">
        <f t="shared" si="0"/>
        <v>4</v>
      </c>
    </row>
    <row r="27" spans="1:14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3">
        <f t="shared" si="0"/>
        <v>0</v>
      </c>
    </row>
    <row r="28" spans="1:14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0</v>
      </c>
      <c r="N28" s="3">
        <f t="shared" si="0"/>
        <v>0</v>
      </c>
    </row>
    <row r="29" spans="1:14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3">
        <f t="shared" si="0"/>
        <v>0</v>
      </c>
    </row>
    <row r="30" spans="1:14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3">
        <f t="shared" si="0"/>
        <v>0</v>
      </c>
    </row>
    <row r="31" spans="1:14">
      <c r="A31" s="2" t="s">
        <v>70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3">
        <v>1</v>
      </c>
      <c r="N31" s="3">
        <f t="shared" si="0"/>
        <v>4</v>
      </c>
    </row>
    <row r="32" spans="1:14">
      <c r="A32" s="2" t="s">
        <v>71</v>
      </c>
      <c r="B32" s="2">
        <v>39</v>
      </c>
      <c r="C32" s="2">
        <v>29</v>
      </c>
      <c r="D32" s="2">
        <v>38</v>
      </c>
      <c r="E32" s="2">
        <v>47</v>
      </c>
      <c r="F32" s="2">
        <v>40</v>
      </c>
      <c r="G32" s="2">
        <v>48</v>
      </c>
      <c r="H32" s="2">
        <v>44</v>
      </c>
      <c r="I32" s="2">
        <v>43</v>
      </c>
      <c r="J32" s="2">
        <v>43</v>
      </c>
      <c r="K32" s="2">
        <v>32</v>
      </c>
      <c r="L32" s="2">
        <v>42</v>
      </c>
      <c r="M32" s="3">
        <v>29</v>
      </c>
      <c r="N32" s="3">
        <f t="shared" si="0"/>
        <v>474</v>
      </c>
    </row>
    <row r="33" spans="1:14">
      <c r="A33" s="2" t="s">
        <v>72</v>
      </c>
      <c r="B33" s="2">
        <v>0</v>
      </c>
      <c r="C33" s="2">
        <v>4</v>
      </c>
      <c r="D33" s="2">
        <v>0</v>
      </c>
      <c r="E33" s="2">
        <v>1</v>
      </c>
      <c r="F33" s="2">
        <v>2</v>
      </c>
      <c r="G33" s="2">
        <v>1</v>
      </c>
      <c r="H33" s="2">
        <v>3</v>
      </c>
      <c r="I33" s="2">
        <v>2</v>
      </c>
      <c r="J33" s="2">
        <v>7</v>
      </c>
      <c r="K33" s="2">
        <v>3</v>
      </c>
      <c r="L33" s="2">
        <v>4</v>
      </c>
      <c r="M33" s="3">
        <v>1</v>
      </c>
      <c r="N33" s="3">
        <f t="shared" si="0"/>
        <v>28</v>
      </c>
    </row>
    <row r="34" spans="1:14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0</v>
      </c>
      <c r="N34" s="3">
        <f t="shared" si="0"/>
        <v>0</v>
      </c>
    </row>
    <row r="35" spans="1:14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0</v>
      </c>
      <c r="N35" s="3">
        <f t="shared" si="0"/>
        <v>0</v>
      </c>
    </row>
    <row r="36" spans="1:14">
      <c r="A36" s="6" t="s">
        <v>23</v>
      </c>
      <c r="B36" s="3">
        <f>SUM(B3:B35)</f>
        <v>381</v>
      </c>
      <c r="C36" s="3">
        <f t="shared" ref="C36:M36" si="1">SUM(C3:C35)</f>
        <v>330</v>
      </c>
      <c r="D36" s="3">
        <f t="shared" si="1"/>
        <v>381</v>
      </c>
      <c r="E36" s="3">
        <f t="shared" si="1"/>
        <v>368</v>
      </c>
      <c r="F36" s="3">
        <f t="shared" si="1"/>
        <v>334</v>
      </c>
      <c r="G36" s="3">
        <f t="shared" si="1"/>
        <v>386</v>
      </c>
      <c r="H36" s="3">
        <f t="shared" si="1"/>
        <v>397</v>
      </c>
      <c r="I36" s="3">
        <f t="shared" si="1"/>
        <v>334</v>
      </c>
      <c r="J36" s="3">
        <f t="shared" si="1"/>
        <v>365</v>
      </c>
      <c r="K36" s="3">
        <f t="shared" si="1"/>
        <v>325</v>
      </c>
      <c r="L36" s="3">
        <f t="shared" si="1"/>
        <v>383</v>
      </c>
      <c r="M36" s="3">
        <f t="shared" si="1"/>
        <v>294</v>
      </c>
      <c r="N36" s="3">
        <f t="shared" si="0"/>
        <v>4278</v>
      </c>
    </row>
  </sheetData>
  <mergeCells count="1">
    <mergeCell ref="A1:N1"/>
  </mergeCells>
  <pageMargins left="0.75" right="0.75" top="1" bottom="1" header="0.5" footer="0.5"/>
  <pageSetup paperSize="9" orientation="portrait" horizontalDpi="180" verticalDpi="18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I23" sqref="I23"/>
    </sheetView>
  </sheetViews>
  <sheetFormatPr defaultRowHeight="14.5"/>
  <cols>
    <col min="1" max="1" width="21" customWidth="1"/>
    <col min="2" max="13" width="11.54296875" customWidth="1"/>
    <col min="14" max="14" width="12.1796875" style="9" customWidth="1"/>
  </cols>
  <sheetData>
    <row r="1" spans="1:14">
      <c r="A1" s="29" t="s">
        <v>148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>
      <c r="A2" s="1" t="s">
        <v>30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23</v>
      </c>
    </row>
    <row r="3" spans="1:14">
      <c r="A3" s="2" t="s">
        <v>43</v>
      </c>
      <c r="B3" s="2">
        <v>9</v>
      </c>
      <c r="C3" s="2">
        <v>5</v>
      </c>
      <c r="D3" s="2">
        <v>10</v>
      </c>
      <c r="E3" s="2">
        <v>5</v>
      </c>
      <c r="F3" s="2">
        <v>8</v>
      </c>
      <c r="G3" s="2">
        <v>5</v>
      </c>
      <c r="H3" s="2">
        <v>9</v>
      </c>
      <c r="I3" s="2">
        <v>10</v>
      </c>
      <c r="J3" s="2">
        <v>14</v>
      </c>
      <c r="K3" s="2">
        <v>9</v>
      </c>
      <c r="L3" s="2">
        <v>7</v>
      </c>
      <c r="M3" s="2">
        <v>11</v>
      </c>
      <c r="N3" s="8">
        <f>SUM(B3:M3)</f>
        <v>102</v>
      </c>
    </row>
    <row r="4" spans="1:14">
      <c r="A4" s="2" t="s">
        <v>44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8">
        <f t="shared" ref="N4:N36" si="0">SUM(B4:M4)</f>
        <v>4</v>
      </c>
    </row>
    <row r="5" spans="1:14">
      <c r="A5" s="2" t="s">
        <v>45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8">
        <f t="shared" si="0"/>
        <v>0</v>
      </c>
    </row>
    <row r="6" spans="1:14">
      <c r="A6" s="2" t="s">
        <v>46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8">
        <f t="shared" si="0"/>
        <v>0</v>
      </c>
    </row>
    <row r="7" spans="1:14">
      <c r="A7" s="2" t="s">
        <v>47</v>
      </c>
      <c r="B7" s="2">
        <v>0</v>
      </c>
      <c r="C7" s="2">
        <v>1</v>
      </c>
      <c r="D7" s="2">
        <v>3</v>
      </c>
      <c r="E7" s="2">
        <v>1</v>
      </c>
      <c r="F7" s="2">
        <v>0</v>
      </c>
      <c r="G7" s="2">
        <v>1</v>
      </c>
      <c r="H7" s="2">
        <v>4</v>
      </c>
      <c r="I7" s="2">
        <v>2</v>
      </c>
      <c r="J7" s="2">
        <v>0</v>
      </c>
      <c r="K7" s="2">
        <v>0</v>
      </c>
      <c r="L7" s="2">
        <v>4</v>
      </c>
      <c r="M7" s="2">
        <v>0</v>
      </c>
      <c r="N7" s="8">
        <f t="shared" si="0"/>
        <v>16</v>
      </c>
    </row>
    <row r="8" spans="1:14">
      <c r="A8" s="2" t="s">
        <v>48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>
        <f t="shared" si="0"/>
        <v>0</v>
      </c>
    </row>
    <row r="9" spans="1:14">
      <c r="A9" s="2" t="s">
        <v>49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8">
        <f t="shared" si="0"/>
        <v>0</v>
      </c>
    </row>
    <row r="10" spans="1:14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>
        <f t="shared" si="0"/>
        <v>0</v>
      </c>
    </row>
    <row r="11" spans="1:14">
      <c r="A11" s="2" t="s">
        <v>51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8">
        <f t="shared" si="0"/>
        <v>0</v>
      </c>
    </row>
    <row r="12" spans="1:14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>
        <f t="shared" si="0"/>
        <v>0</v>
      </c>
    </row>
    <row r="13" spans="1:14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>
        <f t="shared" si="0"/>
        <v>0</v>
      </c>
    </row>
    <row r="14" spans="1:14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8">
        <f t="shared" si="0"/>
        <v>0</v>
      </c>
    </row>
    <row r="15" spans="1:14">
      <c r="A15" s="2" t="s">
        <v>55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8">
        <f t="shared" si="0"/>
        <v>0</v>
      </c>
    </row>
    <row r="16" spans="1:14">
      <c r="A16" s="2" t="s">
        <v>56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8">
        <f t="shared" si="0"/>
        <v>0</v>
      </c>
    </row>
    <row r="17" spans="1:14">
      <c r="A17" s="2" t="s">
        <v>57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8">
        <f t="shared" si="0"/>
        <v>0</v>
      </c>
    </row>
    <row r="18" spans="1:14">
      <c r="A18" s="2" t="s">
        <v>58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8">
        <f t="shared" si="0"/>
        <v>0</v>
      </c>
    </row>
    <row r="19" spans="1:14">
      <c r="A19" s="2" t="s">
        <v>59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8">
        <f t="shared" si="0"/>
        <v>3</v>
      </c>
    </row>
    <row r="20" spans="1:14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8">
        <f t="shared" si="0"/>
        <v>0</v>
      </c>
    </row>
    <row r="21" spans="1:14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8">
        <f t="shared" si="0"/>
        <v>0</v>
      </c>
    </row>
    <row r="22" spans="1:14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8">
        <f t="shared" si="0"/>
        <v>0</v>
      </c>
    </row>
    <row r="23" spans="1:14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8">
        <f t="shared" si="0"/>
        <v>0</v>
      </c>
    </row>
    <row r="24" spans="1:14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8">
        <f t="shared" si="0"/>
        <v>0</v>
      </c>
    </row>
    <row r="25" spans="1:14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8">
        <f t="shared" si="0"/>
        <v>0</v>
      </c>
    </row>
    <row r="26" spans="1:14">
      <c r="A26" s="2" t="s">
        <v>66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8">
        <f t="shared" si="0"/>
        <v>1</v>
      </c>
    </row>
    <row r="27" spans="1:14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8">
        <f t="shared" si="0"/>
        <v>0</v>
      </c>
    </row>
    <row r="28" spans="1:14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8">
        <f t="shared" si="0"/>
        <v>0</v>
      </c>
    </row>
    <row r="29" spans="1:14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8">
        <f t="shared" si="0"/>
        <v>0</v>
      </c>
    </row>
    <row r="30" spans="1:14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8">
        <f t="shared" si="0"/>
        <v>0</v>
      </c>
    </row>
    <row r="31" spans="1:14">
      <c r="A31" s="2" t="s">
        <v>70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8">
        <f t="shared" si="0"/>
        <v>0</v>
      </c>
    </row>
    <row r="32" spans="1:14">
      <c r="A32" s="2" t="s">
        <v>71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3</v>
      </c>
      <c r="J32" s="2">
        <v>0</v>
      </c>
      <c r="K32" s="2">
        <v>0</v>
      </c>
      <c r="L32" s="2">
        <v>1</v>
      </c>
      <c r="M32" s="2">
        <v>1</v>
      </c>
      <c r="N32" s="8">
        <f t="shared" si="0"/>
        <v>7</v>
      </c>
    </row>
    <row r="33" spans="1:14">
      <c r="A33" s="2" t="s">
        <v>72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8">
        <f t="shared" si="0"/>
        <v>3</v>
      </c>
    </row>
    <row r="34" spans="1:14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8">
        <f t="shared" si="0"/>
        <v>0</v>
      </c>
    </row>
    <row r="35" spans="1:14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8">
        <f t="shared" si="0"/>
        <v>0</v>
      </c>
    </row>
    <row r="36" spans="1:14" s="7" customFormat="1">
      <c r="A36" s="3" t="s">
        <v>23</v>
      </c>
      <c r="B36" s="3">
        <f>SUM(B3:B35)</f>
        <v>9</v>
      </c>
      <c r="C36" s="3">
        <f t="shared" ref="C36:M36" si="1">SUM(C3:C35)</f>
        <v>8</v>
      </c>
      <c r="D36" s="3">
        <f t="shared" si="1"/>
        <v>14</v>
      </c>
      <c r="E36" s="3">
        <f t="shared" si="1"/>
        <v>8</v>
      </c>
      <c r="F36" s="3">
        <f t="shared" si="1"/>
        <v>10</v>
      </c>
      <c r="G36" s="3">
        <f t="shared" si="1"/>
        <v>7</v>
      </c>
      <c r="H36" s="3">
        <f t="shared" si="1"/>
        <v>16</v>
      </c>
      <c r="I36" s="3">
        <f t="shared" si="1"/>
        <v>15</v>
      </c>
      <c r="J36" s="3">
        <f t="shared" si="1"/>
        <v>16</v>
      </c>
      <c r="K36" s="3">
        <f t="shared" si="1"/>
        <v>9</v>
      </c>
      <c r="L36" s="3">
        <f t="shared" si="1"/>
        <v>12</v>
      </c>
      <c r="M36" s="3">
        <f t="shared" si="1"/>
        <v>12</v>
      </c>
      <c r="N36" s="8">
        <f t="shared" si="0"/>
        <v>136</v>
      </c>
    </row>
  </sheetData>
  <mergeCells count="1">
    <mergeCell ref="A1:N1"/>
  </mergeCells>
  <pageMargins left="0.35433070866141736" right="0.35433070866141736" top="0.39370078740157483" bottom="0.39370078740157483" header="0.51181102362204722" footer="0.51181102362204722"/>
  <pageSetup paperSize="9" scale="80" orientation="landscape" horizontalDpi="180" verticalDpi="18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I23" sqref="I23"/>
    </sheetView>
  </sheetViews>
  <sheetFormatPr defaultRowHeight="14.5"/>
  <cols>
    <col min="1" max="1" width="21" customWidth="1"/>
    <col min="2" max="14" width="12" customWidth="1"/>
  </cols>
  <sheetData>
    <row r="1" spans="1:14">
      <c r="A1" s="29" t="s">
        <v>149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>
      <c r="A2" s="6" t="s">
        <v>30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23</v>
      </c>
    </row>
    <row r="3" spans="1:14">
      <c r="A3" s="2" t="s">
        <v>43</v>
      </c>
      <c r="B3" s="2">
        <v>1</v>
      </c>
      <c r="C3" s="2">
        <v>6</v>
      </c>
      <c r="D3" s="2">
        <v>5</v>
      </c>
      <c r="E3" s="2">
        <v>7</v>
      </c>
      <c r="F3" s="2">
        <v>3</v>
      </c>
      <c r="G3" s="2">
        <v>7</v>
      </c>
      <c r="H3" s="2">
        <v>7</v>
      </c>
      <c r="I3" s="2">
        <v>1</v>
      </c>
      <c r="J3" s="2">
        <v>7</v>
      </c>
      <c r="K3" s="2">
        <v>2</v>
      </c>
      <c r="L3" s="2">
        <v>2</v>
      </c>
      <c r="M3" s="2">
        <v>5</v>
      </c>
      <c r="N3" s="2">
        <f>SUM(B3:M3)</f>
        <v>53</v>
      </c>
    </row>
    <row r="4" spans="1:14">
      <c r="A4" s="2" t="s">
        <v>44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</v>
      </c>
      <c r="L4" s="2">
        <v>1</v>
      </c>
      <c r="M4" s="2">
        <v>0</v>
      </c>
      <c r="N4" s="2">
        <f t="shared" ref="N4:N36" si="0">SUM(B4:M4)</f>
        <v>6</v>
      </c>
    </row>
    <row r="5" spans="1:14">
      <c r="A5" s="2" t="s">
        <v>45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f t="shared" si="0"/>
        <v>0</v>
      </c>
    </row>
    <row r="6" spans="1:14">
      <c r="A6" s="2" t="s">
        <v>46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f t="shared" si="0"/>
        <v>0</v>
      </c>
    </row>
    <row r="7" spans="1:14">
      <c r="A7" s="2" t="s">
        <v>47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f t="shared" si="0"/>
        <v>3</v>
      </c>
    </row>
    <row r="8" spans="1:14">
      <c r="A8" s="2" t="s">
        <v>48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f t="shared" si="0"/>
        <v>0</v>
      </c>
    </row>
    <row r="9" spans="1:14">
      <c r="A9" s="2" t="s">
        <v>49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f t="shared" si="0"/>
        <v>0</v>
      </c>
    </row>
    <row r="10" spans="1:14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f t="shared" si="0"/>
        <v>0</v>
      </c>
    </row>
    <row r="11" spans="1:14">
      <c r="A11" s="2" t="s">
        <v>51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f t="shared" si="0"/>
        <v>0</v>
      </c>
    </row>
    <row r="12" spans="1:14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f t="shared" si="0"/>
        <v>0</v>
      </c>
    </row>
    <row r="13" spans="1:14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f t="shared" si="0"/>
        <v>0</v>
      </c>
    </row>
    <row r="14" spans="1:14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f t="shared" si="0"/>
        <v>0</v>
      </c>
    </row>
    <row r="15" spans="1:14">
      <c r="A15" s="2" t="s">
        <v>55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f t="shared" si="0"/>
        <v>0</v>
      </c>
    </row>
    <row r="16" spans="1:14">
      <c r="A16" s="2" t="s">
        <v>56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f t="shared" si="0"/>
        <v>0</v>
      </c>
    </row>
    <row r="17" spans="1:14">
      <c r="A17" s="2" t="s">
        <v>57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f t="shared" si="0"/>
        <v>0</v>
      </c>
    </row>
    <row r="18" spans="1:14">
      <c r="A18" s="2" t="s">
        <v>58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f t="shared" si="0"/>
        <v>0</v>
      </c>
    </row>
    <row r="19" spans="1:14">
      <c r="A19" s="2" t="s">
        <v>59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f t="shared" si="0"/>
        <v>0</v>
      </c>
    </row>
    <row r="20" spans="1:14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f t="shared" si="0"/>
        <v>0</v>
      </c>
    </row>
    <row r="21" spans="1:14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f t="shared" si="0"/>
        <v>0</v>
      </c>
    </row>
    <row r="22" spans="1:14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f t="shared" si="0"/>
        <v>0</v>
      </c>
    </row>
    <row r="23" spans="1:14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f t="shared" si="0"/>
        <v>0</v>
      </c>
    </row>
    <row r="24" spans="1:14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f t="shared" si="0"/>
        <v>0</v>
      </c>
    </row>
    <row r="25" spans="1:14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f t="shared" si="0"/>
        <v>0</v>
      </c>
    </row>
    <row r="26" spans="1:14">
      <c r="A26" s="2" t="s">
        <v>66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f t="shared" si="0"/>
        <v>0</v>
      </c>
    </row>
    <row r="27" spans="1:14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f t="shared" si="0"/>
        <v>0</v>
      </c>
    </row>
    <row r="28" spans="1:14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f t="shared" si="0"/>
        <v>0</v>
      </c>
    </row>
    <row r="29" spans="1:14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f t="shared" si="0"/>
        <v>0</v>
      </c>
    </row>
    <row r="30" spans="1:14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f t="shared" si="0"/>
        <v>0</v>
      </c>
    </row>
    <row r="31" spans="1:14">
      <c r="A31" s="2" t="s">
        <v>70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f t="shared" si="0"/>
        <v>0</v>
      </c>
    </row>
    <row r="32" spans="1:14">
      <c r="A32" s="2" t="s">
        <v>71</v>
      </c>
      <c r="B32" s="2">
        <v>0</v>
      </c>
      <c r="C32" s="2">
        <v>1</v>
      </c>
      <c r="D32" s="2">
        <v>0</v>
      </c>
      <c r="E32" s="2">
        <v>2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f t="shared" si="0"/>
        <v>7</v>
      </c>
    </row>
    <row r="33" spans="1:14">
      <c r="A33" s="2" t="s">
        <v>72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2</v>
      </c>
      <c r="M33" s="2">
        <v>0</v>
      </c>
      <c r="N33" s="2">
        <f t="shared" si="0"/>
        <v>3</v>
      </c>
    </row>
    <row r="34" spans="1:14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f t="shared" si="0"/>
        <v>0</v>
      </c>
    </row>
    <row r="35" spans="1:14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f t="shared" si="0"/>
        <v>0</v>
      </c>
    </row>
    <row r="36" spans="1:14" s="7" customFormat="1">
      <c r="A36" s="6" t="s">
        <v>23</v>
      </c>
      <c r="B36" s="3">
        <f>SUM(B3:B35)</f>
        <v>3</v>
      </c>
      <c r="C36" s="3">
        <f t="shared" ref="C36:M36" si="1">SUM(C3:C35)</f>
        <v>7</v>
      </c>
      <c r="D36" s="3">
        <f t="shared" si="1"/>
        <v>6</v>
      </c>
      <c r="E36" s="3">
        <f t="shared" si="1"/>
        <v>11</v>
      </c>
      <c r="F36" s="3">
        <f t="shared" si="1"/>
        <v>3</v>
      </c>
      <c r="G36" s="3">
        <f t="shared" si="1"/>
        <v>7</v>
      </c>
      <c r="H36" s="3">
        <f t="shared" si="1"/>
        <v>7</v>
      </c>
      <c r="I36" s="3">
        <f t="shared" si="1"/>
        <v>2</v>
      </c>
      <c r="J36" s="3">
        <f t="shared" si="1"/>
        <v>12</v>
      </c>
      <c r="K36" s="3">
        <f t="shared" si="1"/>
        <v>2</v>
      </c>
      <c r="L36" s="3">
        <f t="shared" si="1"/>
        <v>6</v>
      </c>
      <c r="M36" s="3">
        <f t="shared" si="1"/>
        <v>6</v>
      </c>
      <c r="N36" s="3">
        <f t="shared" si="0"/>
        <v>72</v>
      </c>
    </row>
  </sheetData>
  <mergeCells count="1">
    <mergeCell ref="A1:M1"/>
  </mergeCells>
  <pageMargins left="0.35433070866141736" right="0.15748031496062992" top="0.39370078740157483" bottom="0.39370078740157483" header="0.51181102362204722" footer="0.51181102362204722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F19" sqref="F19"/>
    </sheetView>
  </sheetViews>
  <sheetFormatPr defaultRowHeight="14.5"/>
  <cols>
    <col min="1" max="1" width="38.1796875" customWidth="1"/>
    <col min="2" max="10" width="18" customWidth="1"/>
  </cols>
  <sheetData>
    <row r="1" spans="1:10">
      <c r="A1" s="32" t="s">
        <v>150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s="10" customFormat="1" ht="38.25" customHeight="1">
      <c r="A2" s="1" t="s">
        <v>30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  <c r="J2" s="1" t="s">
        <v>23</v>
      </c>
    </row>
    <row r="3" spans="1:10">
      <c r="A3" s="2" t="s">
        <v>43</v>
      </c>
      <c r="B3" s="2">
        <v>23</v>
      </c>
      <c r="C3" s="2">
        <v>38</v>
      </c>
      <c r="D3" s="2">
        <v>69</v>
      </c>
      <c r="E3" s="2">
        <v>101</v>
      </c>
      <c r="F3" s="2">
        <v>80</v>
      </c>
      <c r="G3" s="2">
        <v>76</v>
      </c>
      <c r="H3" s="2">
        <v>565</v>
      </c>
      <c r="I3" s="2">
        <v>630</v>
      </c>
      <c r="J3" s="3">
        <f>SUM(B3:I3)</f>
        <v>1582</v>
      </c>
    </row>
    <row r="4" spans="1:10">
      <c r="A4" s="2" t="s">
        <v>44</v>
      </c>
      <c r="B4" s="2">
        <v>0</v>
      </c>
      <c r="C4" s="2">
        <v>0</v>
      </c>
      <c r="D4" s="2">
        <v>21</v>
      </c>
      <c r="E4" s="2">
        <v>25</v>
      </c>
      <c r="F4" s="2">
        <v>27</v>
      </c>
      <c r="G4" s="2">
        <v>18</v>
      </c>
      <c r="H4" s="2">
        <v>227</v>
      </c>
      <c r="I4" s="2">
        <v>158</v>
      </c>
      <c r="J4" s="3">
        <f t="shared" ref="J4:J36" si="0">SUM(B4:I4)</f>
        <v>476</v>
      </c>
    </row>
    <row r="5" spans="1:10">
      <c r="A5" s="2" t="s">
        <v>45</v>
      </c>
      <c r="B5" s="2">
        <v>0</v>
      </c>
      <c r="C5" s="2">
        <v>0</v>
      </c>
      <c r="D5" s="2">
        <v>2</v>
      </c>
      <c r="E5" s="2">
        <v>20</v>
      </c>
      <c r="F5" s="2">
        <v>2</v>
      </c>
      <c r="G5" s="2">
        <v>15</v>
      </c>
      <c r="H5" s="2">
        <v>9</v>
      </c>
      <c r="I5" s="2">
        <v>704</v>
      </c>
      <c r="J5" s="3">
        <f t="shared" si="0"/>
        <v>752</v>
      </c>
    </row>
    <row r="6" spans="1:10">
      <c r="A6" s="2" t="s">
        <v>46</v>
      </c>
      <c r="B6" s="2">
        <v>0</v>
      </c>
      <c r="C6" s="2">
        <v>0</v>
      </c>
      <c r="D6" s="2">
        <v>0</v>
      </c>
      <c r="E6" s="2">
        <v>3</v>
      </c>
      <c r="F6" s="2">
        <v>0</v>
      </c>
      <c r="G6" s="2">
        <v>1</v>
      </c>
      <c r="H6" s="2">
        <v>0</v>
      </c>
      <c r="I6" s="2">
        <v>30</v>
      </c>
      <c r="J6" s="3">
        <f t="shared" si="0"/>
        <v>34</v>
      </c>
    </row>
    <row r="7" spans="1:10">
      <c r="A7" s="2" t="s">
        <v>47</v>
      </c>
      <c r="B7" s="2">
        <v>11</v>
      </c>
      <c r="C7" s="2">
        <v>6</v>
      </c>
      <c r="D7" s="2">
        <v>42</v>
      </c>
      <c r="E7" s="2">
        <v>55</v>
      </c>
      <c r="F7" s="2">
        <v>39</v>
      </c>
      <c r="G7" s="2">
        <v>28</v>
      </c>
      <c r="H7" s="2">
        <v>349</v>
      </c>
      <c r="I7" s="2">
        <v>298</v>
      </c>
      <c r="J7" s="3">
        <f t="shared" si="0"/>
        <v>828</v>
      </c>
    </row>
    <row r="8" spans="1:10">
      <c r="A8" s="2" t="s">
        <v>48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3</v>
      </c>
      <c r="J8" s="3">
        <f t="shared" si="0"/>
        <v>4</v>
      </c>
    </row>
    <row r="9" spans="1:10">
      <c r="A9" s="2" t="s">
        <v>49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3">
        <f t="shared" si="0"/>
        <v>1</v>
      </c>
    </row>
    <row r="10" spans="1:10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">
        <f t="shared" si="0"/>
        <v>0</v>
      </c>
    </row>
    <row r="11" spans="1:10">
      <c r="A11" s="2" t="s">
        <v>51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2</v>
      </c>
      <c r="I11" s="2">
        <v>5</v>
      </c>
      <c r="J11" s="3">
        <f t="shared" si="0"/>
        <v>9</v>
      </c>
    </row>
    <row r="12" spans="1:10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f t="shared" si="0"/>
        <v>0</v>
      </c>
    </row>
    <row r="13" spans="1:10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3">
        <f t="shared" si="0"/>
        <v>0</v>
      </c>
    </row>
    <row r="14" spans="1:10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3">
        <f t="shared" si="0"/>
        <v>0</v>
      </c>
    </row>
    <row r="15" spans="1:10">
      <c r="A15" s="2" t="s">
        <v>55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4</v>
      </c>
      <c r="I15" s="2">
        <v>6</v>
      </c>
      <c r="J15" s="3">
        <f t="shared" si="0"/>
        <v>11</v>
      </c>
    </row>
    <row r="16" spans="1:10">
      <c r="A16" s="2" t="s">
        <v>56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  <c r="H16" s="2">
        <v>2</v>
      </c>
      <c r="I16" s="2">
        <v>11</v>
      </c>
      <c r="J16" s="3">
        <f t="shared" si="0"/>
        <v>15</v>
      </c>
    </row>
    <row r="17" spans="1:10">
      <c r="A17" s="2" t="s">
        <v>57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1</v>
      </c>
      <c r="I17" s="2">
        <v>2</v>
      </c>
      <c r="J17" s="3">
        <f t="shared" si="0"/>
        <v>4</v>
      </c>
    </row>
    <row r="18" spans="1:10">
      <c r="A18" s="2" t="s">
        <v>58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3">
        <f t="shared" si="0"/>
        <v>3</v>
      </c>
    </row>
    <row r="19" spans="1:10">
      <c r="A19" s="2" t="s">
        <v>59</v>
      </c>
      <c r="B19" s="2">
        <v>0</v>
      </c>
      <c r="C19" s="2">
        <v>0</v>
      </c>
      <c r="D19" s="2">
        <v>3</v>
      </c>
      <c r="E19" s="2">
        <v>3</v>
      </c>
      <c r="F19" s="2">
        <v>1</v>
      </c>
      <c r="G19" s="2">
        <v>0</v>
      </c>
      <c r="H19" s="2">
        <v>31</v>
      </c>
      <c r="I19" s="2">
        <v>11</v>
      </c>
      <c r="J19" s="3">
        <f t="shared" si="0"/>
        <v>49</v>
      </c>
    </row>
    <row r="20" spans="1:10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f t="shared" si="0"/>
        <v>0</v>
      </c>
    </row>
    <row r="21" spans="1:10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f t="shared" si="0"/>
        <v>0</v>
      </c>
    </row>
    <row r="22" spans="1:10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f t="shared" si="0"/>
        <v>0</v>
      </c>
    </row>
    <row r="23" spans="1:10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f t="shared" si="0"/>
        <v>0</v>
      </c>
    </row>
    <row r="24" spans="1:10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3">
        <f t="shared" si="0"/>
        <v>0</v>
      </c>
    </row>
    <row r="25" spans="1:10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f t="shared" si="0"/>
        <v>0</v>
      </c>
    </row>
    <row r="26" spans="1:10">
      <c r="A26" s="2" t="s">
        <v>66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2</v>
      </c>
      <c r="J26" s="3">
        <f t="shared" si="0"/>
        <v>4</v>
      </c>
    </row>
    <row r="27" spans="1:10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f t="shared" si="0"/>
        <v>0</v>
      </c>
    </row>
    <row r="28" spans="1:10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3">
        <f t="shared" si="0"/>
        <v>0</v>
      </c>
    </row>
    <row r="29" spans="1:10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>
        <f t="shared" si="0"/>
        <v>0</v>
      </c>
    </row>
    <row r="30" spans="1:10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f t="shared" si="0"/>
        <v>0</v>
      </c>
    </row>
    <row r="31" spans="1:10">
      <c r="A31" s="2" t="s">
        <v>70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2</v>
      </c>
      <c r="I31" s="2">
        <v>1</v>
      </c>
      <c r="J31" s="3">
        <f t="shared" si="0"/>
        <v>4</v>
      </c>
    </row>
    <row r="32" spans="1:10">
      <c r="A32" s="2" t="s">
        <v>71</v>
      </c>
      <c r="B32" s="2">
        <v>0</v>
      </c>
      <c r="C32" s="2">
        <v>0</v>
      </c>
      <c r="D32" s="2">
        <v>4</v>
      </c>
      <c r="E32" s="2">
        <v>1</v>
      </c>
      <c r="F32" s="2">
        <v>4</v>
      </c>
      <c r="G32" s="2">
        <v>3</v>
      </c>
      <c r="H32" s="2">
        <v>260</v>
      </c>
      <c r="I32" s="2">
        <v>202</v>
      </c>
      <c r="J32" s="3">
        <f t="shared" si="0"/>
        <v>474</v>
      </c>
    </row>
    <row r="33" spans="1:10">
      <c r="A33" s="2" t="s">
        <v>72</v>
      </c>
      <c r="B33" s="2">
        <v>0</v>
      </c>
      <c r="C33" s="2">
        <v>0</v>
      </c>
      <c r="D33" s="2">
        <v>5</v>
      </c>
      <c r="E33" s="2">
        <v>0</v>
      </c>
      <c r="F33" s="2">
        <v>3</v>
      </c>
      <c r="G33" s="2">
        <v>1</v>
      </c>
      <c r="H33" s="2">
        <v>10</v>
      </c>
      <c r="I33" s="2">
        <v>9</v>
      </c>
      <c r="J33" s="3">
        <f t="shared" si="0"/>
        <v>28</v>
      </c>
    </row>
    <row r="34" spans="1:10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>
        <f t="shared" si="0"/>
        <v>0</v>
      </c>
    </row>
    <row r="35" spans="1:10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3">
        <f t="shared" si="0"/>
        <v>0</v>
      </c>
    </row>
    <row r="36" spans="1:10">
      <c r="A36" s="6" t="s">
        <v>23</v>
      </c>
      <c r="B36" s="3">
        <f>SUM(B3:B35)</f>
        <v>35</v>
      </c>
      <c r="C36" s="3">
        <f t="shared" ref="C36:I36" si="1">SUM(C3:C35)</f>
        <v>44</v>
      </c>
      <c r="D36" s="3">
        <f t="shared" si="1"/>
        <v>148</v>
      </c>
      <c r="E36" s="3">
        <f t="shared" si="1"/>
        <v>210</v>
      </c>
      <c r="F36" s="3">
        <f t="shared" si="1"/>
        <v>158</v>
      </c>
      <c r="G36" s="3">
        <f t="shared" si="1"/>
        <v>143</v>
      </c>
      <c r="H36" s="3">
        <f t="shared" si="1"/>
        <v>1466</v>
      </c>
      <c r="I36" s="3">
        <f t="shared" si="1"/>
        <v>2074</v>
      </c>
      <c r="J36" s="3">
        <f t="shared" si="0"/>
        <v>4278</v>
      </c>
    </row>
  </sheetData>
  <mergeCells count="1">
    <mergeCell ref="A1:J1"/>
  </mergeCells>
  <pageMargins left="0.75" right="0.75" top="1" bottom="1" header="0.5" footer="0.5"/>
  <pageSetup paperSize="9" orientation="portrait" horizontalDpi="180" verticalDpi="18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20" sqref="I20:I21"/>
    </sheetView>
  </sheetViews>
  <sheetFormatPr defaultRowHeight="14.5"/>
  <cols>
    <col min="1" max="1" width="21" customWidth="1"/>
    <col min="2" max="10" width="11.7265625" customWidth="1"/>
  </cols>
  <sheetData>
    <row r="1" spans="1:10">
      <c r="A1" s="32" t="s">
        <v>159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38.25" customHeight="1">
      <c r="A2" s="1" t="s">
        <v>107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  <c r="J2" s="1" t="s">
        <v>23</v>
      </c>
    </row>
    <row r="3" spans="1:10">
      <c r="A3" s="2" t="s">
        <v>160</v>
      </c>
      <c r="B3" s="2">
        <v>11</v>
      </c>
      <c r="C3" s="2">
        <v>6</v>
      </c>
      <c r="D3" s="2">
        <v>42</v>
      </c>
      <c r="E3" s="2">
        <v>58</v>
      </c>
      <c r="F3" s="2">
        <v>40</v>
      </c>
      <c r="G3" s="2">
        <v>28</v>
      </c>
      <c r="H3" s="2">
        <v>368</v>
      </c>
      <c r="I3" s="2">
        <v>322</v>
      </c>
      <c r="J3" s="3">
        <f>SUM(B3:I3)</f>
        <v>875</v>
      </c>
    </row>
    <row r="4" spans="1:10">
      <c r="A4" s="2" t="s">
        <v>161</v>
      </c>
      <c r="B4" s="2">
        <v>0</v>
      </c>
      <c r="C4" s="2">
        <v>1</v>
      </c>
      <c r="D4" s="2">
        <v>60</v>
      </c>
      <c r="E4" s="2">
        <v>85</v>
      </c>
      <c r="F4" s="2">
        <v>72</v>
      </c>
      <c r="G4" s="2">
        <v>72</v>
      </c>
      <c r="H4" s="2">
        <v>200</v>
      </c>
      <c r="I4" s="2">
        <v>188</v>
      </c>
      <c r="J4" s="3">
        <f t="shared" ref="J4:J10" si="0">SUM(B4:I4)</f>
        <v>678</v>
      </c>
    </row>
    <row r="5" spans="1:10">
      <c r="A5" s="2" t="s">
        <v>162</v>
      </c>
      <c r="B5" s="2">
        <v>0</v>
      </c>
      <c r="C5" s="2">
        <v>0</v>
      </c>
      <c r="D5" s="2">
        <v>17</v>
      </c>
      <c r="E5" s="2">
        <v>23</v>
      </c>
      <c r="F5" s="2">
        <v>23</v>
      </c>
      <c r="G5" s="2">
        <v>10</v>
      </c>
      <c r="H5" s="2">
        <v>152</v>
      </c>
      <c r="I5" s="2">
        <v>102</v>
      </c>
      <c r="J5" s="3">
        <f t="shared" si="0"/>
        <v>327</v>
      </c>
    </row>
    <row r="6" spans="1:10">
      <c r="A6" s="2" t="s">
        <v>163</v>
      </c>
      <c r="B6" s="2">
        <v>0</v>
      </c>
      <c r="C6" s="2">
        <v>0</v>
      </c>
      <c r="D6" s="2">
        <v>8</v>
      </c>
      <c r="E6" s="2">
        <v>4</v>
      </c>
      <c r="F6" s="2">
        <v>9</v>
      </c>
      <c r="G6" s="2">
        <v>8</v>
      </c>
      <c r="H6" s="2">
        <v>231</v>
      </c>
      <c r="I6" s="2">
        <v>176</v>
      </c>
      <c r="J6" s="3">
        <f t="shared" si="0"/>
        <v>436</v>
      </c>
    </row>
    <row r="7" spans="1:10">
      <c r="A7" s="2" t="s">
        <v>164</v>
      </c>
      <c r="B7" s="2">
        <v>0</v>
      </c>
      <c r="C7" s="2">
        <v>0</v>
      </c>
      <c r="D7" s="2">
        <v>1</v>
      </c>
      <c r="E7" s="2">
        <v>21</v>
      </c>
      <c r="F7" s="2">
        <v>1</v>
      </c>
      <c r="G7" s="2">
        <v>17</v>
      </c>
      <c r="H7" s="2">
        <v>108</v>
      </c>
      <c r="I7" s="2">
        <v>819</v>
      </c>
      <c r="J7" s="3">
        <f t="shared" si="0"/>
        <v>967</v>
      </c>
    </row>
    <row r="8" spans="1:10">
      <c r="A8" s="2" t="s">
        <v>165</v>
      </c>
      <c r="B8" s="2">
        <v>0</v>
      </c>
      <c r="C8" s="2">
        <v>0</v>
      </c>
      <c r="D8" s="2">
        <v>12</v>
      </c>
      <c r="E8" s="2">
        <v>5</v>
      </c>
      <c r="F8" s="2">
        <v>9</v>
      </c>
      <c r="G8" s="2">
        <v>2</v>
      </c>
      <c r="H8" s="2">
        <v>57</v>
      </c>
      <c r="I8" s="2">
        <v>69</v>
      </c>
      <c r="J8" s="3">
        <f t="shared" si="0"/>
        <v>154</v>
      </c>
    </row>
    <row r="9" spans="1:10">
      <c r="A9" s="2" t="s">
        <v>166</v>
      </c>
      <c r="B9" s="2">
        <v>24</v>
      </c>
      <c r="C9" s="2">
        <v>37</v>
      </c>
      <c r="D9" s="2">
        <v>8</v>
      </c>
      <c r="E9" s="2">
        <v>14</v>
      </c>
      <c r="F9" s="2">
        <v>4</v>
      </c>
      <c r="G9" s="2">
        <v>6</v>
      </c>
      <c r="H9" s="2">
        <v>350</v>
      </c>
      <c r="I9" s="2">
        <v>398</v>
      </c>
      <c r="J9" s="3">
        <f t="shared" si="0"/>
        <v>841</v>
      </c>
    </row>
    <row r="10" spans="1:10">
      <c r="A10" s="6" t="s">
        <v>23</v>
      </c>
      <c r="B10" s="3">
        <f>SUM(B3:B9)</f>
        <v>35</v>
      </c>
      <c r="C10" s="3">
        <f t="shared" ref="C10:I10" si="1">SUM(C3:C9)</f>
        <v>44</v>
      </c>
      <c r="D10" s="3">
        <f t="shared" si="1"/>
        <v>148</v>
      </c>
      <c r="E10" s="3">
        <f t="shared" si="1"/>
        <v>210</v>
      </c>
      <c r="F10" s="3">
        <f t="shared" si="1"/>
        <v>158</v>
      </c>
      <c r="G10" s="3">
        <f t="shared" si="1"/>
        <v>143</v>
      </c>
      <c r="H10" s="3">
        <f t="shared" si="1"/>
        <v>1466</v>
      </c>
      <c r="I10" s="3">
        <f t="shared" si="1"/>
        <v>2074</v>
      </c>
      <c r="J10" s="3">
        <f t="shared" si="0"/>
        <v>4278</v>
      </c>
    </row>
  </sheetData>
  <mergeCells count="1">
    <mergeCell ref="A1:J1"/>
  </mergeCells>
  <pageMargins left="0.75" right="0.75" top="1" bottom="1" header="0.5" footer="0.5"/>
  <pageSetup paperSize="9" orientation="portrait" horizontalDpi="180" verticalDpi="18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K14" sqref="K14"/>
    </sheetView>
  </sheetViews>
  <sheetFormatPr defaultRowHeight="14.5"/>
  <cols>
    <col min="1" max="1" width="38.54296875" customWidth="1"/>
    <col min="2" max="8" width="12.1796875" customWidth="1"/>
    <col min="9" max="9" width="12.1796875" style="7" customWidth="1"/>
    <col min="10" max="10" width="12.1796875" customWidth="1"/>
  </cols>
  <sheetData>
    <row r="1" spans="1:9">
      <c r="A1" s="32" t="s">
        <v>167</v>
      </c>
      <c r="B1" s="32"/>
      <c r="C1" s="32"/>
      <c r="D1" s="32"/>
      <c r="E1" s="32"/>
      <c r="F1" s="32"/>
      <c r="G1" s="32"/>
      <c r="H1" s="32"/>
      <c r="I1" s="32"/>
    </row>
    <row r="2" spans="1:9" ht="42.75" customHeight="1">
      <c r="A2" s="1" t="s">
        <v>30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174</v>
      </c>
      <c r="I2" s="1" t="s">
        <v>23</v>
      </c>
    </row>
    <row r="3" spans="1:9">
      <c r="A3" s="2" t="s">
        <v>43</v>
      </c>
      <c r="B3" s="2">
        <v>651</v>
      </c>
      <c r="C3" s="2">
        <v>777</v>
      </c>
      <c r="D3" s="2">
        <v>31</v>
      </c>
      <c r="E3" s="2">
        <v>22</v>
      </c>
      <c r="F3" s="2">
        <v>55</v>
      </c>
      <c r="G3" s="2">
        <v>46</v>
      </c>
      <c r="H3" s="2">
        <v>1582</v>
      </c>
      <c r="I3" s="3">
        <f>SUM(B3:H3)</f>
        <v>3164</v>
      </c>
    </row>
    <row r="4" spans="1:9">
      <c r="A4" s="2" t="s">
        <v>44</v>
      </c>
      <c r="B4" s="2">
        <v>268</v>
      </c>
      <c r="C4" s="2">
        <v>198</v>
      </c>
      <c r="D4" s="2">
        <v>3</v>
      </c>
      <c r="E4" s="2">
        <v>3</v>
      </c>
      <c r="F4" s="2">
        <v>4</v>
      </c>
      <c r="G4" s="2">
        <v>0</v>
      </c>
      <c r="H4" s="2">
        <v>476</v>
      </c>
      <c r="I4" s="3">
        <f t="shared" ref="I4:I36" si="0">SUM(B4:H4)</f>
        <v>952</v>
      </c>
    </row>
    <row r="5" spans="1:9">
      <c r="A5" s="2" t="s">
        <v>45</v>
      </c>
      <c r="B5" s="2">
        <v>13</v>
      </c>
      <c r="C5" s="2">
        <v>739</v>
      </c>
      <c r="D5" s="2">
        <v>0</v>
      </c>
      <c r="E5" s="2">
        <v>0</v>
      </c>
      <c r="F5" s="2">
        <v>0</v>
      </c>
      <c r="G5" s="2">
        <v>0</v>
      </c>
      <c r="H5" s="2">
        <v>752</v>
      </c>
      <c r="I5" s="3">
        <f t="shared" si="0"/>
        <v>1504</v>
      </c>
    </row>
    <row r="6" spans="1:9">
      <c r="A6" s="2" t="s">
        <v>46</v>
      </c>
      <c r="B6" s="2">
        <v>0</v>
      </c>
      <c r="C6" s="2">
        <v>34</v>
      </c>
      <c r="D6" s="2">
        <v>0</v>
      </c>
      <c r="E6" s="2">
        <v>0</v>
      </c>
      <c r="F6" s="2">
        <v>0</v>
      </c>
      <c r="G6" s="2">
        <v>0</v>
      </c>
      <c r="H6" s="2">
        <v>34</v>
      </c>
      <c r="I6" s="3">
        <f t="shared" si="0"/>
        <v>68</v>
      </c>
    </row>
    <row r="7" spans="1:9">
      <c r="A7" s="2" t="s">
        <v>47</v>
      </c>
      <c r="B7" s="2">
        <v>436</v>
      </c>
      <c r="C7" s="2">
        <v>373</v>
      </c>
      <c r="D7" s="2">
        <v>2</v>
      </c>
      <c r="E7" s="2">
        <v>1</v>
      </c>
      <c r="F7" s="2">
        <v>3</v>
      </c>
      <c r="G7" s="2">
        <v>13</v>
      </c>
      <c r="H7" s="2">
        <v>828</v>
      </c>
      <c r="I7" s="3">
        <f t="shared" si="0"/>
        <v>1656</v>
      </c>
    </row>
    <row r="8" spans="1:9">
      <c r="A8" s="2" t="s">
        <v>48</v>
      </c>
      <c r="B8" s="2">
        <v>1</v>
      </c>
      <c r="C8" s="2">
        <v>3</v>
      </c>
      <c r="D8" s="2">
        <v>0</v>
      </c>
      <c r="E8" s="2">
        <v>0</v>
      </c>
      <c r="F8" s="2">
        <v>0</v>
      </c>
      <c r="G8" s="2">
        <v>0</v>
      </c>
      <c r="H8" s="2">
        <v>4</v>
      </c>
      <c r="I8" s="3">
        <f t="shared" si="0"/>
        <v>8</v>
      </c>
    </row>
    <row r="9" spans="1:9">
      <c r="A9" s="2" t="s">
        <v>49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3">
        <f t="shared" si="0"/>
        <v>2</v>
      </c>
    </row>
    <row r="10" spans="1:9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f t="shared" si="0"/>
        <v>0</v>
      </c>
    </row>
    <row r="11" spans="1:9">
      <c r="A11" s="2" t="s">
        <v>51</v>
      </c>
      <c r="B11" s="2">
        <v>4</v>
      </c>
      <c r="C11" s="2">
        <v>5</v>
      </c>
      <c r="D11" s="2">
        <v>0</v>
      </c>
      <c r="E11" s="2">
        <v>0</v>
      </c>
      <c r="F11" s="2">
        <v>0</v>
      </c>
      <c r="G11" s="2">
        <v>0</v>
      </c>
      <c r="H11" s="2">
        <v>9</v>
      </c>
      <c r="I11" s="3">
        <f t="shared" si="0"/>
        <v>18</v>
      </c>
    </row>
    <row r="12" spans="1:9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3">
        <f t="shared" si="0"/>
        <v>0</v>
      </c>
    </row>
    <row r="13" spans="1:9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3">
        <f t="shared" si="0"/>
        <v>0</v>
      </c>
    </row>
    <row r="14" spans="1:9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f t="shared" si="0"/>
        <v>0</v>
      </c>
    </row>
    <row r="15" spans="1:9">
      <c r="A15" s="2" t="s">
        <v>55</v>
      </c>
      <c r="B15" s="2">
        <v>4</v>
      </c>
      <c r="C15" s="2">
        <v>7</v>
      </c>
      <c r="D15" s="2">
        <v>0</v>
      </c>
      <c r="E15" s="2">
        <v>0</v>
      </c>
      <c r="F15" s="2">
        <v>0</v>
      </c>
      <c r="G15" s="2">
        <v>0</v>
      </c>
      <c r="H15" s="2">
        <v>11</v>
      </c>
      <c r="I15" s="3">
        <f t="shared" si="0"/>
        <v>22</v>
      </c>
    </row>
    <row r="16" spans="1:9">
      <c r="A16" s="2" t="s">
        <v>56</v>
      </c>
      <c r="B16" s="2">
        <v>2</v>
      </c>
      <c r="C16" s="2">
        <v>13</v>
      </c>
      <c r="D16" s="2">
        <v>0</v>
      </c>
      <c r="E16" s="2">
        <v>0</v>
      </c>
      <c r="F16" s="2">
        <v>0</v>
      </c>
      <c r="G16" s="2">
        <v>0</v>
      </c>
      <c r="H16" s="2">
        <v>15</v>
      </c>
      <c r="I16" s="3">
        <f t="shared" si="0"/>
        <v>30</v>
      </c>
    </row>
    <row r="17" spans="1:9">
      <c r="A17" s="2" t="s">
        <v>57</v>
      </c>
      <c r="B17" s="2">
        <v>2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>
        <v>4</v>
      </c>
      <c r="I17" s="3">
        <f t="shared" si="0"/>
        <v>8</v>
      </c>
    </row>
    <row r="18" spans="1:9">
      <c r="A18" s="2" t="s">
        <v>58</v>
      </c>
      <c r="B18" s="2">
        <v>1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3</v>
      </c>
      <c r="I18" s="3">
        <f t="shared" si="0"/>
        <v>6</v>
      </c>
    </row>
    <row r="19" spans="1:9">
      <c r="A19" s="2" t="s">
        <v>59</v>
      </c>
      <c r="B19" s="2">
        <v>32</v>
      </c>
      <c r="C19" s="2">
        <v>14</v>
      </c>
      <c r="D19" s="2">
        <v>0</v>
      </c>
      <c r="E19" s="2">
        <v>0</v>
      </c>
      <c r="F19" s="2">
        <v>3</v>
      </c>
      <c r="G19" s="2">
        <v>0</v>
      </c>
      <c r="H19" s="2">
        <v>49</v>
      </c>
      <c r="I19" s="3">
        <f t="shared" si="0"/>
        <v>98</v>
      </c>
    </row>
    <row r="20" spans="1:9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3">
        <f t="shared" si="0"/>
        <v>0</v>
      </c>
    </row>
    <row r="21" spans="1:9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3">
        <f t="shared" si="0"/>
        <v>0</v>
      </c>
    </row>
    <row r="22" spans="1:9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>
        <f t="shared" si="0"/>
        <v>0</v>
      </c>
    </row>
    <row r="23" spans="1:9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3">
        <f t="shared" si="0"/>
        <v>0</v>
      </c>
    </row>
    <row r="24" spans="1:9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>
        <f t="shared" si="0"/>
        <v>0</v>
      </c>
    </row>
    <row r="25" spans="1:9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3">
        <f t="shared" si="0"/>
        <v>0</v>
      </c>
    </row>
    <row r="26" spans="1:9">
      <c r="A26" s="2" t="s">
        <v>66</v>
      </c>
      <c r="B26" s="2">
        <v>2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>
        <v>4</v>
      </c>
      <c r="I26" s="3">
        <f t="shared" si="0"/>
        <v>8</v>
      </c>
    </row>
    <row r="27" spans="1:9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3">
        <f t="shared" si="0"/>
        <v>0</v>
      </c>
    </row>
    <row r="28" spans="1:9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3">
        <f t="shared" si="0"/>
        <v>0</v>
      </c>
    </row>
    <row r="29" spans="1:9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3">
        <f t="shared" si="0"/>
        <v>0</v>
      </c>
    </row>
    <row r="30" spans="1:9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>
        <f t="shared" si="0"/>
        <v>0</v>
      </c>
    </row>
    <row r="31" spans="1:9">
      <c r="A31" s="2" t="s">
        <v>70</v>
      </c>
      <c r="B31" s="2">
        <v>3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4</v>
      </c>
      <c r="I31" s="3">
        <f t="shared" si="0"/>
        <v>8</v>
      </c>
    </row>
    <row r="32" spans="1:9">
      <c r="A32" s="2" t="s">
        <v>71</v>
      </c>
      <c r="B32" s="2">
        <v>258</v>
      </c>
      <c r="C32" s="2">
        <v>202</v>
      </c>
      <c r="D32" s="2">
        <v>5</v>
      </c>
      <c r="E32" s="2">
        <v>2</v>
      </c>
      <c r="F32" s="2">
        <v>5</v>
      </c>
      <c r="G32" s="2">
        <v>2</v>
      </c>
      <c r="H32" s="2">
        <v>474</v>
      </c>
      <c r="I32" s="3">
        <f t="shared" si="0"/>
        <v>948</v>
      </c>
    </row>
    <row r="33" spans="1:9">
      <c r="A33" s="2" t="s">
        <v>72</v>
      </c>
      <c r="B33" s="2">
        <v>13</v>
      </c>
      <c r="C33" s="2">
        <v>9</v>
      </c>
      <c r="D33" s="2">
        <v>3</v>
      </c>
      <c r="E33" s="2">
        <v>0</v>
      </c>
      <c r="F33" s="2">
        <v>2</v>
      </c>
      <c r="G33" s="2">
        <v>1</v>
      </c>
      <c r="H33" s="2">
        <v>28</v>
      </c>
      <c r="I33" s="3">
        <f t="shared" si="0"/>
        <v>56</v>
      </c>
    </row>
    <row r="34" spans="1:9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3">
        <f t="shared" si="0"/>
        <v>0</v>
      </c>
    </row>
    <row r="35" spans="1:9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3">
        <f t="shared" si="0"/>
        <v>0</v>
      </c>
    </row>
    <row r="36" spans="1:9">
      <c r="A36" s="6" t="s">
        <v>23</v>
      </c>
      <c r="B36" s="3">
        <f>SUM(B3:B35)</f>
        <v>1691</v>
      </c>
      <c r="C36" s="3">
        <f t="shared" ref="C36:H36" si="1">SUM(C3:C35)</f>
        <v>2380</v>
      </c>
      <c r="D36" s="3">
        <f t="shared" si="1"/>
        <v>44</v>
      </c>
      <c r="E36" s="3">
        <f t="shared" si="1"/>
        <v>28</v>
      </c>
      <c r="F36" s="3">
        <f t="shared" si="1"/>
        <v>72</v>
      </c>
      <c r="G36" s="3">
        <f t="shared" si="1"/>
        <v>63</v>
      </c>
      <c r="H36" s="3">
        <f t="shared" si="1"/>
        <v>4278</v>
      </c>
      <c r="I36" s="3">
        <f t="shared" si="0"/>
        <v>8556</v>
      </c>
    </row>
  </sheetData>
  <mergeCells count="1">
    <mergeCell ref="A1:I1"/>
  </mergeCells>
  <pageMargins left="0.75" right="0.75" top="1" bottom="1" header="0.5" footer="0.5"/>
  <pageSetup paperSize="9" orientation="portrait" horizontalDpi="180" verticalDpi="18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H19" sqref="H19"/>
    </sheetView>
  </sheetViews>
  <sheetFormatPr defaultColWidth="9.1796875" defaultRowHeight="15" customHeight="1"/>
  <cols>
    <col min="1" max="1" width="6.1796875" style="11" customWidth="1"/>
    <col min="2" max="2" width="38.26953125" style="11" customWidth="1"/>
    <col min="3" max="11" width="11.81640625" style="11" customWidth="1"/>
    <col min="12" max="16384" width="9.1796875" style="11"/>
  </cols>
  <sheetData>
    <row r="1" spans="1:11" ht="15" customHeight="1">
      <c r="A1" s="33" t="s">
        <v>175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32.25" customHeight="1">
      <c r="A2" s="12" t="s">
        <v>176</v>
      </c>
      <c r="B2" s="12" t="s">
        <v>177</v>
      </c>
      <c r="C2" s="12" t="s">
        <v>178</v>
      </c>
      <c r="D2" s="12" t="s">
        <v>179</v>
      </c>
      <c r="E2" s="12" t="s">
        <v>180</v>
      </c>
      <c r="F2" s="12" t="s">
        <v>181</v>
      </c>
      <c r="G2" s="12" t="s">
        <v>182</v>
      </c>
      <c r="H2" s="12" t="s">
        <v>183</v>
      </c>
      <c r="I2" s="12" t="s">
        <v>184</v>
      </c>
      <c r="J2" s="12" t="s">
        <v>185</v>
      </c>
      <c r="K2" s="12" t="s">
        <v>186</v>
      </c>
    </row>
    <row r="3" spans="1:11" ht="15" customHeight="1">
      <c r="A3" s="13" t="s">
        <v>187</v>
      </c>
      <c r="B3" s="13" t="s">
        <v>47</v>
      </c>
      <c r="C3" s="13">
        <v>829</v>
      </c>
      <c r="D3" s="13">
        <v>2881</v>
      </c>
      <c r="E3" s="13">
        <v>3701</v>
      </c>
      <c r="F3" s="13">
        <v>2973</v>
      </c>
      <c r="G3" s="13">
        <v>260</v>
      </c>
      <c r="H3" s="13">
        <v>391</v>
      </c>
      <c r="I3" s="13">
        <v>77</v>
      </c>
      <c r="J3" s="13">
        <v>3</v>
      </c>
      <c r="K3" s="13">
        <v>16</v>
      </c>
    </row>
    <row r="4" spans="1:11" ht="15" customHeight="1">
      <c r="A4" s="13" t="s">
        <v>188</v>
      </c>
      <c r="B4" s="13" t="s">
        <v>48</v>
      </c>
      <c r="C4" s="13">
        <v>4</v>
      </c>
      <c r="D4" s="13">
        <v>12</v>
      </c>
      <c r="E4" s="13">
        <v>16</v>
      </c>
      <c r="F4" s="13">
        <v>16</v>
      </c>
      <c r="G4" s="13" t="s">
        <v>189</v>
      </c>
      <c r="H4" s="13" t="s">
        <v>189</v>
      </c>
      <c r="I4" s="13" t="s">
        <v>189</v>
      </c>
      <c r="J4" s="13">
        <v>0</v>
      </c>
      <c r="K4" s="13">
        <v>0</v>
      </c>
    </row>
    <row r="5" spans="1:11" ht="15" customHeight="1">
      <c r="A5" s="13" t="s">
        <v>190</v>
      </c>
      <c r="B5" s="13" t="s">
        <v>49</v>
      </c>
      <c r="C5" s="13">
        <v>1</v>
      </c>
      <c r="D5" s="13">
        <v>1</v>
      </c>
      <c r="E5" s="13">
        <v>2</v>
      </c>
      <c r="F5" s="13">
        <v>2</v>
      </c>
      <c r="G5" s="13" t="s">
        <v>189</v>
      </c>
      <c r="H5" s="13" t="s">
        <v>189</v>
      </c>
      <c r="I5" s="13" t="s">
        <v>189</v>
      </c>
      <c r="J5" s="13">
        <v>0</v>
      </c>
      <c r="K5" s="13">
        <v>0</v>
      </c>
    </row>
    <row r="6" spans="1:11" ht="15" customHeight="1">
      <c r="A6" s="13" t="s">
        <v>191</v>
      </c>
      <c r="B6" s="13" t="s">
        <v>73</v>
      </c>
      <c r="C6" s="13">
        <v>0</v>
      </c>
      <c r="D6" s="13" t="s">
        <v>189</v>
      </c>
      <c r="E6" s="13" t="s">
        <v>189</v>
      </c>
      <c r="F6" s="13" t="s">
        <v>189</v>
      </c>
      <c r="G6" s="13" t="s">
        <v>189</v>
      </c>
      <c r="H6" s="13" t="s">
        <v>189</v>
      </c>
      <c r="I6" s="13" t="s">
        <v>189</v>
      </c>
      <c r="J6" s="13">
        <v>0</v>
      </c>
      <c r="K6" s="13">
        <v>0</v>
      </c>
    </row>
    <row r="7" spans="1:11" ht="15" customHeight="1">
      <c r="A7" s="13" t="s">
        <v>192</v>
      </c>
      <c r="B7" s="13" t="s">
        <v>60</v>
      </c>
      <c r="C7" s="13">
        <v>0</v>
      </c>
      <c r="D7" s="13" t="s">
        <v>189</v>
      </c>
      <c r="E7" s="13" t="s">
        <v>189</v>
      </c>
      <c r="F7" s="13" t="s">
        <v>189</v>
      </c>
      <c r="G7" s="13" t="s">
        <v>189</v>
      </c>
      <c r="H7" s="13" t="s">
        <v>189</v>
      </c>
      <c r="I7" s="13" t="s">
        <v>189</v>
      </c>
      <c r="J7" s="13">
        <v>0</v>
      </c>
      <c r="K7" s="13">
        <v>0</v>
      </c>
    </row>
    <row r="8" spans="1:11" ht="15" customHeight="1">
      <c r="A8" s="13" t="s">
        <v>193</v>
      </c>
      <c r="B8" s="13" t="s">
        <v>69</v>
      </c>
      <c r="C8" s="13">
        <v>0</v>
      </c>
      <c r="D8" s="13" t="s">
        <v>189</v>
      </c>
      <c r="E8" s="13" t="s">
        <v>189</v>
      </c>
      <c r="F8" s="13" t="s">
        <v>189</v>
      </c>
      <c r="G8" s="13" t="s">
        <v>189</v>
      </c>
      <c r="H8" s="13" t="s">
        <v>189</v>
      </c>
      <c r="I8" s="13" t="s">
        <v>189</v>
      </c>
      <c r="J8" s="13">
        <v>0</v>
      </c>
      <c r="K8" s="13">
        <v>0</v>
      </c>
    </row>
    <row r="9" spans="1:11" ht="15" customHeight="1">
      <c r="A9" s="13" t="s">
        <v>194</v>
      </c>
      <c r="B9" s="13" t="s">
        <v>46</v>
      </c>
      <c r="C9" s="13">
        <v>34</v>
      </c>
      <c r="D9" s="13">
        <v>119</v>
      </c>
      <c r="E9" s="13">
        <v>153</v>
      </c>
      <c r="F9" s="13">
        <v>135</v>
      </c>
      <c r="G9" s="13">
        <v>6</v>
      </c>
      <c r="H9" s="13">
        <v>12</v>
      </c>
      <c r="I9" s="13" t="s">
        <v>189</v>
      </c>
      <c r="J9" s="13">
        <v>0</v>
      </c>
      <c r="K9" s="13">
        <v>0</v>
      </c>
    </row>
    <row r="10" spans="1:11" ht="15" customHeight="1">
      <c r="A10" s="13" t="s">
        <v>195</v>
      </c>
      <c r="B10" s="13" t="s">
        <v>67</v>
      </c>
      <c r="C10" s="13">
        <v>0</v>
      </c>
      <c r="D10" s="13" t="s">
        <v>189</v>
      </c>
      <c r="E10" s="13" t="s">
        <v>189</v>
      </c>
      <c r="F10" s="13" t="s">
        <v>189</v>
      </c>
      <c r="G10" s="13" t="s">
        <v>189</v>
      </c>
      <c r="H10" s="13" t="s">
        <v>189</v>
      </c>
      <c r="I10" s="13" t="s">
        <v>189</v>
      </c>
      <c r="J10" s="13">
        <v>0</v>
      </c>
      <c r="K10" s="13">
        <v>0</v>
      </c>
    </row>
    <row r="11" spans="1:11" ht="15" customHeight="1">
      <c r="A11" s="13" t="s">
        <v>196</v>
      </c>
      <c r="B11" s="13" t="s">
        <v>66</v>
      </c>
      <c r="C11" s="13">
        <v>4</v>
      </c>
      <c r="D11" s="13">
        <v>12</v>
      </c>
      <c r="E11" s="13">
        <v>16</v>
      </c>
      <c r="F11" s="13">
        <v>16</v>
      </c>
      <c r="G11" s="13" t="s">
        <v>189</v>
      </c>
      <c r="H11" s="13" t="s">
        <v>189</v>
      </c>
      <c r="I11" s="13" t="s">
        <v>189</v>
      </c>
      <c r="J11" s="13">
        <v>0</v>
      </c>
      <c r="K11" s="13">
        <v>1</v>
      </c>
    </row>
    <row r="12" spans="1:11" ht="15" customHeight="1">
      <c r="A12" s="13" t="s">
        <v>197</v>
      </c>
      <c r="B12" s="13" t="s">
        <v>65</v>
      </c>
      <c r="C12" s="13">
        <v>0</v>
      </c>
      <c r="D12" s="13" t="s">
        <v>189</v>
      </c>
      <c r="E12" s="13" t="s">
        <v>189</v>
      </c>
      <c r="F12" s="13" t="s">
        <v>189</v>
      </c>
      <c r="G12" s="13" t="s">
        <v>189</v>
      </c>
      <c r="H12" s="13" t="s">
        <v>189</v>
      </c>
      <c r="I12" s="13" t="s">
        <v>189</v>
      </c>
      <c r="J12" s="13">
        <v>0</v>
      </c>
      <c r="K12" s="13">
        <v>0</v>
      </c>
    </row>
    <row r="13" spans="1:11" ht="15" customHeight="1">
      <c r="A13" s="13" t="s">
        <v>198</v>
      </c>
      <c r="B13" s="13" t="s">
        <v>72</v>
      </c>
      <c r="C13" s="13">
        <v>29</v>
      </c>
      <c r="D13" s="13">
        <v>99</v>
      </c>
      <c r="E13" s="13">
        <v>126</v>
      </c>
      <c r="F13" s="13">
        <v>90</v>
      </c>
      <c r="G13" s="13">
        <v>15</v>
      </c>
      <c r="H13" s="13">
        <v>21</v>
      </c>
      <c r="I13" s="13" t="s">
        <v>189</v>
      </c>
      <c r="J13" s="13">
        <v>3</v>
      </c>
      <c r="K13" s="13">
        <v>3</v>
      </c>
    </row>
    <row r="14" spans="1:11" ht="15" customHeight="1">
      <c r="A14" s="13" t="s">
        <v>199</v>
      </c>
      <c r="B14" s="13" t="s">
        <v>52</v>
      </c>
      <c r="C14" s="13">
        <v>0</v>
      </c>
      <c r="D14" s="13" t="s">
        <v>189</v>
      </c>
      <c r="E14" s="13" t="s">
        <v>189</v>
      </c>
      <c r="F14" s="13" t="s">
        <v>189</v>
      </c>
      <c r="G14" s="13" t="s">
        <v>189</v>
      </c>
      <c r="H14" s="13" t="s">
        <v>189</v>
      </c>
      <c r="I14" s="13" t="s">
        <v>189</v>
      </c>
      <c r="J14" s="13">
        <v>0</v>
      </c>
      <c r="K14" s="13">
        <v>0</v>
      </c>
    </row>
    <row r="15" spans="1:11" ht="15" customHeight="1">
      <c r="A15" s="13" t="s">
        <v>200</v>
      </c>
      <c r="B15" s="13" t="s">
        <v>58</v>
      </c>
      <c r="C15" s="13">
        <v>3</v>
      </c>
      <c r="D15" s="13">
        <v>10</v>
      </c>
      <c r="E15" s="13">
        <v>13</v>
      </c>
      <c r="F15" s="13">
        <v>7</v>
      </c>
      <c r="G15" s="13" t="s">
        <v>189</v>
      </c>
      <c r="H15" s="13">
        <v>6</v>
      </c>
      <c r="I15" s="13" t="s">
        <v>189</v>
      </c>
      <c r="J15" s="13">
        <v>0</v>
      </c>
      <c r="K15" s="13">
        <v>0</v>
      </c>
    </row>
    <row r="16" spans="1:11" ht="15" customHeight="1">
      <c r="A16" s="13" t="s">
        <v>201</v>
      </c>
      <c r="B16" s="13" t="s">
        <v>62</v>
      </c>
      <c r="C16" s="13">
        <v>0</v>
      </c>
      <c r="D16" s="13" t="s">
        <v>189</v>
      </c>
      <c r="E16" s="13" t="s">
        <v>189</v>
      </c>
      <c r="F16" s="13" t="s">
        <v>189</v>
      </c>
      <c r="G16" s="13" t="s">
        <v>189</v>
      </c>
      <c r="H16" s="13" t="s">
        <v>189</v>
      </c>
      <c r="I16" s="13" t="s">
        <v>189</v>
      </c>
      <c r="J16" s="13">
        <v>0</v>
      </c>
      <c r="K16" s="13">
        <v>0</v>
      </c>
    </row>
    <row r="17" spans="1:11" ht="15" customHeight="1">
      <c r="A17" s="13" t="s">
        <v>202</v>
      </c>
      <c r="B17" s="13" t="s">
        <v>44</v>
      </c>
      <c r="C17" s="13">
        <v>475</v>
      </c>
      <c r="D17" s="13">
        <v>1800</v>
      </c>
      <c r="E17" s="13">
        <v>2265</v>
      </c>
      <c r="F17" s="13">
        <v>1840</v>
      </c>
      <c r="G17" s="13">
        <v>208</v>
      </c>
      <c r="H17" s="13">
        <v>217</v>
      </c>
      <c r="I17" s="13" t="s">
        <v>189</v>
      </c>
      <c r="J17" s="13">
        <v>6</v>
      </c>
      <c r="K17" s="13">
        <v>4</v>
      </c>
    </row>
    <row r="18" spans="1:11" ht="15" customHeight="1">
      <c r="A18" s="13" t="s">
        <v>203</v>
      </c>
      <c r="B18" s="13" t="s">
        <v>57</v>
      </c>
      <c r="C18" s="13">
        <v>4</v>
      </c>
      <c r="D18" s="13">
        <v>19</v>
      </c>
      <c r="E18" s="13">
        <v>23</v>
      </c>
      <c r="F18" s="13">
        <v>21</v>
      </c>
      <c r="G18" s="13">
        <v>2</v>
      </c>
      <c r="H18" s="13" t="s">
        <v>189</v>
      </c>
      <c r="I18" s="13" t="s">
        <v>189</v>
      </c>
      <c r="J18" s="13">
        <v>0</v>
      </c>
      <c r="K18" s="13">
        <v>0</v>
      </c>
    </row>
    <row r="19" spans="1:11" ht="15" customHeight="1">
      <c r="A19" s="13" t="s">
        <v>204</v>
      </c>
      <c r="B19" s="13" t="s">
        <v>63</v>
      </c>
      <c r="C19" s="13">
        <v>0</v>
      </c>
      <c r="D19" s="13" t="s">
        <v>189</v>
      </c>
      <c r="E19" s="13" t="s">
        <v>189</v>
      </c>
      <c r="F19" s="13" t="s">
        <v>189</v>
      </c>
      <c r="G19" s="13" t="s">
        <v>189</v>
      </c>
      <c r="H19" s="13" t="s">
        <v>189</v>
      </c>
      <c r="I19" s="13" t="s">
        <v>189</v>
      </c>
      <c r="J19" s="13">
        <v>0</v>
      </c>
      <c r="K19" s="13">
        <v>0</v>
      </c>
    </row>
    <row r="20" spans="1:11" ht="15" customHeight="1">
      <c r="A20" s="13" t="s">
        <v>205</v>
      </c>
      <c r="B20" s="13" t="s">
        <v>50</v>
      </c>
      <c r="C20" s="13">
        <v>0</v>
      </c>
      <c r="D20" s="13" t="s">
        <v>189</v>
      </c>
      <c r="E20" s="13" t="s">
        <v>189</v>
      </c>
      <c r="F20" s="13" t="s">
        <v>189</v>
      </c>
      <c r="G20" s="13" t="s">
        <v>189</v>
      </c>
      <c r="H20" s="13" t="s">
        <v>189</v>
      </c>
      <c r="I20" s="13" t="s">
        <v>189</v>
      </c>
      <c r="J20" s="13">
        <v>0</v>
      </c>
      <c r="K20" s="13">
        <v>0</v>
      </c>
    </row>
    <row r="21" spans="1:11" ht="15" customHeight="1">
      <c r="A21" s="13" t="s">
        <v>206</v>
      </c>
      <c r="B21" s="13" t="s">
        <v>56</v>
      </c>
      <c r="C21" s="13">
        <v>15</v>
      </c>
      <c r="D21" s="13">
        <v>15</v>
      </c>
      <c r="E21" s="13">
        <v>30</v>
      </c>
      <c r="F21" s="13">
        <v>26</v>
      </c>
      <c r="G21" s="13" t="s">
        <v>189</v>
      </c>
      <c r="H21" s="13">
        <v>4</v>
      </c>
      <c r="I21" s="13" t="s">
        <v>189</v>
      </c>
      <c r="J21" s="13">
        <v>0</v>
      </c>
      <c r="K21" s="13">
        <v>0</v>
      </c>
    </row>
    <row r="22" spans="1:11" ht="15" customHeight="1">
      <c r="A22" s="13" t="s">
        <v>207</v>
      </c>
      <c r="B22" s="13" t="s">
        <v>68</v>
      </c>
      <c r="C22" s="13">
        <v>0</v>
      </c>
      <c r="D22" s="13" t="s">
        <v>189</v>
      </c>
      <c r="E22" s="13" t="s">
        <v>189</v>
      </c>
      <c r="F22" s="13" t="s">
        <v>189</v>
      </c>
      <c r="G22" s="13" t="s">
        <v>189</v>
      </c>
      <c r="H22" s="13" t="s">
        <v>189</v>
      </c>
      <c r="I22" s="13" t="s">
        <v>189</v>
      </c>
      <c r="J22" s="13">
        <v>0</v>
      </c>
      <c r="K22" s="13">
        <v>0</v>
      </c>
    </row>
    <row r="23" spans="1:11" ht="15" customHeight="1">
      <c r="A23" s="13" t="s">
        <v>208</v>
      </c>
      <c r="B23" s="13" t="s">
        <v>45</v>
      </c>
      <c r="C23" s="13">
        <v>752</v>
      </c>
      <c r="D23" s="13">
        <v>1764</v>
      </c>
      <c r="E23" s="13">
        <v>2513</v>
      </c>
      <c r="F23" s="13">
        <v>2365</v>
      </c>
      <c r="G23" s="13">
        <v>62</v>
      </c>
      <c r="H23" s="13">
        <v>86</v>
      </c>
      <c r="I23" s="13" t="s">
        <v>189</v>
      </c>
      <c r="J23" s="13">
        <v>0</v>
      </c>
      <c r="K23" s="13">
        <v>0</v>
      </c>
    </row>
    <row r="24" spans="1:11" ht="15" customHeight="1">
      <c r="A24" s="13" t="s">
        <v>209</v>
      </c>
      <c r="B24" s="13" t="s">
        <v>59</v>
      </c>
      <c r="C24" s="13">
        <v>49</v>
      </c>
      <c r="D24" s="13">
        <v>216</v>
      </c>
      <c r="E24" s="13">
        <v>265</v>
      </c>
      <c r="F24" s="13">
        <v>227</v>
      </c>
      <c r="G24" s="13">
        <v>5</v>
      </c>
      <c r="H24" s="13">
        <v>33</v>
      </c>
      <c r="I24" s="13" t="s">
        <v>189</v>
      </c>
      <c r="J24" s="13">
        <v>0</v>
      </c>
      <c r="K24" s="13">
        <v>3</v>
      </c>
    </row>
    <row r="25" spans="1:11" ht="15" customHeight="1">
      <c r="A25" s="13" t="s">
        <v>210</v>
      </c>
      <c r="B25" s="13" t="s">
        <v>70</v>
      </c>
      <c r="C25" s="13">
        <v>4</v>
      </c>
      <c r="D25" s="13">
        <v>13</v>
      </c>
      <c r="E25" s="13">
        <v>17</v>
      </c>
      <c r="F25" s="13">
        <v>11</v>
      </c>
      <c r="G25" s="13" t="s">
        <v>189</v>
      </c>
      <c r="H25" s="13" t="s">
        <v>189</v>
      </c>
      <c r="I25" s="13">
        <v>6</v>
      </c>
      <c r="J25" s="13">
        <v>0</v>
      </c>
      <c r="K25" s="13">
        <v>0</v>
      </c>
    </row>
    <row r="26" spans="1:11" ht="15" customHeight="1">
      <c r="A26" s="13" t="s">
        <v>211</v>
      </c>
      <c r="B26" s="13" t="s">
        <v>54</v>
      </c>
      <c r="C26" s="13">
        <v>0</v>
      </c>
      <c r="D26" s="13" t="s">
        <v>189</v>
      </c>
      <c r="E26" s="13" t="s">
        <v>189</v>
      </c>
      <c r="F26" s="13" t="s">
        <v>189</v>
      </c>
      <c r="G26" s="13" t="s">
        <v>189</v>
      </c>
      <c r="H26" s="13" t="s">
        <v>189</v>
      </c>
      <c r="I26" s="13" t="s">
        <v>189</v>
      </c>
      <c r="J26" s="13">
        <v>0</v>
      </c>
      <c r="K26" s="13">
        <v>0</v>
      </c>
    </row>
    <row r="27" spans="1:11" ht="15" customHeight="1">
      <c r="A27" s="13" t="s">
        <v>212</v>
      </c>
      <c r="B27" s="13" t="s">
        <v>43</v>
      </c>
      <c r="C27" s="13">
        <v>1589</v>
      </c>
      <c r="D27" s="13">
        <v>5967</v>
      </c>
      <c r="E27" s="13">
        <v>7523</v>
      </c>
      <c r="F27" s="13">
        <v>5749</v>
      </c>
      <c r="G27" s="13">
        <v>705</v>
      </c>
      <c r="H27" s="13">
        <v>789</v>
      </c>
      <c r="I27" s="13">
        <v>280</v>
      </c>
      <c r="J27" s="13">
        <v>53</v>
      </c>
      <c r="K27" s="13">
        <v>101</v>
      </c>
    </row>
    <row r="28" spans="1:11" ht="15" customHeight="1">
      <c r="A28" s="13" t="s">
        <v>213</v>
      </c>
      <c r="B28" s="13" t="s">
        <v>74</v>
      </c>
      <c r="C28" s="13">
        <v>0</v>
      </c>
      <c r="D28" s="13" t="s">
        <v>189</v>
      </c>
      <c r="E28" s="13" t="s">
        <v>189</v>
      </c>
      <c r="F28" s="13" t="s">
        <v>189</v>
      </c>
      <c r="G28" s="13" t="s">
        <v>189</v>
      </c>
      <c r="H28" s="13" t="s">
        <v>189</v>
      </c>
      <c r="I28" s="13" t="s">
        <v>189</v>
      </c>
      <c r="J28" s="13">
        <v>0</v>
      </c>
      <c r="K28" s="13">
        <v>0</v>
      </c>
    </row>
    <row r="29" spans="1:11" ht="15" customHeight="1">
      <c r="A29" s="13" t="s">
        <v>214</v>
      </c>
      <c r="B29" s="13" t="s">
        <v>71</v>
      </c>
      <c r="C29" s="13">
        <v>474</v>
      </c>
      <c r="D29" s="13">
        <v>1704</v>
      </c>
      <c r="E29" s="13">
        <v>2172</v>
      </c>
      <c r="F29" s="13">
        <v>2098</v>
      </c>
      <c r="G29" s="13">
        <v>49</v>
      </c>
      <c r="H29" s="13">
        <v>25</v>
      </c>
      <c r="I29" s="13" t="s">
        <v>189</v>
      </c>
      <c r="J29" s="13">
        <v>7</v>
      </c>
      <c r="K29" s="13">
        <v>7</v>
      </c>
    </row>
    <row r="30" spans="1:11" ht="15" customHeight="1">
      <c r="A30" s="13" t="s">
        <v>215</v>
      </c>
      <c r="B30" s="13" t="s">
        <v>53</v>
      </c>
      <c r="C30" s="13">
        <v>0</v>
      </c>
      <c r="D30" s="13" t="s">
        <v>189</v>
      </c>
      <c r="E30" s="13" t="s">
        <v>189</v>
      </c>
      <c r="F30" s="13" t="s">
        <v>189</v>
      </c>
      <c r="G30" s="13" t="s">
        <v>189</v>
      </c>
      <c r="H30" s="13" t="s">
        <v>189</v>
      </c>
      <c r="I30" s="13" t="s">
        <v>189</v>
      </c>
      <c r="J30" s="13">
        <v>0</v>
      </c>
      <c r="K30" s="13">
        <v>0</v>
      </c>
    </row>
    <row r="31" spans="1:11" ht="15" customHeight="1">
      <c r="A31" s="13" t="s">
        <v>216</v>
      </c>
      <c r="B31" s="13" t="s">
        <v>61</v>
      </c>
      <c r="C31" s="13">
        <v>0</v>
      </c>
      <c r="D31" s="13" t="s">
        <v>189</v>
      </c>
      <c r="E31" s="13" t="s">
        <v>189</v>
      </c>
      <c r="F31" s="13" t="s">
        <v>189</v>
      </c>
      <c r="G31" s="13" t="s">
        <v>189</v>
      </c>
      <c r="H31" s="13" t="s">
        <v>189</v>
      </c>
      <c r="I31" s="13" t="s">
        <v>189</v>
      </c>
      <c r="J31" s="13">
        <v>0</v>
      </c>
      <c r="K31" s="13">
        <v>0</v>
      </c>
    </row>
    <row r="32" spans="1:11" ht="15" customHeight="1">
      <c r="A32" s="13" t="s">
        <v>217</v>
      </c>
      <c r="B32" s="13" t="s">
        <v>64</v>
      </c>
      <c r="C32" s="13">
        <v>0</v>
      </c>
      <c r="D32" s="13" t="s">
        <v>189</v>
      </c>
      <c r="E32" s="13" t="s">
        <v>189</v>
      </c>
      <c r="F32" s="13" t="s">
        <v>189</v>
      </c>
      <c r="G32" s="13" t="s">
        <v>189</v>
      </c>
      <c r="H32" s="13" t="s">
        <v>189</v>
      </c>
      <c r="I32" s="13" t="s">
        <v>189</v>
      </c>
      <c r="J32" s="13">
        <v>0</v>
      </c>
      <c r="K32" s="13">
        <v>0</v>
      </c>
    </row>
    <row r="33" spans="1:11" ht="15" customHeight="1">
      <c r="A33" s="13" t="s">
        <v>218</v>
      </c>
      <c r="B33" s="13" t="s">
        <v>51</v>
      </c>
      <c r="C33" s="13">
        <v>9</v>
      </c>
      <c r="D33" s="13">
        <v>28</v>
      </c>
      <c r="E33" s="13">
        <v>37</v>
      </c>
      <c r="F33" s="13">
        <v>26</v>
      </c>
      <c r="G33" s="13">
        <v>6</v>
      </c>
      <c r="H33" s="13">
        <v>5</v>
      </c>
      <c r="I33" s="13" t="s">
        <v>189</v>
      </c>
      <c r="J33" s="13">
        <v>0</v>
      </c>
      <c r="K33" s="13">
        <v>0</v>
      </c>
    </row>
    <row r="34" spans="1:11" ht="15" customHeight="1">
      <c r="A34" s="13" t="s">
        <v>219</v>
      </c>
      <c r="B34" s="13" t="s">
        <v>55</v>
      </c>
      <c r="C34" s="13">
        <v>11</v>
      </c>
      <c r="D34" s="13">
        <v>51</v>
      </c>
      <c r="E34" s="13">
        <v>62</v>
      </c>
      <c r="F34" s="13">
        <v>59</v>
      </c>
      <c r="G34" s="13">
        <v>3</v>
      </c>
      <c r="H34" s="13" t="s">
        <v>189</v>
      </c>
      <c r="I34" s="13" t="s">
        <v>189</v>
      </c>
      <c r="J34" s="13">
        <v>0</v>
      </c>
      <c r="K34" s="13">
        <v>0</v>
      </c>
    </row>
    <row r="35" spans="1:11" ht="15" customHeight="1">
      <c r="A35" s="13" t="s">
        <v>220</v>
      </c>
      <c r="B35" s="13" t="s">
        <v>15</v>
      </c>
      <c r="C35" s="13">
        <v>0</v>
      </c>
      <c r="D35" s="13" t="s">
        <v>189</v>
      </c>
      <c r="E35" s="13" t="s">
        <v>189</v>
      </c>
      <c r="F35" s="13" t="s">
        <v>189</v>
      </c>
      <c r="G35" s="13" t="s">
        <v>189</v>
      </c>
      <c r="H35" s="13" t="s">
        <v>189</v>
      </c>
      <c r="I35" s="13" t="s">
        <v>189</v>
      </c>
      <c r="J35" s="13">
        <v>0</v>
      </c>
      <c r="K35" s="13">
        <v>0</v>
      </c>
    </row>
    <row r="36" spans="1:11" ht="15" customHeight="1">
      <c r="A36" s="34" t="s">
        <v>23</v>
      </c>
      <c r="B36" s="34"/>
      <c r="C36" s="14">
        <f>SUM(C3:C35)</f>
        <v>4286</v>
      </c>
      <c r="D36" s="14">
        <f t="shared" ref="D36:K36" si="0">SUM(D3:D35)</f>
        <v>14711</v>
      </c>
      <c r="E36" s="14">
        <f t="shared" si="0"/>
        <v>18934</v>
      </c>
      <c r="F36" s="14">
        <f t="shared" si="0"/>
        <v>15661</v>
      </c>
      <c r="G36" s="14">
        <f t="shared" si="0"/>
        <v>1321</v>
      </c>
      <c r="H36" s="14">
        <f t="shared" si="0"/>
        <v>1589</v>
      </c>
      <c r="I36" s="14">
        <f t="shared" si="0"/>
        <v>363</v>
      </c>
      <c r="J36" s="14">
        <f t="shared" si="0"/>
        <v>72</v>
      </c>
      <c r="K36" s="14">
        <f t="shared" si="0"/>
        <v>135</v>
      </c>
    </row>
  </sheetData>
  <mergeCells count="2">
    <mergeCell ref="A1:K1"/>
    <mergeCell ref="A36:B36"/>
  </mergeCells>
  <pageMargins left="0.75" right="0.75" top="1" bottom="1" header="0.5" footer="0.5"/>
  <pageSetup paperSize="9" orientation="portrait" horizontalDpi="180" verticalDpi="18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I20" sqref="I20"/>
    </sheetView>
  </sheetViews>
  <sheetFormatPr defaultRowHeight="14.5"/>
  <cols>
    <col min="1" max="1" width="30.54296875" customWidth="1"/>
    <col min="2" max="14" width="13" customWidth="1"/>
  </cols>
  <sheetData>
    <row r="1" spans="1:14">
      <c r="A1" s="32" t="s">
        <v>221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>
      <c r="A2" s="1" t="s">
        <v>1</v>
      </c>
      <c r="B2" s="1" t="s">
        <v>2</v>
      </c>
      <c r="C2" s="1" t="s">
        <v>3</v>
      </c>
      <c r="D2" s="1" t="s">
        <v>222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23</v>
      </c>
    </row>
    <row r="3" spans="1:14">
      <c r="A3" s="2" t="s">
        <v>15</v>
      </c>
      <c r="B3" s="2">
        <v>82</v>
      </c>
      <c r="C3" s="2">
        <v>69</v>
      </c>
      <c r="D3" s="2">
        <v>81</v>
      </c>
      <c r="E3" s="2">
        <v>86</v>
      </c>
      <c r="F3" s="2">
        <v>73</v>
      </c>
      <c r="G3" s="2">
        <v>90</v>
      </c>
      <c r="H3" s="2">
        <v>87</v>
      </c>
      <c r="I3" s="2">
        <v>87</v>
      </c>
      <c r="J3" s="2">
        <v>67</v>
      </c>
      <c r="K3" s="2">
        <v>60</v>
      </c>
      <c r="L3" s="2">
        <v>70</v>
      </c>
      <c r="M3" s="2">
        <v>69</v>
      </c>
      <c r="N3" s="3">
        <f>SUM(B3:M3)</f>
        <v>921</v>
      </c>
    </row>
    <row r="4" spans="1:14">
      <c r="A4" s="2" t="s">
        <v>16</v>
      </c>
      <c r="B4" s="2">
        <v>137</v>
      </c>
      <c r="C4" s="2">
        <v>118</v>
      </c>
      <c r="D4" s="2">
        <v>128</v>
      </c>
      <c r="E4" s="2">
        <v>123</v>
      </c>
      <c r="F4" s="2">
        <v>111</v>
      </c>
      <c r="G4" s="2">
        <v>106</v>
      </c>
      <c r="H4" s="2">
        <v>131</v>
      </c>
      <c r="I4" s="2">
        <v>103</v>
      </c>
      <c r="J4" s="2">
        <v>114</v>
      </c>
      <c r="K4" s="2">
        <v>108</v>
      </c>
      <c r="L4" s="2">
        <v>105</v>
      </c>
      <c r="M4" s="2">
        <v>108</v>
      </c>
      <c r="N4" s="3">
        <f t="shared" ref="N4:N11" si="0">SUM(B4:M4)</f>
        <v>1392</v>
      </c>
    </row>
    <row r="5" spans="1:14">
      <c r="A5" s="2" t="s">
        <v>17</v>
      </c>
      <c r="B5" s="2">
        <v>35</v>
      </c>
      <c r="C5" s="2">
        <v>32</v>
      </c>
      <c r="D5" s="2">
        <v>27</v>
      </c>
      <c r="E5" s="2">
        <v>27</v>
      </c>
      <c r="F5" s="2">
        <v>35</v>
      </c>
      <c r="G5" s="2">
        <v>29</v>
      </c>
      <c r="H5" s="2">
        <v>26</v>
      </c>
      <c r="I5" s="2">
        <v>15</v>
      </c>
      <c r="J5" s="2">
        <v>21</v>
      </c>
      <c r="K5" s="2">
        <v>21</v>
      </c>
      <c r="L5" s="2">
        <v>31</v>
      </c>
      <c r="M5" s="2">
        <v>17</v>
      </c>
      <c r="N5" s="3">
        <f t="shared" si="0"/>
        <v>316</v>
      </c>
    </row>
    <row r="6" spans="1:14">
      <c r="A6" s="2" t="s">
        <v>18</v>
      </c>
      <c r="B6" s="2">
        <v>2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3">
        <f t="shared" si="0"/>
        <v>6</v>
      </c>
    </row>
    <row r="7" spans="1:14">
      <c r="A7" s="2" t="s">
        <v>19</v>
      </c>
      <c r="B7" s="2">
        <v>103</v>
      </c>
      <c r="C7" s="2">
        <v>78</v>
      </c>
      <c r="D7" s="2">
        <v>103</v>
      </c>
      <c r="E7" s="2">
        <v>89</v>
      </c>
      <c r="F7" s="2">
        <v>87</v>
      </c>
      <c r="G7" s="2">
        <v>104</v>
      </c>
      <c r="H7" s="2">
        <v>102</v>
      </c>
      <c r="I7" s="2">
        <v>94</v>
      </c>
      <c r="J7" s="2">
        <v>103</v>
      </c>
      <c r="K7" s="2">
        <v>86</v>
      </c>
      <c r="L7" s="2">
        <v>119</v>
      </c>
      <c r="M7" s="2">
        <v>68</v>
      </c>
      <c r="N7" s="3">
        <f t="shared" si="0"/>
        <v>1136</v>
      </c>
    </row>
    <row r="8" spans="1:14">
      <c r="A8" s="2" t="s">
        <v>20</v>
      </c>
      <c r="B8" s="2">
        <v>8</v>
      </c>
      <c r="C8" s="2">
        <v>18</v>
      </c>
      <c r="D8" s="2">
        <v>23</v>
      </c>
      <c r="E8" s="2">
        <v>27</v>
      </c>
      <c r="F8" s="2">
        <v>13</v>
      </c>
      <c r="G8" s="2">
        <v>24</v>
      </c>
      <c r="H8" s="2">
        <v>25</v>
      </c>
      <c r="I8" s="2">
        <v>20</v>
      </c>
      <c r="J8" s="2">
        <v>34</v>
      </c>
      <c r="K8" s="2">
        <v>24</v>
      </c>
      <c r="L8" s="2">
        <v>30</v>
      </c>
      <c r="M8" s="2">
        <v>21</v>
      </c>
      <c r="N8" s="3">
        <f t="shared" si="0"/>
        <v>267</v>
      </c>
    </row>
    <row r="9" spans="1:14">
      <c r="A9" s="2" t="s">
        <v>21</v>
      </c>
      <c r="B9" s="2">
        <v>14</v>
      </c>
      <c r="C9" s="2">
        <v>14</v>
      </c>
      <c r="D9" s="2">
        <v>16</v>
      </c>
      <c r="E9" s="2">
        <v>16</v>
      </c>
      <c r="F9" s="2">
        <v>14</v>
      </c>
      <c r="G9" s="2">
        <v>23</v>
      </c>
      <c r="H9" s="2">
        <v>26</v>
      </c>
      <c r="I9" s="2">
        <v>13</v>
      </c>
      <c r="J9" s="2">
        <v>23</v>
      </c>
      <c r="K9" s="2">
        <v>24</v>
      </c>
      <c r="L9" s="2">
        <v>27</v>
      </c>
      <c r="M9" s="2">
        <v>11</v>
      </c>
      <c r="N9" s="3">
        <f t="shared" si="0"/>
        <v>221</v>
      </c>
    </row>
    <row r="10" spans="1:14">
      <c r="A10" s="2" t="s">
        <v>22</v>
      </c>
      <c r="B10" s="2">
        <v>0</v>
      </c>
      <c r="C10" s="2">
        <v>0</v>
      </c>
      <c r="D10" s="2">
        <v>3</v>
      </c>
      <c r="E10" s="2">
        <v>0</v>
      </c>
      <c r="F10" s="2">
        <v>1</v>
      </c>
      <c r="G10" s="2">
        <v>9</v>
      </c>
      <c r="H10" s="2">
        <v>0</v>
      </c>
      <c r="I10" s="2">
        <v>2</v>
      </c>
      <c r="J10" s="2">
        <v>3</v>
      </c>
      <c r="K10" s="2">
        <v>1</v>
      </c>
      <c r="L10" s="2">
        <v>0</v>
      </c>
      <c r="M10" s="2">
        <v>0</v>
      </c>
      <c r="N10" s="3">
        <f t="shared" si="0"/>
        <v>19</v>
      </c>
    </row>
    <row r="11" spans="1:14" s="7" customFormat="1">
      <c r="A11" s="6" t="s">
        <v>23</v>
      </c>
      <c r="B11" s="3">
        <f>SUM(B3:B10)</f>
        <v>381</v>
      </c>
      <c r="C11" s="3">
        <f t="shared" ref="C11:M11" si="1">SUM(C3:C10)</f>
        <v>330</v>
      </c>
      <c r="D11" s="3">
        <f t="shared" si="1"/>
        <v>381</v>
      </c>
      <c r="E11" s="3">
        <f t="shared" si="1"/>
        <v>368</v>
      </c>
      <c r="F11" s="3">
        <f t="shared" si="1"/>
        <v>334</v>
      </c>
      <c r="G11" s="3">
        <f t="shared" si="1"/>
        <v>386</v>
      </c>
      <c r="H11" s="3">
        <f t="shared" si="1"/>
        <v>397</v>
      </c>
      <c r="I11" s="3">
        <f t="shared" si="1"/>
        <v>334</v>
      </c>
      <c r="J11" s="3">
        <f t="shared" si="1"/>
        <v>365</v>
      </c>
      <c r="K11" s="3">
        <f t="shared" si="1"/>
        <v>325</v>
      </c>
      <c r="L11" s="3">
        <f t="shared" si="1"/>
        <v>383</v>
      </c>
      <c r="M11" s="3">
        <f t="shared" si="1"/>
        <v>294</v>
      </c>
      <c r="N11" s="3">
        <f t="shared" si="0"/>
        <v>4278</v>
      </c>
    </row>
  </sheetData>
  <mergeCells count="1">
    <mergeCell ref="A1:N1"/>
  </mergeCells>
  <pageMargins left="0.75" right="0.75" top="1" bottom="1" header="0.5" footer="0.5"/>
  <pageSetup paperSize="9" orientation="portrait" horizontalDpi="180" verticalDpi="18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J24" sqref="J24:J25"/>
    </sheetView>
  </sheetViews>
  <sheetFormatPr defaultRowHeight="14.5"/>
  <cols>
    <col min="1" max="1" width="38.81640625" customWidth="1"/>
    <col min="2" max="14" width="12.1796875" customWidth="1"/>
  </cols>
  <sheetData>
    <row r="1" spans="1:14">
      <c r="A1" s="35" t="s">
        <v>223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23</v>
      </c>
    </row>
    <row r="3" spans="1:14">
      <c r="A3" s="2" t="s">
        <v>43</v>
      </c>
      <c r="B3" s="2">
        <v>146</v>
      </c>
      <c r="C3" s="2">
        <v>126</v>
      </c>
      <c r="D3" s="2">
        <v>137</v>
      </c>
      <c r="E3" s="2">
        <v>148</v>
      </c>
      <c r="F3" s="2">
        <v>128</v>
      </c>
      <c r="G3" s="2">
        <v>143</v>
      </c>
      <c r="H3" s="2">
        <v>153</v>
      </c>
      <c r="I3" s="2">
        <v>105</v>
      </c>
      <c r="J3" s="2">
        <v>123</v>
      </c>
      <c r="K3" s="2">
        <v>117</v>
      </c>
      <c r="L3" s="2">
        <v>131</v>
      </c>
      <c r="M3" s="2">
        <v>125</v>
      </c>
      <c r="N3" s="3">
        <f>SUM(B3:M3)</f>
        <v>1582</v>
      </c>
    </row>
    <row r="4" spans="1:14">
      <c r="A4" s="2" t="s">
        <v>44</v>
      </c>
      <c r="B4" s="2">
        <v>37</v>
      </c>
      <c r="C4" s="2">
        <v>35</v>
      </c>
      <c r="D4" s="2">
        <v>42</v>
      </c>
      <c r="E4" s="2">
        <v>37</v>
      </c>
      <c r="F4" s="2">
        <v>43</v>
      </c>
      <c r="G4" s="2">
        <v>51</v>
      </c>
      <c r="H4" s="2">
        <v>39</v>
      </c>
      <c r="I4" s="2">
        <v>35</v>
      </c>
      <c r="J4" s="2">
        <v>48</v>
      </c>
      <c r="K4" s="2">
        <v>35</v>
      </c>
      <c r="L4" s="2">
        <v>46</v>
      </c>
      <c r="M4" s="2">
        <v>28</v>
      </c>
      <c r="N4" s="3">
        <f t="shared" ref="N4:N36" si="0">SUM(B4:M4)</f>
        <v>476</v>
      </c>
    </row>
    <row r="5" spans="1:14">
      <c r="A5" s="2" t="s">
        <v>45</v>
      </c>
      <c r="B5" s="2">
        <v>65</v>
      </c>
      <c r="C5" s="2">
        <v>61</v>
      </c>
      <c r="D5" s="2">
        <v>72</v>
      </c>
      <c r="E5" s="2">
        <v>63</v>
      </c>
      <c r="F5" s="2">
        <v>68</v>
      </c>
      <c r="G5" s="2">
        <v>70</v>
      </c>
      <c r="H5" s="2">
        <v>63</v>
      </c>
      <c r="I5" s="2">
        <v>62</v>
      </c>
      <c r="J5" s="2">
        <v>57</v>
      </c>
      <c r="K5" s="2">
        <v>56</v>
      </c>
      <c r="L5" s="2">
        <v>69</v>
      </c>
      <c r="M5" s="2">
        <v>46</v>
      </c>
      <c r="N5" s="3">
        <f t="shared" si="0"/>
        <v>752</v>
      </c>
    </row>
    <row r="6" spans="1:14">
      <c r="A6" s="2" t="s">
        <v>46</v>
      </c>
      <c r="B6" s="2">
        <v>4</v>
      </c>
      <c r="C6" s="2">
        <v>1</v>
      </c>
      <c r="D6" s="2">
        <v>4</v>
      </c>
      <c r="E6" s="2">
        <v>7</v>
      </c>
      <c r="F6" s="2">
        <v>2</v>
      </c>
      <c r="G6" s="2">
        <v>1</v>
      </c>
      <c r="H6" s="2">
        <v>3</v>
      </c>
      <c r="I6" s="2">
        <v>1</v>
      </c>
      <c r="J6" s="2">
        <v>3</v>
      </c>
      <c r="K6" s="2">
        <v>2</v>
      </c>
      <c r="L6" s="2">
        <v>5</v>
      </c>
      <c r="M6" s="2">
        <v>1</v>
      </c>
      <c r="N6" s="3">
        <f t="shared" si="0"/>
        <v>34</v>
      </c>
    </row>
    <row r="7" spans="1:14">
      <c r="A7" s="2" t="s">
        <v>47</v>
      </c>
      <c r="B7" s="2">
        <v>80</v>
      </c>
      <c r="C7" s="2">
        <v>68</v>
      </c>
      <c r="D7" s="2">
        <v>81</v>
      </c>
      <c r="E7" s="2">
        <v>56</v>
      </c>
      <c r="F7" s="2">
        <v>44</v>
      </c>
      <c r="G7" s="2">
        <v>64</v>
      </c>
      <c r="H7" s="2">
        <v>84</v>
      </c>
      <c r="I7" s="2">
        <v>82</v>
      </c>
      <c r="J7" s="2">
        <v>70</v>
      </c>
      <c r="K7" s="2">
        <v>70</v>
      </c>
      <c r="L7" s="2">
        <v>73</v>
      </c>
      <c r="M7" s="2">
        <v>56</v>
      </c>
      <c r="N7" s="3">
        <f t="shared" si="0"/>
        <v>828</v>
      </c>
    </row>
    <row r="8" spans="1:14">
      <c r="A8" s="2" t="s">
        <v>48</v>
      </c>
      <c r="B8" s="2">
        <v>0</v>
      </c>
      <c r="C8" s="2">
        <v>2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3">
        <f t="shared" si="0"/>
        <v>4</v>
      </c>
    </row>
    <row r="9" spans="1:14">
      <c r="A9" s="2" t="s">
        <v>49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f t="shared" si="0"/>
        <v>1</v>
      </c>
    </row>
    <row r="10" spans="1:14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f t="shared" si="0"/>
        <v>0</v>
      </c>
    </row>
    <row r="11" spans="1:14">
      <c r="A11" s="2" t="s">
        <v>51</v>
      </c>
      <c r="B11" s="2">
        <v>1</v>
      </c>
      <c r="C11" s="2">
        <v>0</v>
      </c>
      <c r="D11" s="2">
        <v>2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2</v>
      </c>
      <c r="M11" s="2">
        <v>2</v>
      </c>
      <c r="N11" s="3">
        <f t="shared" si="0"/>
        <v>9</v>
      </c>
    </row>
    <row r="12" spans="1:14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f t="shared" si="0"/>
        <v>0</v>
      </c>
    </row>
    <row r="13" spans="1:14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f t="shared" si="0"/>
        <v>0</v>
      </c>
    </row>
    <row r="14" spans="1:14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f t="shared" si="0"/>
        <v>0</v>
      </c>
    </row>
    <row r="15" spans="1:14">
      <c r="A15" s="2" t="s">
        <v>55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2</v>
      </c>
      <c r="I15" s="2">
        <v>2</v>
      </c>
      <c r="J15" s="2">
        <v>1</v>
      </c>
      <c r="K15" s="2">
        <v>2</v>
      </c>
      <c r="L15" s="2">
        <v>0</v>
      </c>
      <c r="M15" s="2">
        <v>2</v>
      </c>
      <c r="N15" s="3">
        <f t="shared" si="0"/>
        <v>11</v>
      </c>
    </row>
    <row r="16" spans="1:14">
      <c r="A16" s="2" t="s">
        <v>56</v>
      </c>
      <c r="B16" s="2">
        <v>0</v>
      </c>
      <c r="C16" s="2">
        <v>0</v>
      </c>
      <c r="D16" s="2">
        <v>1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7</v>
      </c>
      <c r="K16" s="2">
        <v>1</v>
      </c>
      <c r="L16" s="2">
        <v>3</v>
      </c>
      <c r="M16" s="2">
        <v>0</v>
      </c>
      <c r="N16" s="3">
        <f t="shared" si="0"/>
        <v>15</v>
      </c>
    </row>
    <row r="17" spans="1:14">
      <c r="A17" s="2" t="s">
        <v>57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3">
        <f t="shared" si="0"/>
        <v>4</v>
      </c>
    </row>
    <row r="18" spans="1:14">
      <c r="A18" s="2" t="s">
        <v>58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3">
        <f t="shared" si="0"/>
        <v>3</v>
      </c>
    </row>
    <row r="19" spans="1:14">
      <c r="A19" s="2" t="s">
        <v>59</v>
      </c>
      <c r="B19" s="2">
        <v>5</v>
      </c>
      <c r="C19" s="2">
        <v>4</v>
      </c>
      <c r="D19" s="2">
        <v>2</v>
      </c>
      <c r="E19" s="2">
        <v>3</v>
      </c>
      <c r="F19" s="2">
        <v>5</v>
      </c>
      <c r="G19" s="2">
        <v>5</v>
      </c>
      <c r="H19" s="2">
        <v>4</v>
      </c>
      <c r="I19" s="2">
        <v>1</v>
      </c>
      <c r="J19" s="2">
        <v>4</v>
      </c>
      <c r="K19" s="2">
        <v>5</v>
      </c>
      <c r="L19" s="2">
        <v>8</v>
      </c>
      <c r="M19" s="2">
        <v>3</v>
      </c>
      <c r="N19" s="3">
        <f t="shared" si="0"/>
        <v>49</v>
      </c>
    </row>
    <row r="20" spans="1:14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f t="shared" si="0"/>
        <v>0</v>
      </c>
    </row>
    <row r="21" spans="1:14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f t="shared" si="0"/>
        <v>0</v>
      </c>
    </row>
    <row r="22" spans="1:14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f t="shared" si="0"/>
        <v>0</v>
      </c>
    </row>
    <row r="23" spans="1:14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f t="shared" si="0"/>
        <v>0</v>
      </c>
    </row>
    <row r="24" spans="1:14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f t="shared" si="0"/>
        <v>0</v>
      </c>
    </row>
    <row r="25" spans="1:14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f t="shared" si="0"/>
        <v>0</v>
      </c>
    </row>
    <row r="26" spans="1:14">
      <c r="A26" s="2" t="s">
        <v>66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3">
        <f t="shared" si="0"/>
        <v>4</v>
      </c>
    </row>
    <row r="27" spans="1:14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f t="shared" si="0"/>
        <v>0</v>
      </c>
    </row>
    <row r="28" spans="1:14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3">
        <f t="shared" si="0"/>
        <v>0</v>
      </c>
    </row>
    <row r="29" spans="1:14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f t="shared" si="0"/>
        <v>0</v>
      </c>
    </row>
    <row r="30" spans="1:14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f t="shared" si="0"/>
        <v>0</v>
      </c>
    </row>
    <row r="31" spans="1:14">
      <c r="A31" s="2" t="s">
        <v>70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3">
        <f t="shared" si="0"/>
        <v>4</v>
      </c>
    </row>
    <row r="32" spans="1:14">
      <c r="A32" s="2" t="s">
        <v>71</v>
      </c>
      <c r="B32" s="2">
        <v>39</v>
      </c>
      <c r="C32" s="2">
        <v>29</v>
      </c>
      <c r="D32" s="2">
        <v>38</v>
      </c>
      <c r="E32" s="2">
        <v>47</v>
      </c>
      <c r="F32" s="2">
        <v>40</v>
      </c>
      <c r="G32" s="2">
        <v>48</v>
      </c>
      <c r="H32" s="2">
        <v>44</v>
      </c>
      <c r="I32" s="2">
        <v>43</v>
      </c>
      <c r="J32" s="2">
        <v>43</v>
      </c>
      <c r="K32" s="2">
        <v>32</v>
      </c>
      <c r="L32" s="2">
        <v>42</v>
      </c>
      <c r="M32" s="2">
        <v>29</v>
      </c>
      <c r="N32" s="3">
        <f t="shared" si="0"/>
        <v>474</v>
      </c>
    </row>
    <row r="33" spans="1:14">
      <c r="A33" s="2" t="s">
        <v>72</v>
      </c>
      <c r="B33" s="2">
        <v>0</v>
      </c>
      <c r="C33" s="2">
        <v>4</v>
      </c>
      <c r="D33" s="2">
        <v>0</v>
      </c>
      <c r="E33" s="2">
        <v>1</v>
      </c>
      <c r="F33" s="2">
        <v>2</v>
      </c>
      <c r="G33" s="2">
        <v>1</v>
      </c>
      <c r="H33" s="2">
        <v>3</v>
      </c>
      <c r="I33" s="2">
        <v>2</v>
      </c>
      <c r="J33" s="2">
        <v>7</v>
      </c>
      <c r="K33" s="2">
        <v>3</v>
      </c>
      <c r="L33" s="2">
        <v>4</v>
      </c>
      <c r="M33" s="2">
        <v>1</v>
      </c>
      <c r="N33" s="3">
        <f t="shared" si="0"/>
        <v>28</v>
      </c>
    </row>
    <row r="34" spans="1:14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f t="shared" si="0"/>
        <v>0</v>
      </c>
    </row>
    <row r="35" spans="1:14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f t="shared" si="0"/>
        <v>0</v>
      </c>
    </row>
    <row r="36" spans="1:14">
      <c r="A36" s="6" t="s">
        <v>23</v>
      </c>
      <c r="B36" s="3">
        <f>SUM(B3:B35)</f>
        <v>381</v>
      </c>
      <c r="C36" s="3">
        <f t="shared" ref="C36:M36" si="1">SUM(C3:C35)</f>
        <v>330</v>
      </c>
      <c r="D36" s="3">
        <f t="shared" si="1"/>
        <v>381</v>
      </c>
      <c r="E36" s="3">
        <f t="shared" si="1"/>
        <v>368</v>
      </c>
      <c r="F36" s="3">
        <f t="shared" si="1"/>
        <v>334</v>
      </c>
      <c r="G36" s="3">
        <f t="shared" si="1"/>
        <v>386</v>
      </c>
      <c r="H36" s="3">
        <f t="shared" si="1"/>
        <v>397</v>
      </c>
      <c r="I36" s="3">
        <f t="shared" si="1"/>
        <v>334</v>
      </c>
      <c r="J36" s="3">
        <f t="shared" si="1"/>
        <v>365</v>
      </c>
      <c r="K36" s="3">
        <f t="shared" si="1"/>
        <v>325</v>
      </c>
      <c r="L36" s="3">
        <f t="shared" si="1"/>
        <v>383</v>
      </c>
      <c r="M36" s="3">
        <f t="shared" si="1"/>
        <v>294</v>
      </c>
      <c r="N36" s="3">
        <f t="shared" si="0"/>
        <v>4278</v>
      </c>
    </row>
  </sheetData>
  <mergeCells count="1">
    <mergeCell ref="A1:N1"/>
  </mergeCells>
  <pageMargins left="0.75" right="0.75" top="1" bottom="1" header="0.5" footer="0.5"/>
  <pageSetup paperSize="9" orientation="portrait" horizontalDpi="180" verticalDpi="18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H18" sqref="H18"/>
    </sheetView>
  </sheetViews>
  <sheetFormatPr defaultRowHeight="14.5"/>
  <cols>
    <col min="1" max="1" width="38.453125" customWidth="1"/>
    <col min="2" max="14" width="12" customWidth="1"/>
  </cols>
  <sheetData>
    <row r="1" spans="1:14">
      <c r="A1" s="29" t="s">
        <v>224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>
      <c r="A2" s="6" t="s">
        <v>30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23</v>
      </c>
    </row>
    <row r="3" spans="1:14">
      <c r="A3" s="2" t="s">
        <v>43</v>
      </c>
      <c r="B3" s="2">
        <v>546</v>
      </c>
      <c r="C3" s="2">
        <v>475</v>
      </c>
      <c r="D3" s="2">
        <v>515</v>
      </c>
      <c r="E3" s="2">
        <v>549</v>
      </c>
      <c r="F3" s="2">
        <v>491</v>
      </c>
      <c r="G3" s="2">
        <v>535</v>
      </c>
      <c r="H3" s="2">
        <v>586</v>
      </c>
      <c r="I3" s="2">
        <v>381</v>
      </c>
      <c r="J3" s="2">
        <v>417</v>
      </c>
      <c r="K3" s="2">
        <v>444</v>
      </c>
      <c r="L3" s="2">
        <v>522</v>
      </c>
      <c r="M3" s="2">
        <v>486</v>
      </c>
      <c r="N3" s="3">
        <f>SUM(B3:M3)</f>
        <v>5947</v>
      </c>
    </row>
    <row r="4" spans="1:14">
      <c r="A4" s="2" t="s">
        <v>44</v>
      </c>
      <c r="B4" s="2">
        <v>104</v>
      </c>
      <c r="C4" s="2">
        <v>160</v>
      </c>
      <c r="D4" s="2">
        <v>197</v>
      </c>
      <c r="E4" s="2">
        <v>155</v>
      </c>
      <c r="F4" s="2">
        <v>143</v>
      </c>
      <c r="G4" s="2">
        <v>162</v>
      </c>
      <c r="H4" s="2">
        <v>151</v>
      </c>
      <c r="I4" s="2">
        <v>173</v>
      </c>
      <c r="J4" s="2">
        <v>165</v>
      </c>
      <c r="K4" s="2">
        <v>124</v>
      </c>
      <c r="L4" s="2">
        <v>157</v>
      </c>
      <c r="M4" s="2">
        <v>110</v>
      </c>
      <c r="N4" s="3">
        <f t="shared" ref="N4:N36" si="0">SUM(B4:M4)</f>
        <v>1801</v>
      </c>
    </row>
    <row r="5" spans="1:14">
      <c r="A5" s="2" t="s">
        <v>45</v>
      </c>
      <c r="B5" s="2">
        <v>203</v>
      </c>
      <c r="C5" s="2">
        <v>161</v>
      </c>
      <c r="D5" s="2">
        <v>189</v>
      </c>
      <c r="E5" s="2">
        <v>141</v>
      </c>
      <c r="F5" s="2">
        <v>190</v>
      </c>
      <c r="G5" s="2">
        <v>234</v>
      </c>
      <c r="H5" s="2">
        <v>141</v>
      </c>
      <c r="I5" s="2">
        <v>145</v>
      </c>
      <c r="J5" s="2">
        <v>-67</v>
      </c>
      <c r="K5" s="2">
        <v>137</v>
      </c>
      <c r="L5" s="2">
        <v>170</v>
      </c>
      <c r="M5" s="2">
        <v>120</v>
      </c>
      <c r="N5" s="3">
        <f t="shared" si="0"/>
        <v>1764</v>
      </c>
    </row>
    <row r="6" spans="1:14">
      <c r="A6" s="2" t="s">
        <v>46</v>
      </c>
      <c r="B6" s="2">
        <v>15</v>
      </c>
      <c r="C6" s="2">
        <v>4</v>
      </c>
      <c r="D6" s="2">
        <v>17</v>
      </c>
      <c r="E6" s="2">
        <v>29</v>
      </c>
      <c r="F6" s="2">
        <v>6</v>
      </c>
      <c r="G6" s="2">
        <v>1</v>
      </c>
      <c r="H6" s="2">
        <v>9</v>
      </c>
      <c r="I6" s="2">
        <v>4</v>
      </c>
      <c r="J6" s="2">
        <v>10</v>
      </c>
      <c r="K6" s="2">
        <v>6</v>
      </c>
      <c r="L6" s="2">
        <v>17</v>
      </c>
      <c r="M6" s="2">
        <v>1</v>
      </c>
      <c r="N6" s="3">
        <f t="shared" si="0"/>
        <v>119</v>
      </c>
    </row>
    <row r="7" spans="1:14">
      <c r="A7" s="2" t="s">
        <v>47</v>
      </c>
      <c r="B7" s="2">
        <v>258</v>
      </c>
      <c r="C7" s="2">
        <v>190</v>
      </c>
      <c r="D7" s="2">
        <v>305</v>
      </c>
      <c r="E7" s="2">
        <v>222</v>
      </c>
      <c r="F7" s="2">
        <v>182</v>
      </c>
      <c r="G7" s="2">
        <v>260</v>
      </c>
      <c r="H7" s="2">
        <v>274</v>
      </c>
      <c r="I7" s="2">
        <v>252</v>
      </c>
      <c r="J7" s="2">
        <v>206</v>
      </c>
      <c r="K7" s="2">
        <v>278</v>
      </c>
      <c r="L7" s="2">
        <v>261</v>
      </c>
      <c r="M7" s="2">
        <v>188</v>
      </c>
      <c r="N7" s="3">
        <f t="shared" si="0"/>
        <v>2876</v>
      </c>
    </row>
    <row r="8" spans="1:14">
      <c r="A8" s="2" t="s">
        <v>48</v>
      </c>
      <c r="B8" s="2">
        <v>0</v>
      </c>
      <c r="C8" s="2">
        <v>6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</v>
      </c>
      <c r="K8" s="2">
        <v>0</v>
      </c>
      <c r="L8" s="2">
        <v>0</v>
      </c>
      <c r="M8" s="2">
        <v>0</v>
      </c>
      <c r="N8" s="3">
        <f t="shared" si="0"/>
        <v>12</v>
      </c>
    </row>
    <row r="9" spans="1:14">
      <c r="A9" s="2" t="s">
        <v>49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f t="shared" si="0"/>
        <v>1</v>
      </c>
    </row>
    <row r="10" spans="1:14">
      <c r="A10" s="2" t="s">
        <v>50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f t="shared" si="0"/>
        <v>0</v>
      </c>
    </row>
    <row r="11" spans="1:14">
      <c r="A11" s="2" t="s">
        <v>51</v>
      </c>
      <c r="B11" s="2">
        <v>2</v>
      </c>
      <c r="C11" s="2">
        <v>0</v>
      </c>
      <c r="D11" s="2">
        <v>9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9</v>
      </c>
      <c r="M11" s="2">
        <v>6</v>
      </c>
      <c r="N11" s="3">
        <f t="shared" si="0"/>
        <v>28</v>
      </c>
    </row>
    <row r="12" spans="1:14">
      <c r="A12" s="2" t="s">
        <v>52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f t="shared" si="0"/>
        <v>0</v>
      </c>
    </row>
    <row r="13" spans="1:14">
      <c r="A13" s="2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f t="shared" si="0"/>
        <v>0</v>
      </c>
    </row>
    <row r="14" spans="1:14">
      <c r="A14" s="2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f t="shared" si="0"/>
        <v>0</v>
      </c>
    </row>
    <row r="15" spans="1:14">
      <c r="A15" s="2" t="s">
        <v>55</v>
      </c>
      <c r="B15" s="2">
        <v>0</v>
      </c>
      <c r="C15" s="2">
        <v>0</v>
      </c>
      <c r="D15" s="2">
        <v>0</v>
      </c>
      <c r="E15" s="2">
        <v>2</v>
      </c>
      <c r="F15" s="2">
        <v>18</v>
      </c>
      <c r="G15" s="2">
        <v>0</v>
      </c>
      <c r="H15" s="2">
        <v>3</v>
      </c>
      <c r="I15" s="2">
        <v>7</v>
      </c>
      <c r="J15" s="2">
        <v>2</v>
      </c>
      <c r="K15" s="2">
        <v>9</v>
      </c>
      <c r="L15" s="2">
        <v>0</v>
      </c>
      <c r="M15" s="2">
        <v>10</v>
      </c>
      <c r="N15" s="3">
        <f t="shared" si="0"/>
        <v>51</v>
      </c>
    </row>
    <row r="16" spans="1:14">
      <c r="A16" s="2" t="s">
        <v>56</v>
      </c>
      <c r="B16" s="2">
        <v>0</v>
      </c>
      <c r="C16" s="2">
        <v>0</v>
      </c>
      <c r="D16" s="2">
        <v>1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7</v>
      </c>
      <c r="K16" s="2">
        <v>1</v>
      </c>
      <c r="L16" s="2">
        <v>3</v>
      </c>
      <c r="M16" s="2">
        <v>0</v>
      </c>
      <c r="N16" s="3">
        <f t="shared" si="0"/>
        <v>15</v>
      </c>
    </row>
    <row r="17" spans="1:14">
      <c r="A17" s="2" t="s">
        <v>57</v>
      </c>
      <c r="B17" s="2">
        <v>1</v>
      </c>
      <c r="C17" s="2">
        <v>0</v>
      </c>
      <c r="D17" s="2">
        <v>0</v>
      </c>
      <c r="E17" s="2">
        <v>7</v>
      </c>
      <c r="F17" s="2">
        <v>0</v>
      </c>
      <c r="G17" s="2">
        <v>4</v>
      </c>
      <c r="H17" s="2">
        <v>0</v>
      </c>
      <c r="I17" s="2">
        <v>0</v>
      </c>
      <c r="J17" s="2">
        <v>0</v>
      </c>
      <c r="K17" s="2">
        <v>7</v>
      </c>
      <c r="L17" s="2">
        <v>0</v>
      </c>
      <c r="M17" s="2">
        <v>0</v>
      </c>
      <c r="N17" s="3">
        <f t="shared" si="0"/>
        <v>19</v>
      </c>
    </row>
    <row r="18" spans="1:14">
      <c r="A18" s="2" t="s">
        <v>58</v>
      </c>
      <c r="B18" s="2">
        <v>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4</v>
      </c>
      <c r="J18" s="2">
        <v>0</v>
      </c>
      <c r="K18" s="2">
        <v>0</v>
      </c>
      <c r="L18" s="2">
        <v>0</v>
      </c>
      <c r="M18" s="2">
        <v>0</v>
      </c>
      <c r="N18" s="3">
        <f t="shared" si="0"/>
        <v>10</v>
      </c>
    </row>
    <row r="19" spans="1:14">
      <c r="A19" s="2" t="s">
        <v>59</v>
      </c>
      <c r="B19" s="2">
        <v>16</v>
      </c>
      <c r="C19" s="2">
        <v>18</v>
      </c>
      <c r="D19" s="2">
        <v>8</v>
      </c>
      <c r="E19" s="2">
        <v>14</v>
      </c>
      <c r="F19" s="2">
        <v>23</v>
      </c>
      <c r="G19" s="2">
        <v>22</v>
      </c>
      <c r="H19" s="2">
        <v>16</v>
      </c>
      <c r="I19" s="2">
        <v>5</v>
      </c>
      <c r="J19" s="2">
        <v>22</v>
      </c>
      <c r="K19" s="2">
        <v>24</v>
      </c>
      <c r="L19" s="2">
        <v>38</v>
      </c>
      <c r="M19" s="2">
        <v>10</v>
      </c>
      <c r="N19" s="3">
        <f t="shared" si="0"/>
        <v>216</v>
      </c>
    </row>
    <row r="20" spans="1:14">
      <c r="A20" s="2" t="s">
        <v>60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f t="shared" si="0"/>
        <v>0</v>
      </c>
    </row>
    <row r="21" spans="1:14">
      <c r="A21" s="2" t="s">
        <v>61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f t="shared" si="0"/>
        <v>0</v>
      </c>
    </row>
    <row r="22" spans="1:14">
      <c r="A22" s="2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f t="shared" si="0"/>
        <v>0</v>
      </c>
    </row>
    <row r="23" spans="1:14">
      <c r="A23" s="2" t="s">
        <v>63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f t="shared" si="0"/>
        <v>0</v>
      </c>
    </row>
    <row r="24" spans="1:14">
      <c r="A24" s="2" t="s">
        <v>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f t="shared" si="0"/>
        <v>0</v>
      </c>
    </row>
    <row r="25" spans="1:14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f t="shared" si="0"/>
        <v>0</v>
      </c>
    </row>
    <row r="26" spans="1:14">
      <c r="A26" s="2" t="s">
        <v>66</v>
      </c>
      <c r="B26" s="2">
        <v>2</v>
      </c>
      <c r="C26" s="2">
        <v>0</v>
      </c>
      <c r="D26" s="2">
        <v>0</v>
      </c>
      <c r="E26" s="2">
        <v>3</v>
      </c>
      <c r="F26" s="2">
        <v>0</v>
      </c>
      <c r="G26" s="2">
        <v>2</v>
      </c>
      <c r="H26" s="2">
        <v>0</v>
      </c>
      <c r="I26" s="2">
        <v>0</v>
      </c>
      <c r="J26" s="2">
        <v>5</v>
      </c>
      <c r="K26" s="2">
        <v>0</v>
      </c>
      <c r="L26" s="2">
        <v>0</v>
      </c>
      <c r="M26" s="2">
        <v>0</v>
      </c>
      <c r="N26" s="3">
        <f t="shared" si="0"/>
        <v>12</v>
      </c>
    </row>
    <row r="27" spans="1:14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f t="shared" si="0"/>
        <v>0</v>
      </c>
    </row>
    <row r="28" spans="1:14">
      <c r="A28" s="2" t="s">
        <v>68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3">
        <f t="shared" si="0"/>
        <v>0</v>
      </c>
    </row>
    <row r="29" spans="1:14">
      <c r="A29" s="2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f t="shared" si="0"/>
        <v>0</v>
      </c>
    </row>
    <row r="30" spans="1:14">
      <c r="A30" s="2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f t="shared" si="0"/>
        <v>0</v>
      </c>
    </row>
    <row r="31" spans="1:14">
      <c r="A31" s="2" t="s">
        <v>70</v>
      </c>
      <c r="B31" s="2">
        <v>0</v>
      </c>
      <c r="C31" s="2">
        <v>0</v>
      </c>
      <c r="D31" s="2">
        <v>3</v>
      </c>
      <c r="E31" s="2">
        <v>0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  <c r="M31" s="2">
        <v>5</v>
      </c>
      <c r="N31" s="3">
        <f t="shared" si="0"/>
        <v>13</v>
      </c>
    </row>
    <row r="32" spans="1:14">
      <c r="A32" s="2" t="s">
        <v>71</v>
      </c>
      <c r="B32" s="2">
        <v>123</v>
      </c>
      <c r="C32" s="2">
        <v>69</v>
      </c>
      <c r="D32" s="2">
        <v>115</v>
      </c>
      <c r="E32" s="2">
        <v>153</v>
      </c>
      <c r="F32" s="2">
        <v>129</v>
      </c>
      <c r="G32" s="2">
        <v>186</v>
      </c>
      <c r="H32" s="2">
        <v>169</v>
      </c>
      <c r="I32" s="2">
        <v>204</v>
      </c>
      <c r="J32" s="2">
        <v>156</v>
      </c>
      <c r="K32" s="2">
        <v>124</v>
      </c>
      <c r="L32" s="2">
        <v>140</v>
      </c>
      <c r="M32" s="2">
        <v>136</v>
      </c>
      <c r="N32" s="3">
        <f t="shared" si="0"/>
        <v>1704</v>
      </c>
    </row>
    <row r="33" spans="1:14">
      <c r="A33" s="2" t="s">
        <v>72</v>
      </c>
      <c r="B33" s="2">
        <v>0</v>
      </c>
      <c r="C33" s="2">
        <v>14</v>
      </c>
      <c r="D33" s="2">
        <v>0</v>
      </c>
      <c r="E33" s="2">
        <v>9</v>
      </c>
      <c r="F33" s="2">
        <v>6</v>
      </c>
      <c r="G33" s="2">
        <v>2</v>
      </c>
      <c r="H33" s="2">
        <v>16</v>
      </c>
      <c r="I33" s="2">
        <v>10</v>
      </c>
      <c r="J33" s="2">
        <v>15</v>
      </c>
      <c r="K33" s="2">
        <v>13</v>
      </c>
      <c r="L33" s="2">
        <v>7</v>
      </c>
      <c r="M33" s="2">
        <v>5</v>
      </c>
      <c r="N33" s="3">
        <f t="shared" si="0"/>
        <v>97</v>
      </c>
    </row>
    <row r="34" spans="1:14">
      <c r="A34" s="2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f t="shared" si="0"/>
        <v>0</v>
      </c>
    </row>
    <row r="35" spans="1:14">
      <c r="A35" s="2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f t="shared" si="0"/>
        <v>0</v>
      </c>
    </row>
    <row r="36" spans="1:14">
      <c r="A36" s="6" t="s">
        <v>23</v>
      </c>
      <c r="B36" s="3">
        <f>SUM(B3:B35)</f>
        <v>1276</v>
      </c>
      <c r="C36" s="3">
        <f t="shared" ref="C36:M36" si="1">SUM(C3:C35)</f>
        <v>1097</v>
      </c>
      <c r="D36" s="3">
        <f t="shared" si="1"/>
        <v>1360</v>
      </c>
      <c r="E36" s="3">
        <f t="shared" si="1"/>
        <v>1287</v>
      </c>
      <c r="F36" s="3">
        <f t="shared" si="1"/>
        <v>1191</v>
      </c>
      <c r="G36" s="3">
        <f t="shared" si="1"/>
        <v>1409</v>
      </c>
      <c r="H36" s="3">
        <f t="shared" si="1"/>
        <v>1367</v>
      </c>
      <c r="I36" s="3">
        <f t="shared" si="1"/>
        <v>1185</v>
      </c>
      <c r="J36" s="3">
        <f t="shared" si="1"/>
        <v>943</v>
      </c>
      <c r="K36" s="3">
        <f t="shared" si="1"/>
        <v>1169</v>
      </c>
      <c r="L36" s="3">
        <f t="shared" si="1"/>
        <v>1324</v>
      </c>
      <c r="M36" s="3">
        <f t="shared" si="1"/>
        <v>1077</v>
      </c>
      <c r="N36" s="3">
        <f t="shared" si="0"/>
        <v>14685</v>
      </c>
    </row>
  </sheetData>
  <mergeCells count="1">
    <mergeCell ref="A1:N1"/>
  </mergeCells>
  <pageMargins left="0.75" right="0.75" top="1" bottom="1" header="0.5" footer="0.5"/>
  <pageSetup paperSize="9" orientation="portrait" horizontalDpi="180" verticalDpi="18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1"/>
  <sheetViews>
    <sheetView zoomScale="85" zoomScaleNormal="85" workbookViewId="0"/>
  </sheetViews>
  <sheetFormatPr defaultColWidth="45" defaultRowHeight="14.5"/>
  <cols>
    <col min="1" max="16384" width="45" style="16"/>
  </cols>
  <sheetData>
    <row r="1" spans="1:24" ht="15.5">
      <c r="A1" s="15" t="s">
        <v>225</v>
      </c>
    </row>
    <row r="3" spans="1:24">
      <c r="A3" s="17" t="s">
        <v>226</v>
      </c>
      <c r="B3" s="17" t="s">
        <v>227</v>
      </c>
      <c r="C3" s="17" t="s">
        <v>228</v>
      </c>
      <c r="D3" s="17" t="s">
        <v>229</v>
      </c>
      <c r="E3" s="17" t="s">
        <v>230</v>
      </c>
      <c r="F3" s="17" t="s">
        <v>231</v>
      </c>
      <c r="G3" s="17" t="s">
        <v>232</v>
      </c>
      <c r="H3" s="17" t="s">
        <v>233</v>
      </c>
      <c r="I3" s="17" t="s">
        <v>234</v>
      </c>
      <c r="J3" s="17" t="s">
        <v>235</v>
      </c>
      <c r="K3" s="17" t="s">
        <v>236</v>
      </c>
      <c r="L3" s="17" t="s">
        <v>237</v>
      </c>
      <c r="M3" s="17" t="s">
        <v>238</v>
      </c>
      <c r="N3" s="17" t="s">
        <v>239</v>
      </c>
      <c r="O3" s="17" t="s">
        <v>240</v>
      </c>
      <c r="P3" s="17" t="s">
        <v>241</v>
      </c>
      <c r="Q3" s="17" t="s">
        <v>242</v>
      </c>
      <c r="R3" s="17" t="s">
        <v>243</v>
      </c>
      <c r="S3" s="17" t="s">
        <v>244</v>
      </c>
      <c r="T3" s="17" t="s">
        <v>245</v>
      </c>
      <c r="U3" s="17" t="s">
        <v>246</v>
      </c>
      <c r="V3" s="17" t="s">
        <v>247</v>
      </c>
      <c r="W3" s="17" t="s">
        <v>248</v>
      </c>
      <c r="X3" s="17" t="s">
        <v>249</v>
      </c>
    </row>
    <row r="4" spans="1:24" ht="304.5">
      <c r="A4" s="17" t="s">
        <v>250</v>
      </c>
      <c r="B4" s="17" t="s">
        <v>251</v>
      </c>
      <c r="C4" s="17" t="s">
        <v>252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</row>
    <row r="5" spans="1:24">
      <c r="A5" s="17" t="s">
        <v>253</v>
      </c>
      <c r="B5" s="17" t="s">
        <v>254</v>
      </c>
      <c r="C5" s="17" t="s">
        <v>255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</row>
    <row r="6" spans="1:24" ht="43.5">
      <c r="A6" s="17" t="s">
        <v>256</v>
      </c>
      <c r="B6" s="17" t="s">
        <v>257</v>
      </c>
      <c r="C6" s="17" t="s">
        <v>258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</row>
    <row r="7" spans="1:24">
      <c r="A7" s="17" t="s">
        <v>259</v>
      </c>
      <c r="B7" s="17" t="s">
        <v>260</v>
      </c>
      <c r="C7" s="17" t="s">
        <v>261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</row>
    <row r="8" spans="1:24" ht="29">
      <c r="A8" s="17" t="s">
        <v>262</v>
      </c>
      <c r="B8" s="17" t="s">
        <v>263</v>
      </c>
      <c r="C8" s="17" t="s">
        <v>264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</row>
    <row r="9" spans="1:24">
      <c r="A9" s="17" t="s">
        <v>265</v>
      </c>
      <c r="B9" s="17" t="s">
        <v>266</v>
      </c>
      <c r="C9" s="17" t="s">
        <v>267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</row>
    <row r="10" spans="1:24">
      <c r="A10" s="17" t="s">
        <v>268</v>
      </c>
      <c r="B10" s="17" t="s">
        <v>269</v>
      </c>
      <c r="C10" s="17" t="s">
        <v>270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</row>
    <row r="11" spans="1:24" ht="29">
      <c r="A11" s="17" t="s">
        <v>271</v>
      </c>
      <c r="B11" s="17" t="s">
        <v>272</v>
      </c>
      <c r="C11" s="17" t="s">
        <v>273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</row>
    <row r="12" spans="1:24">
      <c r="A12" s="17" t="s">
        <v>274</v>
      </c>
      <c r="B12" s="17" t="s">
        <v>275</v>
      </c>
      <c r="C12" s="17" t="s">
        <v>276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</row>
    <row r="13" spans="1:24" ht="29">
      <c r="A13" s="17" t="s">
        <v>277</v>
      </c>
      <c r="B13" s="17" t="s">
        <v>278</v>
      </c>
      <c r="C13" s="17" t="s">
        <v>279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</row>
    <row r="14" spans="1:24" ht="58">
      <c r="A14" s="17" t="s">
        <v>280</v>
      </c>
      <c r="B14" s="17" t="s">
        <v>281</v>
      </c>
      <c r="C14" s="17" t="s">
        <v>282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</row>
    <row r="15" spans="1:24">
      <c r="A15" s="17" t="s">
        <v>283</v>
      </c>
      <c r="B15" s="17" t="s">
        <v>284</v>
      </c>
      <c r="C15" s="17" t="s">
        <v>285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</row>
    <row r="16" spans="1:24" ht="29">
      <c r="A16" s="17" t="s">
        <v>286</v>
      </c>
      <c r="B16" s="17" t="s">
        <v>287</v>
      </c>
      <c r="C16" s="17" t="s">
        <v>288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</row>
    <row r="17" spans="1:24">
      <c r="A17" s="17" t="s">
        <v>289</v>
      </c>
      <c r="B17" s="17" t="s">
        <v>290</v>
      </c>
      <c r="C17" s="17" t="s">
        <v>291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</row>
    <row r="18" spans="1:24" ht="290">
      <c r="A18" s="17" t="s">
        <v>292</v>
      </c>
      <c r="B18" s="17" t="s">
        <v>293</v>
      </c>
      <c r="C18" s="17" t="s">
        <v>294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</row>
    <row r="19" spans="1:24" ht="145">
      <c r="A19" s="17" t="s">
        <v>295</v>
      </c>
      <c r="B19" s="17" t="s">
        <v>296</v>
      </c>
      <c r="C19" s="17" t="s">
        <v>297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</row>
    <row r="20" spans="1:24" ht="159.5">
      <c r="A20" s="17" t="s">
        <v>298</v>
      </c>
      <c r="B20" s="17" t="s">
        <v>299</v>
      </c>
      <c r="C20" s="17" t="s">
        <v>300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</row>
    <row r="21" spans="1:24">
      <c r="A21" s="17" t="s">
        <v>301</v>
      </c>
      <c r="B21" s="17" t="s">
        <v>302</v>
      </c>
      <c r="C21" s="17" t="s">
        <v>303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</row>
  </sheetData>
  <pageMargins left="0.75" right="0.75" top="1" bottom="1" header="0.5" footer="0.5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461"/>
  <sheetViews>
    <sheetView workbookViewId="0"/>
  </sheetViews>
  <sheetFormatPr defaultColWidth="9.1796875" defaultRowHeight="14.5"/>
  <cols>
    <col min="1" max="1" width="6.54296875" style="16" bestFit="1" customWidth="1"/>
    <col min="2" max="2" width="36.1796875" style="16" bestFit="1" customWidth="1"/>
    <col min="3" max="3" width="21" style="16" customWidth="1"/>
    <col min="4" max="4" width="8.81640625" style="18" bestFit="1" customWidth="1"/>
    <col min="5" max="24" width="9.1796875" style="18"/>
    <col min="25" max="16384" width="9.1796875" style="16"/>
  </cols>
  <sheetData>
    <row r="1" spans="1:24" ht="15.5">
      <c r="A1" s="15" t="s">
        <v>304</v>
      </c>
    </row>
    <row r="3" spans="1:24" s="20" customFormat="1" ht="29">
      <c r="A3" s="19" t="s">
        <v>226</v>
      </c>
      <c r="B3" s="19" t="s">
        <v>227</v>
      </c>
      <c r="C3" s="19" t="s">
        <v>228</v>
      </c>
      <c r="D3" s="19" t="s">
        <v>229</v>
      </c>
      <c r="E3" s="19" t="s">
        <v>230</v>
      </c>
      <c r="F3" s="19" t="s">
        <v>231</v>
      </c>
      <c r="G3" s="19" t="s">
        <v>232</v>
      </c>
      <c r="H3" s="19" t="s">
        <v>233</v>
      </c>
      <c r="I3" s="19" t="s">
        <v>234</v>
      </c>
      <c r="J3" s="19" t="s">
        <v>235</v>
      </c>
      <c r="K3" s="19" t="s">
        <v>236</v>
      </c>
      <c r="L3" s="19" t="s">
        <v>237</v>
      </c>
      <c r="M3" s="19" t="s">
        <v>238</v>
      </c>
      <c r="N3" s="19" t="s">
        <v>239</v>
      </c>
      <c r="O3" s="19" t="s">
        <v>240</v>
      </c>
      <c r="P3" s="19" t="s">
        <v>241</v>
      </c>
      <c r="Q3" s="19" t="s">
        <v>242</v>
      </c>
      <c r="R3" s="19" t="s">
        <v>243</v>
      </c>
      <c r="S3" s="19" t="s">
        <v>244</v>
      </c>
      <c r="T3" s="19" t="s">
        <v>245</v>
      </c>
      <c r="U3" s="19" t="s">
        <v>246</v>
      </c>
      <c r="V3" s="19" t="s">
        <v>247</v>
      </c>
      <c r="W3" s="19" t="s">
        <v>248</v>
      </c>
      <c r="X3" s="19" t="s">
        <v>249</v>
      </c>
    </row>
    <row r="4" spans="1:24">
      <c r="A4" s="17" t="s">
        <v>189</v>
      </c>
      <c r="B4" s="17" t="s">
        <v>305</v>
      </c>
      <c r="C4" s="17" t="s">
        <v>189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1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1</v>
      </c>
      <c r="R4" s="21">
        <v>0</v>
      </c>
      <c r="S4" s="21">
        <v>1</v>
      </c>
      <c r="T4" s="21">
        <v>0</v>
      </c>
      <c r="U4" s="21">
        <v>0</v>
      </c>
      <c r="V4" s="21">
        <v>0</v>
      </c>
      <c r="W4" s="21">
        <v>2</v>
      </c>
      <c r="X4" s="21">
        <v>2</v>
      </c>
    </row>
    <row r="5" spans="1:24">
      <c r="A5" s="17" t="s">
        <v>306</v>
      </c>
      <c r="B5" s="17" t="s">
        <v>307</v>
      </c>
      <c r="C5" s="17" t="s">
        <v>308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</row>
    <row r="6" spans="1:24" ht="29">
      <c r="A6" s="17" t="s">
        <v>309</v>
      </c>
      <c r="B6" s="17" t="s">
        <v>310</v>
      </c>
      <c r="C6" s="17" t="s">
        <v>311</v>
      </c>
      <c r="D6" s="21">
        <v>1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43</v>
      </c>
      <c r="K6" s="21">
        <v>18</v>
      </c>
      <c r="L6" s="21">
        <v>0</v>
      </c>
      <c r="M6" s="21">
        <v>0</v>
      </c>
      <c r="N6" s="21">
        <v>11</v>
      </c>
      <c r="O6" s="21">
        <v>5</v>
      </c>
      <c r="P6" s="21">
        <v>30</v>
      </c>
      <c r="Q6" s="21">
        <v>13</v>
      </c>
      <c r="R6" s="21">
        <v>21</v>
      </c>
      <c r="S6" s="21">
        <v>30</v>
      </c>
      <c r="T6" s="21">
        <v>18</v>
      </c>
      <c r="U6" s="21">
        <v>15</v>
      </c>
      <c r="V6" s="21">
        <v>89</v>
      </c>
      <c r="W6" s="21">
        <v>69</v>
      </c>
      <c r="X6" s="21">
        <v>158</v>
      </c>
    </row>
    <row r="7" spans="1:24">
      <c r="A7" s="17" t="s">
        <v>312</v>
      </c>
      <c r="B7" s="17" t="s">
        <v>313</v>
      </c>
      <c r="C7" s="17" t="s">
        <v>314</v>
      </c>
      <c r="D7" s="21">
        <v>0</v>
      </c>
      <c r="E7" s="21">
        <v>0</v>
      </c>
      <c r="F7" s="21">
        <v>0</v>
      </c>
      <c r="G7" s="21">
        <v>0</v>
      </c>
      <c r="H7" s="21">
        <v>1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1</v>
      </c>
      <c r="W7" s="21">
        <v>0</v>
      </c>
      <c r="X7" s="21">
        <v>1</v>
      </c>
    </row>
    <row r="8" spans="1:24">
      <c r="A8" s="17" t="s">
        <v>315</v>
      </c>
      <c r="B8" s="17" t="s">
        <v>316</v>
      </c>
      <c r="C8" s="17" t="s">
        <v>317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</row>
    <row r="9" spans="1:24" ht="29">
      <c r="A9" s="17" t="s">
        <v>318</v>
      </c>
      <c r="B9" s="17" t="s">
        <v>319</v>
      </c>
      <c r="C9" s="17" t="s">
        <v>320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</row>
    <row r="10" spans="1:24" ht="72.5">
      <c r="A10" s="17" t="s">
        <v>321</v>
      </c>
      <c r="B10" s="17" t="s">
        <v>87</v>
      </c>
      <c r="C10" s="17" t="s">
        <v>322</v>
      </c>
      <c r="D10" s="21">
        <v>0</v>
      </c>
      <c r="E10" s="21">
        <v>0</v>
      </c>
      <c r="F10" s="21">
        <v>0</v>
      </c>
      <c r="G10" s="21">
        <v>0</v>
      </c>
      <c r="H10" s="21">
        <v>9</v>
      </c>
      <c r="I10" s="21">
        <v>1</v>
      </c>
      <c r="J10" s="21">
        <v>20</v>
      </c>
      <c r="K10" s="21">
        <v>24</v>
      </c>
      <c r="L10" s="21">
        <v>0</v>
      </c>
      <c r="M10" s="21">
        <v>0</v>
      </c>
      <c r="N10" s="21">
        <v>5</v>
      </c>
      <c r="O10" s="21">
        <v>7</v>
      </c>
      <c r="P10" s="21">
        <v>13</v>
      </c>
      <c r="Q10" s="21">
        <v>18</v>
      </c>
      <c r="R10" s="21">
        <v>9</v>
      </c>
      <c r="S10" s="21">
        <v>21</v>
      </c>
      <c r="T10" s="21">
        <v>17</v>
      </c>
      <c r="U10" s="21">
        <v>25</v>
      </c>
      <c r="V10" s="21">
        <v>58</v>
      </c>
      <c r="W10" s="21">
        <v>78</v>
      </c>
      <c r="X10" s="21">
        <v>136</v>
      </c>
    </row>
    <row r="11" spans="1:24" ht="87">
      <c r="A11" s="17" t="s">
        <v>323</v>
      </c>
      <c r="B11" s="17" t="s">
        <v>324</v>
      </c>
      <c r="C11" s="17" t="s">
        <v>325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</row>
    <row r="12" spans="1:24" ht="58">
      <c r="A12" s="17" t="s">
        <v>326</v>
      </c>
      <c r="B12" s="17" t="s">
        <v>327</v>
      </c>
      <c r="C12" s="17" t="s">
        <v>328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2</v>
      </c>
      <c r="K12" s="21">
        <v>1</v>
      </c>
      <c r="L12" s="21">
        <v>0</v>
      </c>
      <c r="M12" s="21">
        <v>0</v>
      </c>
      <c r="N12" s="21">
        <v>0</v>
      </c>
      <c r="O12" s="21">
        <v>0</v>
      </c>
      <c r="P12" s="21">
        <v>2</v>
      </c>
      <c r="Q12" s="21">
        <v>1</v>
      </c>
      <c r="R12" s="21">
        <v>4</v>
      </c>
      <c r="S12" s="21">
        <v>2</v>
      </c>
      <c r="T12" s="21">
        <v>1</v>
      </c>
      <c r="U12" s="21">
        <v>2</v>
      </c>
      <c r="V12" s="21">
        <v>7</v>
      </c>
      <c r="W12" s="21">
        <v>5</v>
      </c>
      <c r="X12" s="21">
        <v>12</v>
      </c>
    </row>
    <row r="13" spans="1:24" ht="29">
      <c r="A13" s="17" t="s">
        <v>329</v>
      </c>
      <c r="B13" s="17" t="s">
        <v>330</v>
      </c>
      <c r="C13" s="17" t="s">
        <v>331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</row>
    <row r="14" spans="1:24" ht="29">
      <c r="A14" s="17" t="s">
        <v>332</v>
      </c>
      <c r="B14" s="17" t="s">
        <v>333</v>
      </c>
      <c r="C14" s="17" t="s">
        <v>334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</row>
    <row r="15" spans="1:24" ht="29">
      <c r="A15" s="17" t="s">
        <v>335</v>
      </c>
      <c r="B15" s="17" t="s">
        <v>336</v>
      </c>
      <c r="C15" s="17" t="s">
        <v>337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1</v>
      </c>
      <c r="S15" s="21">
        <v>0</v>
      </c>
      <c r="T15" s="21">
        <v>0</v>
      </c>
      <c r="U15" s="21">
        <v>0</v>
      </c>
      <c r="V15" s="21">
        <v>1</v>
      </c>
      <c r="W15" s="21">
        <v>0</v>
      </c>
      <c r="X15" s="21">
        <v>1</v>
      </c>
    </row>
    <row r="16" spans="1:24" ht="43.5">
      <c r="A16" s="17" t="s">
        <v>338</v>
      </c>
      <c r="B16" s="17" t="s">
        <v>339</v>
      </c>
      <c r="C16" s="17" t="s">
        <v>340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</row>
    <row r="17" spans="1:24" ht="29">
      <c r="A17" s="17" t="s">
        <v>341</v>
      </c>
      <c r="B17" s="17" t="s">
        <v>342</v>
      </c>
      <c r="C17" s="17" t="s">
        <v>343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1</v>
      </c>
      <c r="R17" s="21">
        <v>0</v>
      </c>
      <c r="S17" s="21">
        <v>0</v>
      </c>
      <c r="T17" s="21">
        <v>0</v>
      </c>
      <c r="U17" s="21">
        <v>1</v>
      </c>
      <c r="V17" s="21">
        <v>0</v>
      </c>
      <c r="W17" s="21">
        <v>2</v>
      </c>
      <c r="X17" s="21">
        <v>2</v>
      </c>
    </row>
    <row r="18" spans="1:24" ht="29">
      <c r="A18" s="17" t="s">
        <v>344</v>
      </c>
      <c r="B18" s="17" t="s">
        <v>345</v>
      </c>
      <c r="C18" s="17" t="s">
        <v>346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1</v>
      </c>
      <c r="S18" s="21">
        <v>0</v>
      </c>
      <c r="T18" s="21">
        <v>0</v>
      </c>
      <c r="U18" s="21">
        <v>0</v>
      </c>
      <c r="V18" s="21">
        <v>1</v>
      </c>
      <c r="W18" s="21">
        <v>0</v>
      </c>
      <c r="X18" s="21">
        <v>1</v>
      </c>
    </row>
    <row r="19" spans="1:24">
      <c r="A19" s="17" t="s">
        <v>347</v>
      </c>
      <c r="B19" s="17" t="s">
        <v>348</v>
      </c>
      <c r="C19" s="17" t="s">
        <v>349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</row>
    <row r="20" spans="1:24" ht="29">
      <c r="A20" s="17" t="s">
        <v>350</v>
      </c>
      <c r="B20" s="17" t="s">
        <v>351</v>
      </c>
      <c r="C20" s="17" t="s">
        <v>352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</row>
    <row r="21" spans="1:24" ht="29">
      <c r="A21" s="17" t="s">
        <v>353</v>
      </c>
      <c r="B21" s="17" t="s">
        <v>354</v>
      </c>
      <c r="C21" s="17" t="s">
        <v>355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</row>
    <row r="22" spans="1:24">
      <c r="A22" s="17" t="s">
        <v>356</v>
      </c>
      <c r="B22" s="17" t="s">
        <v>357</v>
      </c>
      <c r="C22" s="17" t="s">
        <v>358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</row>
    <row r="23" spans="1:24" ht="29">
      <c r="A23" s="17" t="s">
        <v>359</v>
      </c>
      <c r="B23" s="17" t="s">
        <v>360</v>
      </c>
      <c r="C23" s="17" t="s">
        <v>361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</row>
    <row r="24" spans="1:24" ht="29">
      <c r="A24" s="17" t="s">
        <v>362</v>
      </c>
      <c r="B24" s="17" t="s">
        <v>363</v>
      </c>
      <c r="C24" s="17" t="s">
        <v>364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</row>
    <row r="25" spans="1:24">
      <c r="A25" s="17" t="s">
        <v>365</v>
      </c>
      <c r="B25" s="17" t="s">
        <v>366</v>
      </c>
      <c r="C25" s="17" t="s">
        <v>367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1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1</v>
      </c>
      <c r="X25" s="21">
        <v>1</v>
      </c>
    </row>
    <row r="26" spans="1:24">
      <c r="A26" s="17" t="s">
        <v>368</v>
      </c>
      <c r="B26" s="17" t="s">
        <v>369</v>
      </c>
      <c r="C26" s="17" t="s">
        <v>370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</row>
    <row r="27" spans="1:24" ht="29">
      <c r="A27" s="17" t="s">
        <v>371</v>
      </c>
      <c r="B27" s="17" t="s">
        <v>372</v>
      </c>
      <c r="C27" s="17" t="s">
        <v>373</v>
      </c>
      <c r="D27" s="21">
        <v>0</v>
      </c>
      <c r="E27" s="21">
        <v>0</v>
      </c>
      <c r="F27" s="21">
        <v>0</v>
      </c>
      <c r="G27" s="21">
        <v>0</v>
      </c>
      <c r="H27" s="21">
        <v>1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1</v>
      </c>
      <c r="W27" s="21">
        <v>0</v>
      </c>
      <c r="X27" s="21">
        <v>1</v>
      </c>
    </row>
    <row r="28" spans="1:24" ht="29">
      <c r="A28" s="17" t="s">
        <v>374</v>
      </c>
      <c r="B28" s="17" t="s">
        <v>375</v>
      </c>
      <c r="C28" s="17" t="s">
        <v>376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</row>
    <row r="29" spans="1:24" ht="43.5">
      <c r="A29" s="17" t="s">
        <v>377</v>
      </c>
      <c r="B29" s="17" t="s">
        <v>378</v>
      </c>
      <c r="C29" s="17" t="s">
        <v>379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</row>
    <row r="30" spans="1:24" ht="174">
      <c r="A30" s="17" t="s">
        <v>380</v>
      </c>
      <c r="B30" s="17" t="s">
        <v>381</v>
      </c>
      <c r="C30" s="17" t="s">
        <v>382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</row>
    <row r="31" spans="1:24" ht="29">
      <c r="A31" s="17" t="s">
        <v>383</v>
      </c>
      <c r="B31" s="17" t="s">
        <v>384</v>
      </c>
      <c r="C31" s="17" t="s">
        <v>385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</row>
    <row r="32" spans="1:24" ht="29">
      <c r="A32" s="17" t="s">
        <v>386</v>
      </c>
      <c r="B32" s="17" t="s">
        <v>387</v>
      </c>
      <c r="C32" s="17" t="s">
        <v>388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</row>
    <row r="33" spans="1:24" ht="29">
      <c r="A33" s="17" t="s">
        <v>389</v>
      </c>
      <c r="B33" s="17" t="s">
        <v>390</v>
      </c>
      <c r="C33" s="17" t="s">
        <v>391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</row>
    <row r="34" spans="1:24" ht="29">
      <c r="A34" s="17" t="s">
        <v>392</v>
      </c>
      <c r="B34" s="17" t="s">
        <v>393</v>
      </c>
      <c r="C34" s="17" t="s">
        <v>394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</row>
    <row r="35" spans="1:24" ht="43.5">
      <c r="A35" s="17" t="s">
        <v>395</v>
      </c>
      <c r="B35" s="17" t="s">
        <v>396</v>
      </c>
      <c r="C35" s="17" t="s">
        <v>397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</row>
    <row r="36" spans="1:24" ht="58">
      <c r="A36" s="17" t="s">
        <v>398</v>
      </c>
      <c r="B36" s="17" t="s">
        <v>399</v>
      </c>
      <c r="C36" s="17" t="s">
        <v>400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</row>
    <row r="37" spans="1:24">
      <c r="A37" s="17" t="s">
        <v>401</v>
      </c>
      <c r="B37" s="17" t="s">
        <v>402</v>
      </c>
      <c r="C37" s="17" t="s">
        <v>403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</row>
    <row r="38" spans="1:24">
      <c r="A38" s="17" t="s">
        <v>404</v>
      </c>
      <c r="B38" s="17" t="s">
        <v>405</v>
      </c>
      <c r="C38" s="17" t="s">
        <v>406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</row>
    <row r="39" spans="1:24">
      <c r="A39" s="17" t="s">
        <v>407</v>
      </c>
      <c r="B39" s="17" t="s">
        <v>408</v>
      </c>
      <c r="C39" s="17" t="s">
        <v>409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</row>
    <row r="40" spans="1:24">
      <c r="A40" s="17" t="s">
        <v>410</v>
      </c>
      <c r="B40" s="17" t="s">
        <v>411</v>
      </c>
      <c r="C40" s="17" t="s">
        <v>412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</row>
    <row r="41" spans="1:24">
      <c r="A41" s="17" t="s">
        <v>413</v>
      </c>
      <c r="B41" s="17" t="s">
        <v>414</v>
      </c>
      <c r="C41" s="17" t="s">
        <v>415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</row>
    <row r="42" spans="1:24" ht="43.5">
      <c r="A42" s="17" t="s">
        <v>416</v>
      </c>
      <c r="B42" s="17" t="s">
        <v>417</v>
      </c>
      <c r="C42" s="17" t="s">
        <v>418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</row>
    <row r="43" spans="1:24">
      <c r="A43" s="17" t="s">
        <v>419</v>
      </c>
      <c r="B43" s="17" t="s">
        <v>420</v>
      </c>
      <c r="C43" s="17" t="s">
        <v>421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</row>
    <row r="44" spans="1:24" ht="43.5">
      <c r="A44" s="17" t="s">
        <v>422</v>
      </c>
      <c r="B44" s="17" t="s">
        <v>423</v>
      </c>
      <c r="C44" s="17" t="s">
        <v>424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</row>
    <row r="45" spans="1:24" ht="29">
      <c r="A45" s="17" t="s">
        <v>425</v>
      </c>
      <c r="B45" s="17" t="s">
        <v>95</v>
      </c>
      <c r="C45" s="17" t="s">
        <v>426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15</v>
      </c>
      <c r="K45" s="21">
        <v>23</v>
      </c>
      <c r="L45" s="21">
        <v>0</v>
      </c>
      <c r="M45" s="21">
        <v>0</v>
      </c>
      <c r="N45" s="21">
        <v>10</v>
      </c>
      <c r="O45" s="21">
        <v>19</v>
      </c>
      <c r="P45" s="21">
        <v>7</v>
      </c>
      <c r="Q45" s="21">
        <v>5</v>
      </c>
      <c r="R45" s="21">
        <v>6</v>
      </c>
      <c r="S45" s="21">
        <v>7</v>
      </c>
      <c r="T45" s="21">
        <v>3</v>
      </c>
      <c r="U45" s="21">
        <v>3</v>
      </c>
      <c r="V45" s="21">
        <v>26</v>
      </c>
      <c r="W45" s="21">
        <v>34</v>
      </c>
      <c r="X45" s="21">
        <v>60</v>
      </c>
    </row>
    <row r="46" spans="1:24" ht="58">
      <c r="A46" s="17" t="s">
        <v>427</v>
      </c>
      <c r="B46" s="17" t="s">
        <v>428</v>
      </c>
      <c r="C46" s="17" t="s">
        <v>429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</row>
    <row r="47" spans="1:24" ht="29">
      <c r="A47" s="17" t="s">
        <v>430</v>
      </c>
      <c r="B47" s="17" t="s">
        <v>431</v>
      </c>
      <c r="C47" s="17" t="s">
        <v>432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</row>
    <row r="48" spans="1:24" ht="43.5">
      <c r="A48" s="17" t="s">
        <v>433</v>
      </c>
      <c r="B48" s="17" t="s">
        <v>434</v>
      </c>
      <c r="C48" s="17" t="s">
        <v>435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</row>
    <row r="49" spans="1:24" ht="29">
      <c r="A49" s="17" t="s">
        <v>436</v>
      </c>
      <c r="B49" s="17" t="s">
        <v>437</v>
      </c>
      <c r="C49" s="17" t="s">
        <v>438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</row>
    <row r="50" spans="1:24">
      <c r="A50" s="17" t="s">
        <v>439</v>
      </c>
      <c r="B50" s="17" t="s">
        <v>440</v>
      </c>
      <c r="C50" s="17" t="s">
        <v>441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2</v>
      </c>
      <c r="L50" s="21">
        <v>0</v>
      </c>
      <c r="M50" s="21">
        <v>0</v>
      </c>
      <c r="N50" s="21">
        <v>0</v>
      </c>
      <c r="O50" s="21">
        <v>1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2</v>
      </c>
      <c r="X50" s="21">
        <v>2</v>
      </c>
    </row>
    <row r="51" spans="1:24">
      <c r="A51" s="17" t="s">
        <v>442</v>
      </c>
      <c r="B51" s="17" t="s">
        <v>443</v>
      </c>
      <c r="C51" s="17" t="s">
        <v>444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</row>
    <row r="52" spans="1:24">
      <c r="A52" s="17" t="s">
        <v>445</v>
      </c>
      <c r="B52" s="17" t="s">
        <v>446</v>
      </c>
      <c r="C52" s="17" t="s">
        <v>447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</row>
    <row r="53" spans="1:24">
      <c r="A53" s="17" t="s">
        <v>448</v>
      </c>
      <c r="B53" s="17" t="s">
        <v>449</v>
      </c>
      <c r="C53" s="17" t="s">
        <v>450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</row>
    <row r="54" spans="1:24">
      <c r="A54" s="17" t="s">
        <v>451</v>
      </c>
      <c r="B54" s="17" t="s">
        <v>452</v>
      </c>
      <c r="C54" s="17" t="s">
        <v>453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</row>
    <row r="55" spans="1:24" ht="29">
      <c r="A55" s="17" t="s">
        <v>454</v>
      </c>
      <c r="B55" s="17" t="s">
        <v>455</v>
      </c>
      <c r="C55" s="17" t="s">
        <v>456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</row>
    <row r="56" spans="1:24" ht="72.5">
      <c r="A56" s="17" t="s">
        <v>457</v>
      </c>
      <c r="B56" s="17" t="s">
        <v>458</v>
      </c>
      <c r="C56" s="17" t="s">
        <v>459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</row>
    <row r="57" spans="1:24">
      <c r="A57" s="17" t="s">
        <v>460</v>
      </c>
      <c r="B57" s="17" t="s">
        <v>461</v>
      </c>
      <c r="C57" s="17" t="s">
        <v>462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</row>
    <row r="58" spans="1:24" ht="101.5">
      <c r="A58" s="17" t="s">
        <v>463</v>
      </c>
      <c r="B58" s="17" t="s">
        <v>464</v>
      </c>
      <c r="C58" s="17" t="s">
        <v>465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</row>
    <row r="59" spans="1:24" ht="232">
      <c r="A59" s="17" t="s">
        <v>466</v>
      </c>
      <c r="B59" s="17" t="s">
        <v>467</v>
      </c>
      <c r="C59" s="17" t="s">
        <v>468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</row>
    <row r="60" spans="1:24" ht="43.5">
      <c r="A60" s="17" t="s">
        <v>469</v>
      </c>
      <c r="B60" s="17" t="s">
        <v>470</v>
      </c>
      <c r="C60" s="17" t="s">
        <v>471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</row>
    <row r="61" spans="1:24">
      <c r="A61" s="17" t="s">
        <v>472</v>
      </c>
      <c r="B61" s="17" t="s">
        <v>473</v>
      </c>
      <c r="C61" s="17" t="s">
        <v>474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</row>
    <row r="62" spans="1:24" ht="29">
      <c r="A62" s="17" t="s">
        <v>475</v>
      </c>
      <c r="B62" s="17" t="s">
        <v>476</v>
      </c>
      <c r="C62" s="17" t="s">
        <v>477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</row>
    <row r="63" spans="1:24" ht="29">
      <c r="A63" s="17" t="s">
        <v>478</v>
      </c>
      <c r="B63" s="17" t="s">
        <v>479</v>
      </c>
      <c r="C63" s="17" t="s">
        <v>480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</row>
    <row r="64" spans="1:24" ht="29">
      <c r="A64" s="17" t="s">
        <v>481</v>
      </c>
      <c r="B64" s="17" t="s">
        <v>482</v>
      </c>
      <c r="C64" s="17" t="s">
        <v>483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</row>
    <row r="65" spans="1:24" ht="29">
      <c r="A65" s="17" t="s">
        <v>484</v>
      </c>
      <c r="B65" s="17" t="s">
        <v>485</v>
      </c>
      <c r="C65" s="17" t="s">
        <v>486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</row>
    <row r="66" spans="1:24">
      <c r="A66" s="17" t="s">
        <v>487</v>
      </c>
      <c r="B66" s="17" t="s">
        <v>488</v>
      </c>
      <c r="C66" s="17" t="s">
        <v>489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</row>
    <row r="67" spans="1:24">
      <c r="A67" s="17" t="s">
        <v>490</v>
      </c>
      <c r="B67" s="17" t="s">
        <v>491</v>
      </c>
      <c r="C67" s="17" t="s">
        <v>492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</row>
    <row r="68" spans="1:24" ht="29">
      <c r="A68" s="17" t="s">
        <v>493</v>
      </c>
      <c r="B68" s="17" t="s">
        <v>494</v>
      </c>
      <c r="C68" s="17" t="s">
        <v>495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</row>
    <row r="69" spans="1:24" ht="29">
      <c r="A69" s="17" t="s">
        <v>496</v>
      </c>
      <c r="B69" s="17" t="s">
        <v>497</v>
      </c>
      <c r="C69" s="17" t="s">
        <v>498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</row>
    <row r="70" spans="1:24" ht="101.5">
      <c r="A70" s="17" t="s">
        <v>499</v>
      </c>
      <c r="B70" s="17" t="s">
        <v>500</v>
      </c>
      <c r="C70" s="17" t="s">
        <v>501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</row>
    <row r="71" spans="1:24" ht="29">
      <c r="A71" s="17" t="s">
        <v>502</v>
      </c>
      <c r="B71" s="17" t="s">
        <v>503</v>
      </c>
      <c r="C71" s="17" t="s">
        <v>504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</row>
    <row r="72" spans="1:24" ht="29">
      <c r="A72" s="17" t="s">
        <v>505</v>
      </c>
      <c r="B72" s="17" t="s">
        <v>506</v>
      </c>
      <c r="C72" s="17" t="s">
        <v>507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</row>
    <row r="73" spans="1:24" ht="29">
      <c r="A73" s="17" t="s">
        <v>508</v>
      </c>
      <c r="B73" s="17" t="s">
        <v>509</v>
      </c>
      <c r="C73" s="17" t="s">
        <v>510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</row>
    <row r="74" spans="1:24" ht="29">
      <c r="A74" s="17" t="s">
        <v>511</v>
      </c>
      <c r="B74" s="17" t="s">
        <v>512</v>
      </c>
      <c r="C74" s="17" t="s">
        <v>513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</row>
    <row r="75" spans="1:24" ht="29">
      <c r="A75" s="17" t="s">
        <v>514</v>
      </c>
      <c r="B75" s="17" t="s">
        <v>515</v>
      </c>
      <c r="C75" s="17" t="s">
        <v>516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</row>
    <row r="76" spans="1:24" ht="29">
      <c r="A76" s="17" t="s">
        <v>517</v>
      </c>
      <c r="B76" s="17" t="s">
        <v>518</v>
      </c>
      <c r="C76" s="17" t="s">
        <v>519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</row>
    <row r="77" spans="1:24" ht="174">
      <c r="A77" s="17" t="s">
        <v>520</v>
      </c>
      <c r="B77" s="17" t="s">
        <v>521</v>
      </c>
      <c r="C77" s="17" t="s">
        <v>522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</row>
    <row r="78" spans="1:24" ht="130.5">
      <c r="A78" s="17" t="s">
        <v>523</v>
      </c>
      <c r="B78" s="17" t="s">
        <v>524</v>
      </c>
      <c r="C78" s="17" t="s">
        <v>525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</row>
    <row r="79" spans="1:24" ht="29">
      <c r="A79" s="17" t="s">
        <v>526</v>
      </c>
      <c r="B79" s="17" t="s">
        <v>527</v>
      </c>
      <c r="C79" s="17" t="s">
        <v>528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</row>
    <row r="80" spans="1:24" ht="58">
      <c r="A80" s="17" t="s">
        <v>529</v>
      </c>
      <c r="B80" s="17" t="s">
        <v>530</v>
      </c>
      <c r="C80" s="17" t="s">
        <v>531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</row>
    <row r="81" spans="1:24" ht="29">
      <c r="A81" s="17" t="s">
        <v>532</v>
      </c>
      <c r="B81" s="17" t="s">
        <v>533</v>
      </c>
      <c r="C81" s="17" t="s">
        <v>534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</row>
    <row r="82" spans="1:24" ht="29">
      <c r="A82" s="17" t="s">
        <v>535</v>
      </c>
      <c r="B82" s="17" t="s">
        <v>536</v>
      </c>
      <c r="C82" s="17" t="s">
        <v>537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</row>
    <row r="83" spans="1:24" ht="29">
      <c r="A83" s="17" t="s">
        <v>538</v>
      </c>
      <c r="B83" s="17" t="s">
        <v>539</v>
      </c>
      <c r="C83" s="17" t="s">
        <v>540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</row>
    <row r="84" spans="1:24" ht="58">
      <c r="A84" s="17" t="s">
        <v>541</v>
      </c>
      <c r="B84" s="17" t="s">
        <v>542</v>
      </c>
      <c r="C84" s="17" t="s">
        <v>543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</row>
    <row r="85" spans="1:24" ht="43.5">
      <c r="A85" s="17" t="s">
        <v>544</v>
      </c>
      <c r="B85" s="17" t="s">
        <v>545</v>
      </c>
      <c r="C85" s="17" t="s">
        <v>546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</row>
    <row r="86" spans="1:24" ht="29">
      <c r="A86" s="17" t="s">
        <v>547</v>
      </c>
      <c r="B86" s="17" t="s">
        <v>548</v>
      </c>
      <c r="C86" s="17" t="s">
        <v>549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</row>
    <row r="87" spans="1:24" ht="58">
      <c r="A87" s="17" t="s">
        <v>550</v>
      </c>
      <c r="B87" s="17" t="s">
        <v>551</v>
      </c>
      <c r="C87" s="17" t="s">
        <v>552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</row>
    <row r="88" spans="1:24" ht="29">
      <c r="A88" s="17" t="s">
        <v>553</v>
      </c>
      <c r="B88" s="17" t="s">
        <v>554</v>
      </c>
      <c r="C88" s="17" t="s">
        <v>555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</row>
    <row r="89" spans="1:24" ht="29">
      <c r="A89" s="17" t="s">
        <v>556</v>
      </c>
      <c r="B89" s="17" t="s">
        <v>557</v>
      </c>
      <c r="C89" s="17" t="s">
        <v>558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</row>
    <row r="90" spans="1:24" ht="29">
      <c r="A90" s="17" t="s">
        <v>559</v>
      </c>
      <c r="B90" s="17" t="s">
        <v>560</v>
      </c>
      <c r="C90" s="17" t="s">
        <v>561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</row>
    <row r="91" spans="1:24" ht="29">
      <c r="A91" s="17" t="s">
        <v>562</v>
      </c>
      <c r="B91" s="17" t="s">
        <v>563</v>
      </c>
      <c r="C91" s="17" t="s">
        <v>564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</row>
    <row r="92" spans="1:24" ht="58">
      <c r="A92" s="17" t="s">
        <v>565</v>
      </c>
      <c r="B92" s="17" t="s">
        <v>566</v>
      </c>
      <c r="C92" s="17" t="s">
        <v>567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</row>
    <row r="93" spans="1:24" ht="43.5">
      <c r="A93" s="17" t="s">
        <v>568</v>
      </c>
      <c r="B93" s="17" t="s">
        <v>569</v>
      </c>
      <c r="C93" s="17" t="s">
        <v>570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</row>
    <row r="94" spans="1:24" ht="29">
      <c r="A94" s="17" t="s">
        <v>571</v>
      </c>
      <c r="B94" s="17" t="s">
        <v>572</v>
      </c>
      <c r="C94" s="17" t="s">
        <v>573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</row>
    <row r="95" spans="1:24" ht="29">
      <c r="A95" s="17" t="s">
        <v>574</v>
      </c>
      <c r="B95" s="17" t="s">
        <v>575</v>
      </c>
      <c r="C95" s="17" t="s">
        <v>576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</row>
    <row r="96" spans="1:24" ht="87">
      <c r="A96" s="17" t="s">
        <v>577</v>
      </c>
      <c r="B96" s="17" t="s">
        <v>578</v>
      </c>
      <c r="C96" s="17" t="s">
        <v>579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</row>
    <row r="97" spans="1:24" ht="29">
      <c r="A97" s="17" t="s">
        <v>580</v>
      </c>
      <c r="B97" s="17" t="s">
        <v>581</v>
      </c>
      <c r="C97" s="17" t="s">
        <v>582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</row>
    <row r="98" spans="1:24" ht="29">
      <c r="A98" s="17" t="s">
        <v>583</v>
      </c>
      <c r="B98" s="17" t="s">
        <v>584</v>
      </c>
      <c r="C98" s="17" t="s">
        <v>585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</row>
    <row r="99" spans="1:24" ht="29">
      <c r="A99" s="17" t="s">
        <v>586</v>
      </c>
      <c r="B99" s="17" t="s">
        <v>587</v>
      </c>
      <c r="C99" s="17" t="s">
        <v>588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</row>
    <row r="100" spans="1:24" ht="43.5">
      <c r="A100" s="17" t="s">
        <v>589</v>
      </c>
      <c r="B100" s="17" t="s">
        <v>590</v>
      </c>
      <c r="C100" s="17" t="s">
        <v>591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</row>
    <row r="101" spans="1:24" ht="43.5">
      <c r="A101" s="17" t="s">
        <v>592</v>
      </c>
      <c r="B101" s="17" t="s">
        <v>593</v>
      </c>
      <c r="C101" s="17" t="s">
        <v>594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</row>
    <row r="102" spans="1:24" ht="43.5">
      <c r="A102" s="17" t="s">
        <v>595</v>
      </c>
      <c r="B102" s="17" t="s">
        <v>596</v>
      </c>
      <c r="C102" s="17" t="s">
        <v>597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</row>
    <row r="103" spans="1:24" ht="29">
      <c r="A103" s="17" t="s">
        <v>598</v>
      </c>
      <c r="B103" s="17" t="s">
        <v>599</v>
      </c>
      <c r="C103" s="17" t="s">
        <v>600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</row>
    <row r="104" spans="1:24" ht="29">
      <c r="A104" s="17" t="s">
        <v>601</v>
      </c>
      <c r="B104" s="17" t="s">
        <v>602</v>
      </c>
      <c r="C104" s="17" t="s">
        <v>603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</row>
    <row r="105" spans="1:24" ht="43.5">
      <c r="A105" s="17" t="s">
        <v>604</v>
      </c>
      <c r="B105" s="17" t="s">
        <v>605</v>
      </c>
      <c r="C105" s="17" t="s">
        <v>606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</row>
    <row r="106" spans="1:24" ht="43.5">
      <c r="A106" s="17" t="s">
        <v>607</v>
      </c>
      <c r="B106" s="17" t="s">
        <v>608</v>
      </c>
      <c r="C106" s="17" t="s">
        <v>609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</row>
    <row r="107" spans="1:24" ht="29">
      <c r="A107" s="17" t="s">
        <v>610</v>
      </c>
      <c r="B107" s="17" t="s">
        <v>611</v>
      </c>
      <c r="C107" s="17" t="s">
        <v>612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</row>
    <row r="108" spans="1:24" ht="29">
      <c r="A108" s="17" t="s">
        <v>613</v>
      </c>
      <c r="B108" s="17" t="s">
        <v>614</v>
      </c>
      <c r="C108" s="17" t="s">
        <v>615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</row>
    <row r="109" spans="1:24" ht="29">
      <c r="A109" s="17" t="s">
        <v>616</v>
      </c>
      <c r="B109" s="17" t="s">
        <v>617</v>
      </c>
      <c r="C109" s="17" t="s">
        <v>618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</row>
    <row r="110" spans="1:24" ht="29">
      <c r="A110" s="17" t="s">
        <v>619</v>
      </c>
      <c r="B110" s="17" t="s">
        <v>620</v>
      </c>
      <c r="C110" s="17" t="s">
        <v>621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</row>
    <row r="111" spans="1:24" ht="43.5">
      <c r="A111" s="17" t="s">
        <v>622</v>
      </c>
      <c r="B111" s="17" t="s">
        <v>623</v>
      </c>
      <c r="C111" s="17" t="s">
        <v>624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</row>
    <row r="112" spans="1:24" ht="29">
      <c r="A112" s="17" t="s">
        <v>625</v>
      </c>
      <c r="B112" s="17" t="s">
        <v>626</v>
      </c>
      <c r="C112" s="17" t="s">
        <v>627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</row>
    <row r="113" spans="1:24" ht="58">
      <c r="A113" s="17" t="s">
        <v>628</v>
      </c>
      <c r="B113" s="17" t="s">
        <v>629</v>
      </c>
      <c r="C113" s="17" t="s">
        <v>630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</row>
    <row r="114" spans="1:24" ht="58">
      <c r="A114" s="17" t="s">
        <v>631</v>
      </c>
      <c r="B114" s="17" t="s">
        <v>632</v>
      </c>
      <c r="C114" s="17" t="s">
        <v>633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</row>
    <row r="115" spans="1:24" ht="72.5">
      <c r="A115" s="17" t="s">
        <v>634</v>
      </c>
      <c r="B115" s="17" t="s">
        <v>635</v>
      </c>
      <c r="C115" s="17" t="s">
        <v>636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</row>
    <row r="116" spans="1:24" ht="43.5">
      <c r="A116" s="17" t="s">
        <v>637</v>
      </c>
      <c r="B116" s="17" t="s">
        <v>638</v>
      </c>
      <c r="C116" s="17" t="s">
        <v>639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</row>
    <row r="117" spans="1:24">
      <c r="A117" s="17" t="s">
        <v>640</v>
      </c>
      <c r="B117" s="17" t="s">
        <v>641</v>
      </c>
      <c r="C117" s="17" t="s">
        <v>642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</row>
    <row r="118" spans="1:24" ht="72.5">
      <c r="A118" s="17" t="s">
        <v>643</v>
      </c>
      <c r="B118" s="17" t="s">
        <v>644</v>
      </c>
      <c r="C118" s="17" t="s">
        <v>645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</row>
    <row r="119" spans="1:24" ht="87">
      <c r="A119" s="17" t="s">
        <v>646</v>
      </c>
      <c r="B119" s="17" t="s">
        <v>647</v>
      </c>
      <c r="C119" s="17" t="s">
        <v>648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</row>
    <row r="120" spans="1:24" ht="72.5">
      <c r="A120" s="17" t="s">
        <v>649</v>
      </c>
      <c r="B120" s="17" t="s">
        <v>650</v>
      </c>
      <c r="C120" s="17" t="s">
        <v>651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</row>
    <row r="121" spans="1:24" ht="29">
      <c r="A121" s="17" t="s">
        <v>652</v>
      </c>
      <c r="B121" s="17" t="s">
        <v>653</v>
      </c>
      <c r="C121" s="17" t="s">
        <v>654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</row>
    <row r="122" spans="1:24" ht="43.5">
      <c r="A122" s="17" t="s">
        <v>655</v>
      </c>
      <c r="B122" s="17" t="s">
        <v>656</v>
      </c>
      <c r="C122" s="17" t="s">
        <v>657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</row>
    <row r="123" spans="1:24" ht="29">
      <c r="A123" s="17" t="s">
        <v>658</v>
      </c>
      <c r="B123" s="17" t="s">
        <v>659</v>
      </c>
      <c r="C123" s="17" t="s">
        <v>660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23</v>
      </c>
      <c r="L123" s="21">
        <v>0</v>
      </c>
      <c r="M123" s="21">
        <v>0</v>
      </c>
      <c r="N123" s="21">
        <v>0</v>
      </c>
      <c r="O123" s="21">
        <v>15</v>
      </c>
      <c r="P123" s="21">
        <v>0</v>
      </c>
      <c r="Q123" s="21">
        <v>14</v>
      </c>
      <c r="R123" s="21">
        <v>0</v>
      </c>
      <c r="S123" s="21">
        <v>4</v>
      </c>
      <c r="T123" s="21">
        <v>0</v>
      </c>
      <c r="U123" s="21">
        <v>0</v>
      </c>
      <c r="V123" s="21">
        <v>0</v>
      </c>
      <c r="W123" s="21">
        <v>33</v>
      </c>
      <c r="X123" s="21">
        <v>33</v>
      </c>
    </row>
    <row r="124" spans="1:24">
      <c r="A124" s="17" t="s">
        <v>661</v>
      </c>
      <c r="B124" s="17" t="s">
        <v>662</v>
      </c>
      <c r="C124" s="17" t="s">
        <v>663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</row>
    <row r="125" spans="1:24" ht="43.5">
      <c r="A125" s="17" t="s">
        <v>664</v>
      </c>
      <c r="B125" s="17" t="s">
        <v>665</v>
      </c>
      <c r="C125" s="17" t="s">
        <v>666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</row>
    <row r="126" spans="1:24" ht="29">
      <c r="A126" s="17" t="s">
        <v>667</v>
      </c>
      <c r="B126" s="17" t="s">
        <v>668</v>
      </c>
      <c r="C126" s="17" t="s">
        <v>669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</row>
    <row r="127" spans="1:24" ht="43.5">
      <c r="A127" s="17" t="s">
        <v>670</v>
      </c>
      <c r="B127" s="17" t="s">
        <v>671</v>
      </c>
      <c r="C127" s="17" t="s">
        <v>672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</row>
    <row r="128" spans="1:24" ht="29">
      <c r="A128" s="17" t="s">
        <v>673</v>
      </c>
      <c r="B128" s="17" t="s">
        <v>674</v>
      </c>
      <c r="C128" s="17" t="s">
        <v>675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</row>
    <row r="129" spans="1:24" ht="29">
      <c r="A129" s="17" t="s">
        <v>676</v>
      </c>
      <c r="B129" s="17" t="s">
        <v>677</v>
      </c>
      <c r="C129" s="17" t="s">
        <v>678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</row>
    <row r="130" spans="1:24" ht="72.5">
      <c r="A130" s="17" t="s">
        <v>679</v>
      </c>
      <c r="B130" s="17" t="s">
        <v>680</v>
      </c>
      <c r="C130" s="17" t="s">
        <v>681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</row>
    <row r="131" spans="1:24" ht="29">
      <c r="A131" s="17" t="s">
        <v>682</v>
      </c>
      <c r="B131" s="17" t="s">
        <v>683</v>
      </c>
      <c r="C131" s="17" t="s">
        <v>684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</row>
    <row r="132" spans="1:24" ht="29">
      <c r="A132" s="17" t="s">
        <v>685</v>
      </c>
      <c r="B132" s="17" t="s">
        <v>686</v>
      </c>
      <c r="C132" s="17" t="s">
        <v>687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</row>
    <row r="133" spans="1:24" ht="29">
      <c r="A133" s="17" t="s">
        <v>688</v>
      </c>
      <c r="B133" s="17" t="s">
        <v>689</v>
      </c>
      <c r="C133" s="17" t="s">
        <v>690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</row>
    <row r="134" spans="1:24" ht="188.5">
      <c r="A134" s="17" t="s">
        <v>691</v>
      </c>
      <c r="B134" s="17" t="s">
        <v>692</v>
      </c>
      <c r="C134" s="17" t="s">
        <v>657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</row>
    <row r="135" spans="1:24" ht="188.5">
      <c r="A135" s="17" t="s">
        <v>693</v>
      </c>
      <c r="B135" s="17" t="s">
        <v>694</v>
      </c>
      <c r="C135" s="17" t="s">
        <v>695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</row>
    <row r="136" spans="1:24" ht="29">
      <c r="A136" s="17" t="s">
        <v>696</v>
      </c>
      <c r="B136" s="17" t="s">
        <v>697</v>
      </c>
      <c r="C136" s="17" t="s">
        <v>698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1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2</v>
      </c>
      <c r="R136" s="21">
        <v>0</v>
      </c>
      <c r="S136" s="21">
        <v>2</v>
      </c>
      <c r="T136" s="21">
        <v>0</v>
      </c>
      <c r="U136" s="21">
        <v>2</v>
      </c>
      <c r="V136" s="21">
        <v>0</v>
      </c>
      <c r="W136" s="21">
        <v>6</v>
      </c>
      <c r="X136" s="21">
        <v>6</v>
      </c>
    </row>
    <row r="137" spans="1:24" ht="174">
      <c r="A137" s="17" t="s">
        <v>699</v>
      </c>
      <c r="B137" s="17" t="s">
        <v>700</v>
      </c>
      <c r="C137" s="17" t="s">
        <v>701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1</v>
      </c>
      <c r="Q137" s="21">
        <v>5</v>
      </c>
      <c r="R137" s="21">
        <v>0</v>
      </c>
      <c r="S137" s="21">
        <v>0</v>
      </c>
      <c r="T137" s="21">
        <v>0</v>
      </c>
      <c r="U137" s="21">
        <v>1</v>
      </c>
      <c r="V137" s="21">
        <v>1</v>
      </c>
      <c r="W137" s="21">
        <v>6</v>
      </c>
      <c r="X137" s="21">
        <v>7</v>
      </c>
    </row>
    <row r="138" spans="1:24" ht="116">
      <c r="A138" s="17" t="s">
        <v>702</v>
      </c>
      <c r="B138" s="17" t="s">
        <v>703</v>
      </c>
      <c r="C138" s="17" t="s">
        <v>704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</row>
    <row r="139" spans="1:24" ht="116">
      <c r="A139" s="17" t="s">
        <v>705</v>
      </c>
      <c r="B139" s="17" t="s">
        <v>706</v>
      </c>
      <c r="C139" s="17" t="s">
        <v>707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</row>
    <row r="140" spans="1:24" ht="58">
      <c r="A140" s="17" t="s">
        <v>708</v>
      </c>
      <c r="B140" s="17" t="s">
        <v>709</v>
      </c>
      <c r="C140" s="17" t="s">
        <v>710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</row>
    <row r="141" spans="1:24" ht="29">
      <c r="A141" s="17" t="s">
        <v>711</v>
      </c>
      <c r="B141" s="17" t="s">
        <v>712</v>
      </c>
      <c r="C141" s="17" t="s">
        <v>713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</row>
    <row r="142" spans="1:24" ht="29">
      <c r="A142" s="17" t="s">
        <v>714</v>
      </c>
      <c r="B142" s="17" t="s">
        <v>715</v>
      </c>
      <c r="C142" s="17" t="s">
        <v>716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</row>
    <row r="143" spans="1:24" ht="29">
      <c r="A143" s="17" t="s">
        <v>717</v>
      </c>
      <c r="B143" s="17" t="s">
        <v>718</v>
      </c>
      <c r="C143" s="17" t="s">
        <v>719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</row>
    <row r="144" spans="1:24" ht="29">
      <c r="A144" s="17" t="s">
        <v>720</v>
      </c>
      <c r="B144" s="17" t="s">
        <v>721</v>
      </c>
      <c r="C144" s="17" t="s">
        <v>722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</row>
    <row r="145" spans="1:24" ht="29">
      <c r="A145" s="17" t="s">
        <v>723</v>
      </c>
      <c r="B145" s="17" t="s">
        <v>724</v>
      </c>
      <c r="C145" s="17" t="s">
        <v>725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</row>
    <row r="146" spans="1:24" ht="29">
      <c r="A146" s="17" t="s">
        <v>726</v>
      </c>
      <c r="B146" s="17" t="s">
        <v>727</v>
      </c>
      <c r="C146" s="17" t="s">
        <v>728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</row>
    <row r="147" spans="1:24" ht="29">
      <c r="A147" s="17" t="s">
        <v>729</v>
      </c>
      <c r="B147" s="17" t="s">
        <v>730</v>
      </c>
      <c r="C147" s="17" t="s">
        <v>731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</row>
    <row r="148" spans="1:24" ht="43.5">
      <c r="A148" s="17" t="s">
        <v>732</v>
      </c>
      <c r="B148" s="17" t="s">
        <v>733</v>
      </c>
      <c r="C148" s="17" t="s">
        <v>734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</row>
    <row r="149" spans="1:24" ht="29">
      <c r="A149" s="17" t="s">
        <v>735</v>
      </c>
      <c r="B149" s="17" t="s">
        <v>736</v>
      </c>
      <c r="C149" s="17" t="s">
        <v>737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</row>
    <row r="150" spans="1:24">
      <c r="A150" s="17" t="s">
        <v>738</v>
      </c>
      <c r="B150" s="17" t="s">
        <v>739</v>
      </c>
      <c r="C150" s="17" t="s">
        <v>740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1</v>
      </c>
      <c r="S150" s="21">
        <v>0</v>
      </c>
      <c r="T150" s="21">
        <v>0</v>
      </c>
      <c r="U150" s="21">
        <v>0</v>
      </c>
      <c r="V150" s="21">
        <v>1</v>
      </c>
      <c r="W150" s="21">
        <v>0</v>
      </c>
      <c r="X150" s="21">
        <v>1</v>
      </c>
    </row>
    <row r="151" spans="1:24">
      <c r="A151" s="17" t="s">
        <v>741</v>
      </c>
      <c r="B151" s="17" t="s">
        <v>742</v>
      </c>
      <c r="C151" s="17" t="s">
        <v>743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</row>
    <row r="152" spans="1:24" ht="29">
      <c r="A152" s="17" t="s">
        <v>744</v>
      </c>
      <c r="B152" s="17" t="s">
        <v>745</v>
      </c>
      <c r="C152" s="17" t="s">
        <v>746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</row>
    <row r="153" spans="1:24" ht="43.5">
      <c r="A153" s="17" t="s">
        <v>747</v>
      </c>
      <c r="B153" s="17" t="s">
        <v>748</v>
      </c>
      <c r="C153" s="17" t="s">
        <v>749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</row>
    <row r="154" spans="1:24" ht="58">
      <c r="A154" s="17" t="s">
        <v>750</v>
      </c>
      <c r="B154" s="17" t="s">
        <v>751</v>
      </c>
      <c r="C154" s="17" t="s">
        <v>752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</row>
    <row r="155" spans="1:24">
      <c r="A155" s="17" t="s">
        <v>753</v>
      </c>
      <c r="B155" s="17" t="s">
        <v>754</v>
      </c>
      <c r="C155" s="17" t="s">
        <v>755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</row>
    <row r="156" spans="1:24" ht="29">
      <c r="A156" s="17" t="s">
        <v>756</v>
      </c>
      <c r="B156" s="17" t="s">
        <v>757</v>
      </c>
      <c r="C156" s="17" t="s">
        <v>758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</row>
    <row r="157" spans="1:24" ht="333.5">
      <c r="A157" s="17" t="s">
        <v>759</v>
      </c>
      <c r="B157" s="17" t="s">
        <v>760</v>
      </c>
      <c r="C157" s="17" t="s">
        <v>761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</row>
    <row r="158" spans="1:24" ht="43.5">
      <c r="A158" s="17" t="s">
        <v>762</v>
      </c>
      <c r="B158" s="17" t="s">
        <v>763</v>
      </c>
      <c r="C158" s="17" t="s">
        <v>764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</row>
    <row r="159" spans="1:24" ht="58">
      <c r="A159" s="17" t="s">
        <v>765</v>
      </c>
      <c r="B159" s="17" t="s">
        <v>766</v>
      </c>
      <c r="C159" s="17" t="s">
        <v>767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</row>
    <row r="160" spans="1:24" ht="87">
      <c r="A160" s="17" t="s">
        <v>768</v>
      </c>
      <c r="B160" s="17" t="s">
        <v>769</v>
      </c>
      <c r="C160" s="17" t="s">
        <v>770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</row>
    <row r="161" spans="1:24" ht="101.5">
      <c r="A161" s="17" t="s">
        <v>771</v>
      </c>
      <c r="B161" s="17" t="s">
        <v>772</v>
      </c>
      <c r="C161" s="17" t="s">
        <v>773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</row>
    <row r="162" spans="1:24" ht="101.5">
      <c r="A162" s="17" t="s">
        <v>774</v>
      </c>
      <c r="B162" s="17" t="s">
        <v>775</v>
      </c>
      <c r="C162" s="17" t="s">
        <v>776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1</v>
      </c>
      <c r="K162" s="21">
        <v>0</v>
      </c>
      <c r="L162" s="21">
        <v>0</v>
      </c>
      <c r="M162" s="21">
        <v>0</v>
      </c>
      <c r="N162" s="21">
        <v>1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1</v>
      </c>
      <c r="W162" s="21">
        <v>0</v>
      </c>
      <c r="X162" s="21">
        <v>1</v>
      </c>
    </row>
    <row r="163" spans="1:24" ht="58">
      <c r="A163" s="17" t="s">
        <v>777</v>
      </c>
      <c r="B163" s="17" t="s">
        <v>778</v>
      </c>
      <c r="C163" s="17" t="s">
        <v>779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</row>
    <row r="164" spans="1:24" ht="29">
      <c r="A164" s="17" t="s">
        <v>780</v>
      </c>
      <c r="B164" s="17" t="s">
        <v>781</v>
      </c>
      <c r="C164" s="17" t="s">
        <v>782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</row>
    <row r="165" spans="1:24" ht="29">
      <c r="A165" s="17" t="s">
        <v>783</v>
      </c>
      <c r="B165" s="17" t="s">
        <v>784</v>
      </c>
      <c r="C165" s="17" t="s">
        <v>785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</row>
    <row r="166" spans="1:24" ht="43.5">
      <c r="A166" s="17" t="s">
        <v>786</v>
      </c>
      <c r="B166" s="17" t="s">
        <v>787</v>
      </c>
      <c r="C166" s="17" t="s">
        <v>788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</row>
    <row r="167" spans="1:24" ht="43.5">
      <c r="A167" s="17" t="s">
        <v>789</v>
      </c>
      <c r="B167" s="17" t="s">
        <v>790</v>
      </c>
      <c r="C167" s="17" t="s">
        <v>791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</row>
    <row r="168" spans="1:24" ht="101.5">
      <c r="A168" s="17" t="s">
        <v>792</v>
      </c>
      <c r="B168" s="17" t="s">
        <v>793</v>
      </c>
      <c r="C168" s="17" t="s">
        <v>794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</row>
    <row r="169" spans="1:24" ht="43.5">
      <c r="A169" s="17" t="s">
        <v>795</v>
      </c>
      <c r="B169" s="17" t="s">
        <v>796</v>
      </c>
      <c r="C169" s="17" t="s">
        <v>797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1</v>
      </c>
      <c r="T169" s="21">
        <v>0</v>
      </c>
      <c r="U169" s="21">
        <v>0</v>
      </c>
      <c r="V169" s="21">
        <v>0</v>
      </c>
      <c r="W169" s="21">
        <v>1</v>
      </c>
      <c r="X169" s="21">
        <v>1</v>
      </c>
    </row>
    <row r="170" spans="1:24" ht="29">
      <c r="A170" s="17" t="s">
        <v>798</v>
      </c>
      <c r="B170" s="17" t="s">
        <v>799</v>
      </c>
      <c r="C170" s="17" t="s">
        <v>800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</row>
    <row r="171" spans="1:24" ht="116">
      <c r="A171" s="17" t="s">
        <v>801</v>
      </c>
      <c r="B171" s="17" t="s">
        <v>802</v>
      </c>
      <c r="C171" s="17" t="s">
        <v>803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</row>
    <row r="172" spans="1:24" ht="29">
      <c r="A172" s="17" t="s">
        <v>804</v>
      </c>
      <c r="B172" s="17" t="s">
        <v>805</v>
      </c>
      <c r="C172" s="17" t="s">
        <v>806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</row>
    <row r="173" spans="1:24">
      <c r="A173" s="17" t="s">
        <v>807</v>
      </c>
      <c r="B173" s="17" t="s">
        <v>808</v>
      </c>
      <c r="C173" s="17" t="s">
        <v>809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</row>
    <row r="174" spans="1:24" ht="43.5">
      <c r="A174" s="17" t="s">
        <v>810</v>
      </c>
      <c r="B174" s="17" t="s">
        <v>811</v>
      </c>
      <c r="C174" s="17" t="s">
        <v>812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</row>
    <row r="175" spans="1:24" ht="72.5">
      <c r="A175" s="17" t="s">
        <v>813</v>
      </c>
      <c r="B175" s="17" t="s">
        <v>814</v>
      </c>
      <c r="C175" s="17" t="s">
        <v>815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</row>
    <row r="176" spans="1:24" ht="101.5">
      <c r="A176" s="17" t="s">
        <v>816</v>
      </c>
      <c r="B176" s="17" t="s">
        <v>817</v>
      </c>
      <c r="C176" s="17" t="s">
        <v>818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</row>
    <row r="177" spans="1:24" ht="58">
      <c r="A177" s="17" t="s">
        <v>819</v>
      </c>
      <c r="B177" s="17" t="s">
        <v>820</v>
      </c>
      <c r="C177" s="17" t="s">
        <v>821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</row>
    <row r="178" spans="1:24" ht="116">
      <c r="A178" s="17" t="s">
        <v>822</v>
      </c>
      <c r="B178" s="17" t="s">
        <v>823</v>
      </c>
      <c r="C178" s="17" t="s">
        <v>824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</row>
    <row r="179" spans="1:24">
      <c r="A179" s="17" t="s">
        <v>825</v>
      </c>
      <c r="B179" s="17" t="s">
        <v>826</v>
      </c>
      <c r="C179" s="17" t="s">
        <v>827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</row>
    <row r="180" spans="1:24" ht="87">
      <c r="A180" s="17" t="s">
        <v>828</v>
      </c>
      <c r="B180" s="17" t="s">
        <v>829</v>
      </c>
      <c r="C180" s="17" t="s">
        <v>830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</row>
    <row r="181" spans="1:24">
      <c r="A181" s="17" t="s">
        <v>831</v>
      </c>
      <c r="B181" s="17" t="s">
        <v>832</v>
      </c>
      <c r="C181" s="17" t="s">
        <v>833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</row>
    <row r="182" spans="1:24">
      <c r="A182" s="17" t="s">
        <v>834</v>
      </c>
      <c r="B182" s="17" t="s">
        <v>835</v>
      </c>
      <c r="C182" s="17" t="s">
        <v>836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</row>
    <row r="183" spans="1:24">
      <c r="A183" s="17" t="s">
        <v>837</v>
      </c>
      <c r="B183" s="17" t="s">
        <v>838</v>
      </c>
      <c r="C183" s="17" t="s">
        <v>839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</row>
    <row r="184" spans="1:24">
      <c r="A184" s="17" t="s">
        <v>840</v>
      </c>
      <c r="B184" s="17" t="s">
        <v>841</v>
      </c>
      <c r="C184" s="17" t="s">
        <v>842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</row>
    <row r="185" spans="1:24" ht="43.5">
      <c r="A185" s="17" t="s">
        <v>843</v>
      </c>
      <c r="B185" s="17" t="s">
        <v>844</v>
      </c>
      <c r="C185" s="17" t="s">
        <v>845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</row>
    <row r="186" spans="1:24" ht="72.5">
      <c r="A186" s="17" t="s">
        <v>846</v>
      </c>
      <c r="B186" s="17" t="s">
        <v>847</v>
      </c>
      <c r="C186" s="17" t="s">
        <v>848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</row>
    <row r="187" spans="1:24" ht="159.5">
      <c r="A187" s="17" t="s">
        <v>849</v>
      </c>
      <c r="B187" s="17" t="s">
        <v>850</v>
      </c>
      <c r="C187" s="17" t="s">
        <v>851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</row>
    <row r="188" spans="1:24" ht="29">
      <c r="A188" s="17" t="s">
        <v>852</v>
      </c>
      <c r="B188" s="17" t="s">
        <v>853</v>
      </c>
      <c r="C188" s="17" t="s">
        <v>854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</row>
    <row r="189" spans="1:24" ht="174">
      <c r="A189" s="17" t="s">
        <v>855</v>
      </c>
      <c r="B189" s="17" t="s">
        <v>856</v>
      </c>
      <c r="C189" s="17" t="s">
        <v>857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</row>
    <row r="190" spans="1:24" ht="304.5">
      <c r="A190" s="17" t="s">
        <v>858</v>
      </c>
      <c r="B190" s="17" t="s">
        <v>859</v>
      </c>
      <c r="C190" s="17" t="s">
        <v>860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</row>
    <row r="191" spans="1:24" ht="29">
      <c r="A191" s="17" t="s">
        <v>861</v>
      </c>
      <c r="B191" s="17" t="s">
        <v>862</v>
      </c>
      <c r="C191" s="17" t="s">
        <v>863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</row>
    <row r="192" spans="1:24" ht="58">
      <c r="A192" s="17" t="s">
        <v>864</v>
      </c>
      <c r="B192" s="17" t="s">
        <v>865</v>
      </c>
      <c r="C192" s="17" t="s">
        <v>866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</row>
    <row r="193" spans="1:24" ht="87">
      <c r="A193" s="17" t="s">
        <v>867</v>
      </c>
      <c r="B193" s="17" t="s">
        <v>868</v>
      </c>
      <c r="C193" s="17" t="s">
        <v>869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</row>
    <row r="194" spans="1:24" ht="58">
      <c r="A194" s="17" t="s">
        <v>870</v>
      </c>
      <c r="B194" s="17" t="s">
        <v>871</v>
      </c>
      <c r="C194" s="17" t="s">
        <v>872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</row>
    <row r="195" spans="1:24" ht="29">
      <c r="A195" s="17" t="s">
        <v>873</v>
      </c>
      <c r="B195" s="17" t="s">
        <v>874</v>
      </c>
      <c r="C195" s="17" t="s">
        <v>875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</row>
    <row r="196" spans="1:24" ht="29">
      <c r="A196" s="17" t="s">
        <v>876</v>
      </c>
      <c r="B196" s="17" t="s">
        <v>877</v>
      </c>
      <c r="C196" s="17" t="s">
        <v>878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</row>
    <row r="197" spans="1:24" ht="43.5">
      <c r="A197" s="17" t="s">
        <v>879</v>
      </c>
      <c r="B197" s="17" t="s">
        <v>880</v>
      </c>
      <c r="C197" s="17" t="s">
        <v>881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</row>
    <row r="198" spans="1:24" ht="29">
      <c r="A198" s="17" t="s">
        <v>882</v>
      </c>
      <c r="B198" s="17" t="s">
        <v>883</v>
      </c>
      <c r="C198" s="17" t="s">
        <v>884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</row>
    <row r="199" spans="1:24" ht="29">
      <c r="A199" s="17" t="s">
        <v>885</v>
      </c>
      <c r="B199" s="17" t="s">
        <v>886</v>
      </c>
      <c r="C199" s="17" t="s">
        <v>887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</row>
    <row r="200" spans="1:24" ht="43.5">
      <c r="A200" s="17" t="s">
        <v>888</v>
      </c>
      <c r="B200" s="17" t="s">
        <v>889</v>
      </c>
      <c r="C200" s="17" t="s">
        <v>890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</row>
    <row r="201" spans="1:24" ht="58">
      <c r="A201" s="17" t="s">
        <v>891</v>
      </c>
      <c r="B201" s="17" t="s">
        <v>892</v>
      </c>
      <c r="C201" s="17" t="s">
        <v>893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</row>
    <row r="202" spans="1:24" ht="29">
      <c r="A202" s="17" t="s">
        <v>894</v>
      </c>
      <c r="B202" s="17" t="s">
        <v>895</v>
      </c>
      <c r="C202" s="17" t="s">
        <v>896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</row>
    <row r="203" spans="1:24" ht="43.5">
      <c r="A203" s="17" t="s">
        <v>897</v>
      </c>
      <c r="B203" s="17" t="s">
        <v>898</v>
      </c>
      <c r="C203" s="17" t="s">
        <v>899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</row>
    <row r="204" spans="1:24" ht="43.5">
      <c r="A204" s="17" t="s">
        <v>900</v>
      </c>
      <c r="B204" s="17" t="s">
        <v>901</v>
      </c>
      <c r="C204" s="17" t="s">
        <v>902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</row>
    <row r="205" spans="1:24" ht="29">
      <c r="A205" s="17" t="s">
        <v>903</v>
      </c>
      <c r="B205" s="17" t="s">
        <v>904</v>
      </c>
      <c r="C205" s="17" t="s">
        <v>905</v>
      </c>
      <c r="D205" s="21">
        <v>0</v>
      </c>
      <c r="E205" s="21">
        <v>0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</row>
    <row r="206" spans="1:24" ht="43.5">
      <c r="A206" s="17" t="s">
        <v>906</v>
      </c>
      <c r="B206" s="17" t="s">
        <v>907</v>
      </c>
      <c r="C206" s="17" t="s">
        <v>908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</row>
    <row r="207" spans="1:24" ht="58">
      <c r="A207" s="17" t="s">
        <v>909</v>
      </c>
      <c r="B207" s="17" t="s">
        <v>910</v>
      </c>
      <c r="C207" s="17" t="s">
        <v>911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</row>
    <row r="208" spans="1:24" ht="43.5">
      <c r="A208" s="17" t="s">
        <v>912</v>
      </c>
      <c r="B208" s="17" t="s">
        <v>913</v>
      </c>
      <c r="C208" s="17" t="s">
        <v>914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</row>
    <row r="209" spans="1:24" ht="43.5">
      <c r="A209" s="17" t="s">
        <v>915</v>
      </c>
      <c r="B209" s="17" t="s">
        <v>916</v>
      </c>
      <c r="C209" s="17" t="s">
        <v>917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</row>
    <row r="210" spans="1:24" ht="29">
      <c r="A210" s="17" t="s">
        <v>918</v>
      </c>
      <c r="B210" s="17" t="s">
        <v>919</v>
      </c>
      <c r="C210" s="17" t="s">
        <v>920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</row>
    <row r="211" spans="1:24" ht="116">
      <c r="A211" s="17" t="s">
        <v>921</v>
      </c>
      <c r="B211" s="17" t="s">
        <v>922</v>
      </c>
      <c r="C211" s="17" t="s">
        <v>923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</row>
    <row r="212" spans="1:24" ht="43.5">
      <c r="A212" s="17" t="s">
        <v>924</v>
      </c>
      <c r="B212" s="17" t="s">
        <v>925</v>
      </c>
      <c r="C212" s="17" t="s">
        <v>926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</row>
    <row r="213" spans="1:24" ht="29">
      <c r="A213" s="17" t="s">
        <v>927</v>
      </c>
      <c r="B213" s="17" t="s">
        <v>928</v>
      </c>
      <c r="C213" s="17" t="s">
        <v>929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</row>
    <row r="214" spans="1:24" ht="145">
      <c r="A214" s="17" t="s">
        <v>930</v>
      </c>
      <c r="B214" s="17" t="s">
        <v>931</v>
      </c>
      <c r="C214" s="17" t="s">
        <v>932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</row>
    <row r="215" spans="1:24" ht="29">
      <c r="A215" s="17" t="s">
        <v>933</v>
      </c>
      <c r="B215" s="17" t="s">
        <v>934</v>
      </c>
      <c r="C215" s="17" t="s">
        <v>935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</row>
    <row r="216" spans="1:24" ht="58">
      <c r="A216" s="17" t="s">
        <v>936</v>
      </c>
      <c r="B216" s="17" t="s">
        <v>937</v>
      </c>
      <c r="C216" s="17" t="s">
        <v>938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</row>
    <row r="217" spans="1:24" ht="29">
      <c r="A217" s="17" t="s">
        <v>939</v>
      </c>
      <c r="B217" s="17" t="s">
        <v>125</v>
      </c>
      <c r="C217" s="17" t="s">
        <v>940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3</v>
      </c>
      <c r="S217" s="21">
        <v>15</v>
      </c>
      <c r="T217" s="21">
        <v>7</v>
      </c>
      <c r="U217" s="21">
        <v>10</v>
      </c>
      <c r="V217" s="21">
        <v>10</v>
      </c>
      <c r="W217" s="21">
        <v>25</v>
      </c>
      <c r="X217" s="21">
        <v>35</v>
      </c>
    </row>
    <row r="218" spans="1:24" ht="43.5">
      <c r="A218" s="17" t="s">
        <v>941</v>
      </c>
      <c r="B218" s="17" t="s">
        <v>942</v>
      </c>
      <c r="C218" s="17" t="s">
        <v>943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</row>
    <row r="219" spans="1:24" ht="29">
      <c r="A219" s="17" t="s">
        <v>944</v>
      </c>
      <c r="B219" s="17" t="s">
        <v>945</v>
      </c>
      <c r="C219" s="17" t="s">
        <v>946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</row>
    <row r="220" spans="1:24" ht="58">
      <c r="A220" s="17" t="s">
        <v>947</v>
      </c>
      <c r="B220" s="17" t="s">
        <v>948</v>
      </c>
      <c r="C220" s="17" t="s">
        <v>949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</row>
    <row r="221" spans="1:24">
      <c r="A221" s="17" t="s">
        <v>950</v>
      </c>
      <c r="B221" s="17" t="s">
        <v>951</v>
      </c>
      <c r="C221" s="17" t="s">
        <v>952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</row>
    <row r="222" spans="1:24" ht="72.5">
      <c r="A222" s="17" t="s">
        <v>953</v>
      </c>
      <c r="B222" s="17" t="s">
        <v>954</v>
      </c>
      <c r="C222" s="17" t="s">
        <v>955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</row>
    <row r="223" spans="1:24">
      <c r="A223" s="17" t="s">
        <v>956</v>
      </c>
      <c r="B223" s="17" t="s">
        <v>957</v>
      </c>
      <c r="C223" s="17" t="s">
        <v>958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</row>
    <row r="224" spans="1:24" ht="29">
      <c r="A224" s="17" t="s">
        <v>959</v>
      </c>
      <c r="B224" s="17" t="s">
        <v>960</v>
      </c>
      <c r="C224" s="17" t="s">
        <v>961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</row>
    <row r="225" spans="1:24" ht="159.5">
      <c r="A225" s="17" t="s">
        <v>962</v>
      </c>
      <c r="B225" s="17" t="s">
        <v>963</v>
      </c>
      <c r="C225" s="17" t="s">
        <v>964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</row>
    <row r="226" spans="1:24" ht="58">
      <c r="A226" s="17" t="s">
        <v>965</v>
      </c>
      <c r="B226" s="17" t="s">
        <v>966</v>
      </c>
      <c r="C226" s="17" t="s">
        <v>967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</row>
    <row r="227" spans="1:24" ht="29">
      <c r="A227" s="17" t="s">
        <v>968</v>
      </c>
      <c r="B227" s="17" t="s">
        <v>969</v>
      </c>
      <c r="C227" s="17" t="s">
        <v>970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9</v>
      </c>
      <c r="S227" s="21">
        <v>2</v>
      </c>
      <c r="T227" s="21">
        <v>6</v>
      </c>
      <c r="U227" s="21">
        <v>11</v>
      </c>
      <c r="V227" s="21">
        <v>15</v>
      </c>
      <c r="W227" s="21">
        <v>13</v>
      </c>
      <c r="X227" s="21">
        <v>28</v>
      </c>
    </row>
    <row r="228" spans="1:24" ht="43.5">
      <c r="A228" s="17" t="s">
        <v>971</v>
      </c>
      <c r="B228" s="17" t="s">
        <v>972</v>
      </c>
      <c r="C228" s="17" t="s">
        <v>973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1</v>
      </c>
      <c r="S228" s="21">
        <v>0</v>
      </c>
      <c r="T228" s="21">
        <v>0</v>
      </c>
      <c r="U228" s="21">
        <v>0</v>
      </c>
      <c r="V228" s="21">
        <v>1</v>
      </c>
      <c r="W228" s="21">
        <v>0</v>
      </c>
      <c r="X228" s="21">
        <v>1</v>
      </c>
    </row>
    <row r="229" spans="1:24" ht="72.5">
      <c r="A229" s="17" t="s">
        <v>974</v>
      </c>
      <c r="B229" s="17" t="s">
        <v>975</v>
      </c>
      <c r="C229" s="17" t="s">
        <v>976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</row>
    <row r="230" spans="1:24">
      <c r="A230" s="17" t="s">
        <v>977</v>
      </c>
      <c r="B230" s="17" t="s">
        <v>978</v>
      </c>
      <c r="C230" s="17" t="s">
        <v>979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</row>
    <row r="231" spans="1:24" ht="43.5">
      <c r="A231" s="17" t="s">
        <v>980</v>
      </c>
      <c r="B231" s="17" t="s">
        <v>981</v>
      </c>
      <c r="C231" s="17" t="s">
        <v>982</v>
      </c>
      <c r="D231" s="21">
        <v>0</v>
      </c>
      <c r="E231" s="21">
        <v>0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</row>
    <row r="232" spans="1:24" ht="29">
      <c r="A232" s="17" t="s">
        <v>983</v>
      </c>
      <c r="B232" s="17" t="s">
        <v>984</v>
      </c>
      <c r="C232" s="17" t="s">
        <v>985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</row>
    <row r="233" spans="1:24" ht="72.5">
      <c r="A233" s="17" t="s">
        <v>986</v>
      </c>
      <c r="B233" s="17" t="s">
        <v>987</v>
      </c>
      <c r="C233" s="17" t="s">
        <v>988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</row>
    <row r="234" spans="1:24" ht="43.5">
      <c r="A234" s="17" t="s">
        <v>989</v>
      </c>
      <c r="B234" s="17" t="s">
        <v>990</v>
      </c>
      <c r="C234" s="17" t="s">
        <v>991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</row>
    <row r="235" spans="1:24" ht="29">
      <c r="A235" s="17" t="s">
        <v>992</v>
      </c>
      <c r="B235" s="17" t="s">
        <v>993</v>
      </c>
      <c r="C235" s="17" t="s">
        <v>994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</row>
    <row r="236" spans="1:24" ht="29">
      <c r="A236" s="17" t="s">
        <v>995</v>
      </c>
      <c r="B236" s="17" t="s">
        <v>996</v>
      </c>
      <c r="C236" s="17" t="s">
        <v>997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1</v>
      </c>
      <c r="U236" s="21">
        <v>0</v>
      </c>
      <c r="V236" s="21">
        <v>1</v>
      </c>
      <c r="W236" s="21">
        <v>0</v>
      </c>
      <c r="X236" s="21">
        <v>1</v>
      </c>
    </row>
    <row r="237" spans="1:24">
      <c r="A237" s="17" t="s">
        <v>998</v>
      </c>
      <c r="B237" s="17" t="s">
        <v>999</v>
      </c>
      <c r="C237" s="17" t="s">
        <v>1000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</row>
    <row r="238" spans="1:24" ht="72.5">
      <c r="A238" s="17" t="s">
        <v>1001</v>
      </c>
      <c r="B238" s="17" t="s">
        <v>1002</v>
      </c>
      <c r="C238" s="17" t="s">
        <v>1003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</row>
    <row r="239" spans="1:24">
      <c r="A239" s="17" t="s">
        <v>1004</v>
      </c>
      <c r="B239" s="17" t="s">
        <v>1005</v>
      </c>
      <c r="C239" s="17" t="s">
        <v>1006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1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1</v>
      </c>
      <c r="Q239" s="21">
        <v>0</v>
      </c>
      <c r="R239" s="21">
        <v>0</v>
      </c>
      <c r="S239" s="21">
        <v>0</v>
      </c>
      <c r="T239" s="21">
        <v>0</v>
      </c>
      <c r="U239" s="21">
        <v>1</v>
      </c>
      <c r="V239" s="21">
        <v>1</v>
      </c>
      <c r="W239" s="21">
        <v>1</v>
      </c>
      <c r="X239" s="21">
        <v>2</v>
      </c>
    </row>
    <row r="240" spans="1:24">
      <c r="A240" s="17" t="s">
        <v>1007</v>
      </c>
      <c r="B240" s="17" t="s">
        <v>1008</v>
      </c>
      <c r="C240" s="17" t="s">
        <v>1009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1">
        <v>0</v>
      </c>
      <c r="R240" s="21">
        <v>1</v>
      </c>
      <c r="S240" s="21">
        <v>0</v>
      </c>
      <c r="T240" s="21">
        <v>0</v>
      </c>
      <c r="U240" s="21">
        <v>0</v>
      </c>
      <c r="V240" s="21">
        <v>1</v>
      </c>
      <c r="W240" s="21">
        <v>0</v>
      </c>
      <c r="X240" s="21">
        <v>1</v>
      </c>
    </row>
    <row r="241" spans="1:24" ht="29">
      <c r="A241" s="17" t="s">
        <v>1010</v>
      </c>
      <c r="B241" s="17" t="s">
        <v>1011</v>
      </c>
      <c r="C241" s="17" t="s">
        <v>1012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</row>
    <row r="242" spans="1:24" ht="43.5">
      <c r="A242" s="17" t="s">
        <v>1013</v>
      </c>
      <c r="B242" s="17" t="s">
        <v>1014</v>
      </c>
      <c r="C242" s="17" t="s">
        <v>1015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</row>
    <row r="243" spans="1:24">
      <c r="A243" s="17" t="s">
        <v>1016</v>
      </c>
      <c r="B243" s="17" t="s">
        <v>1017</v>
      </c>
      <c r="C243" s="17" t="s">
        <v>1018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</row>
    <row r="244" spans="1:24" ht="72.5">
      <c r="A244" s="17" t="s">
        <v>1019</v>
      </c>
      <c r="B244" s="17" t="s">
        <v>1020</v>
      </c>
      <c r="C244" s="17" t="s">
        <v>1021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</row>
    <row r="245" spans="1:24" ht="29">
      <c r="A245" s="17" t="s">
        <v>1022</v>
      </c>
      <c r="B245" s="17" t="s">
        <v>1023</v>
      </c>
      <c r="C245" s="17" t="s">
        <v>1024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1</v>
      </c>
      <c r="L245" s="21">
        <v>0</v>
      </c>
      <c r="M245" s="21">
        <v>0</v>
      </c>
      <c r="N245" s="21">
        <v>0</v>
      </c>
      <c r="O245" s="21">
        <v>1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1</v>
      </c>
      <c r="X245" s="21">
        <v>1</v>
      </c>
    </row>
    <row r="246" spans="1:24" ht="29">
      <c r="A246" s="17" t="s">
        <v>1025</v>
      </c>
      <c r="B246" s="17" t="s">
        <v>1026</v>
      </c>
      <c r="C246" s="17" t="s">
        <v>1027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</row>
    <row r="247" spans="1:24" ht="43.5">
      <c r="A247" s="17" t="s">
        <v>1028</v>
      </c>
      <c r="B247" s="17" t="s">
        <v>1029</v>
      </c>
      <c r="C247" s="17" t="s">
        <v>1030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</row>
    <row r="248" spans="1:24" ht="29">
      <c r="A248" s="17" t="s">
        <v>1031</v>
      </c>
      <c r="B248" s="17" t="s">
        <v>1032</v>
      </c>
      <c r="C248" s="17" t="s">
        <v>1033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</row>
    <row r="249" spans="1:24" ht="43.5">
      <c r="A249" s="17" t="s">
        <v>1034</v>
      </c>
      <c r="B249" s="17" t="s">
        <v>1035</v>
      </c>
      <c r="C249" s="17" t="s">
        <v>1036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</row>
    <row r="250" spans="1:24" ht="58">
      <c r="A250" s="17" t="s">
        <v>1037</v>
      </c>
      <c r="B250" s="17" t="s">
        <v>1038</v>
      </c>
      <c r="C250" s="17" t="s">
        <v>1039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</row>
    <row r="251" spans="1:24">
      <c r="A251" s="17" t="s">
        <v>1040</v>
      </c>
      <c r="B251" s="17" t="s">
        <v>1041</v>
      </c>
      <c r="C251" s="17" t="s">
        <v>1042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10</v>
      </c>
      <c r="K251" s="21">
        <v>12</v>
      </c>
      <c r="L251" s="21">
        <v>0</v>
      </c>
      <c r="M251" s="21">
        <v>0</v>
      </c>
      <c r="N251" s="21">
        <v>2</v>
      </c>
      <c r="O251" s="21">
        <v>5</v>
      </c>
      <c r="P251" s="21">
        <v>0</v>
      </c>
      <c r="Q251" s="21">
        <v>6</v>
      </c>
      <c r="R251" s="21">
        <v>5</v>
      </c>
      <c r="S251" s="21">
        <v>8</v>
      </c>
      <c r="T251" s="21">
        <v>2</v>
      </c>
      <c r="U251" s="21">
        <v>8</v>
      </c>
      <c r="V251" s="21">
        <v>17</v>
      </c>
      <c r="W251" s="21">
        <v>31</v>
      </c>
      <c r="X251" s="21">
        <v>48</v>
      </c>
    </row>
    <row r="252" spans="1:24">
      <c r="A252" s="17" t="s">
        <v>1043</v>
      </c>
      <c r="B252" s="17" t="s">
        <v>1044</v>
      </c>
      <c r="C252" s="17" t="s">
        <v>1045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1</v>
      </c>
      <c r="T252" s="21">
        <v>0</v>
      </c>
      <c r="U252" s="21">
        <v>0</v>
      </c>
      <c r="V252" s="21">
        <v>0</v>
      </c>
      <c r="W252" s="21">
        <v>1</v>
      </c>
      <c r="X252" s="21">
        <v>1</v>
      </c>
    </row>
    <row r="253" spans="1:24" ht="29">
      <c r="A253" s="17" t="s">
        <v>1046</v>
      </c>
      <c r="B253" s="17" t="s">
        <v>1047</v>
      </c>
      <c r="C253" s="17" t="s">
        <v>1048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</row>
    <row r="254" spans="1:24">
      <c r="A254" s="17" t="s">
        <v>1049</v>
      </c>
      <c r="B254" s="17" t="s">
        <v>1050</v>
      </c>
      <c r="C254" s="17" t="s">
        <v>1051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</row>
    <row r="255" spans="1:24">
      <c r="A255" s="17" t="s">
        <v>1052</v>
      </c>
      <c r="B255" s="17" t="s">
        <v>1053</v>
      </c>
      <c r="C255" s="17" t="s">
        <v>1054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</row>
    <row r="256" spans="1:24">
      <c r="A256" s="17" t="s">
        <v>1055</v>
      </c>
      <c r="B256" s="17" t="s">
        <v>1056</v>
      </c>
      <c r="C256" s="17" t="s">
        <v>1057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</row>
    <row r="257" spans="1:24" ht="29">
      <c r="A257" s="17" t="s">
        <v>1058</v>
      </c>
      <c r="B257" s="17" t="s">
        <v>1059</v>
      </c>
      <c r="C257" s="17" t="s">
        <v>1060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</row>
    <row r="258" spans="1:24" ht="87">
      <c r="A258" s="17" t="s">
        <v>1061</v>
      </c>
      <c r="B258" s="17" t="s">
        <v>1062</v>
      </c>
      <c r="C258" s="17" t="s">
        <v>1063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</row>
    <row r="259" spans="1:24" ht="29">
      <c r="A259" s="17" t="s">
        <v>1064</v>
      </c>
      <c r="B259" s="17" t="s">
        <v>1065</v>
      </c>
      <c r="C259" s="17" t="s">
        <v>1066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</row>
    <row r="260" spans="1:24" ht="58">
      <c r="A260" s="17" t="s">
        <v>1067</v>
      </c>
      <c r="B260" s="17" t="s">
        <v>1068</v>
      </c>
      <c r="C260" s="17" t="s">
        <v>1069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</row>
    <row r="261" spans="1:24" ht="29">
      <c r="A261" s="17" t="s">
        <v>1070</v>
      </c>
      <c r="B261" s="17" t="s">
        <v>1071</v>
      </c>
      <c r="C261" s="17" t="s">
        <v>1072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</row>
    <row r="262" spans="1:24" ht="29">
      <c r="A262" s="17" t="s">
        <v>1073</v>
      </c>
      <c r="B262" s="17" t="s">
        <v>1074</v>
      </c>
      <c r="C262" s="17" t="s">
        <v>1075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</row>
    <row r="263" spans="1:24" ht="58">
      <c r="A263" s="17" t="s">
        <v>1076</v>
      </c>
      <c r="B263" s="17" t="s">
        <v>1077</v>
      </c>
      <c r="C263" s="17" t="s">
        <v>1078</v>
      </c>
      <c r="D263" s="21">
        <v>0</v>
      </c>
      <c r="E263" s="21">
        <v>0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</row>
    <row r="264" spans="1:24" ht="43.5">
      <c r="A264" s="17" t="s">
        <v>1079</v>
      </c>
      <c r="B264" s="17" t="s">
        <v>1080</v>
      </c>
      <c r="C264" s="17" t="s">
        <v>1081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</row>
    <row r="265" spans="1:24" ht="43.5">
      <c r="A265" s="17" t="s">
        <v>1082</v>
      </c>
      <c r="B265" s="17" t="s">
        <v>1083</v>
      </c>
      <c r="C265" s="17" t="s">
        <v>1084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</row>
    <row r="266" spans="1:24" ht="29">
      <c r="A266" s="17" t="s">
        <v>1085</v>
      </c>
      <c r="B266" s="17" t="s">
        <v>1086</v>
      </c>
      <c r="C266" s="17" t="s">
        <v>1087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</row>
    <row r="267" spans="1:24" ht="58">
      <c r="A267" s="17" t="s">
        <v>1088</v>
      </c>
      <c r="B267" s="17" t="s">
        <v>1089</v>
      </c>
      <c r="C267" s="17" t="s">
        <v>1090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2</v>
      </c>
      <c r="K267" s="21">
        <v>0</v>
      </c>
      <c r="L267" s="21">
        <v>0</v>
      </c>
      <c r="M267" s="21">
        <v>0</v>
      </c>
      <c r="N267" s="21">
        <v>1</v>
      </c>
      <c r="O267" s="21">
        <v>0</v>
      </c>
      <c r="P267" s="21">
        <v>2</v>
      </c>
      <c r="Q267" s="21">
        <v>1</v>
      </c>
      <c r="R267" s="21">
        <v>0</v>
      </c>
      <c r="S267" s="21">
        <v>0</v>
      </c>
      <c r="T267" s="21">
        <v>0</v>
      </c>
      <c r="U267" s="21">
        <v>1</v>
      </c>
      <c r="V267" s="21">
        <v>3</v>
      </c>
      <c r="W267" s="21">
        <v>2</v>
      </c>
      <c r="X267" s="21">
        <v>5</v>
      </c>
    </row>
    <row r="268" spans="1:24" ht="43.5">
      <c r="A268" s="17" t="s">
        <v>1091</v>
      </c>
      <c r="B268" s="17" t="s">
        <v>1092</v>
      </c>
      <c r="C268" s="17" t="s">
        <v>1093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</row>
    <row r="269" spans="1:24" ht="29">
      <c r="A269" s="17" t="s">
        <v>1094</v>
      </c>
      <c r="B269" s="17" t="s">
        <v>1095</v>
      </c>
      <c r="C269" s="17" t="s">
        <v>1096</v>
      </c>
      <c r="D269" s="21">
        <v>0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1</v>
      </c>
      <c r="S269" s="21">
        <v>0</v>
      </c>
      <c r="T269" s="21">
        <v>1</v>
      </c>
      <c r="U269" s="21">
        <v>0</v>
      </c>
      <c r="V269" s="21">
        <v>2</v>
      </c>
      <c r="W269" s="21">
        <v>0</v>
      </c>
      <c r="X269" s="21">
        <v>2</v>
      </c>
    </row>
    <row r="270" spans="1:24" ht="29">
      <c r="A270" s="17" t="s">
        <v>1097</v>
      </c>
      <c r="B270" s="17" t="s">
        <v>1098</v>
      </c>
      <c r="C270" s="17" t="s">
        <v>1099</v>
      </c>
      <c r="D270" s="21">
        <v>0</v>
      </c>
      <c r="E270" s="21">
        <v>0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</row>
    <row r="271" spans="1:24">
      <c r="A271" s="17" t="s">
        <v>1100</v>
      </c>
      <c r="B271" s="17" t="s">
        <v>99</v>
      </c>
      <c r="C271" s="17" t="s">
        <v>1101</v>
      </c>
      <c r="D271" s="21">
        <v>0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5</v>
      </c>
      <c r="K271" s="21">
        <v>9</v>
      </c>
      <c r="L271" s="21">
        <v>0</v>
      </c>
      <c r="M271" s="21">
        <v>0</v>
      </c>
      <c r="N271" s="21">
        <v>1</v>
      </c>
      <c r="O271" s="21">
        <v>4</v>
      </c>
      <c r="P271" s="21">
        <v>5</v>
      </c>
      <c r="Q271" s="21">
        <v>6</v>
      </c>
      <c r="R271" s="21">
        <v>6</v>
      </c>
      <c r="S271" s="21">
        <v>21</v>
      </c>
      <c r="T271" s="21">
        <v>5</v>
      </c>
      <c r="U271" s="21">
        <v>9</v>
      </c>
      <c r="V271" s="21">
        <v>17</v>
      </c>
      <c r="W271" s="21">
        <v>41</v>
      </c>
      <c r="X271" s="21">
        <v>58</v>
      </c>
    </row>
    <row r="272" spans="1:24" ht="58">
      <c r="A272" s="17" t="s">
        <v>1102</v>
      </c>
      <c r="B272" s="17" t="s">
        <v>1103</v>
      </c>
      <c r="C272" s="17" t="s">
        <v>1104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</row>
    <row r="273" spans="1:24" ht="29">
      <c r="A273" s="17" t="s">
        <v>1105</v>
      </c>
      <c r="B273" s="17" t="s">
        <v>1106</v>
      </c>
      <c r="C273" s="17" t="s">
        <v>1107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</row>
    <row r="274" spans="1:24">
      <c r="A274" s="17" t="s">
        <v>1108</v>
      </c>
      <c r="B274" s="17" t="s">
        <v>1109</v>
      </c>
      <c r="C274" s="17" t="s">
        <v>1110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</row>
    <row r="275" spans="1:24" ht="58">
      <c r="A275" s="17" t="s">
        <v>1111</v>
      </c>
      <c r="B275" s="17" t="s">
        <v>1112</v>
      </c>
      <c r="C275" s="17" t="s">
        <v>1113</v>
      </c>
      <c r="D275" s="21">
        <v>0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</row>
    <row r="276" spans="1:24" ht="29">
      <c r="A276" s="17" t="s">
        <v>1114</v>
      </c>
      <c r="B276" s="17" t="s">
        <v>1115</v>
      </c>
      <c r="C276" s="17" t="s">
        <v>1116</v>
      </c>
      <c r="D276" s="21">
        <v>0</v>
      </c>
      <c r="E276" s="21">
        <v>0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</row>
    <row r="277" spans="1:24" ht="43.5">
      <c r="A277" s="17" t="s">
        <v>1117</v>
      </c>
      <c r="B277" s="17" t="s">
        <v>1118</v>
      </c>
      <c r="C277" s="17" t="s">
        <v>1119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</row>
    <row r="278" spans="1:24" ht="29">
      <c r="A278" s="17" t="s">
        <v>1120</v>
      </c>
      <c r="B278" s="17" t="s">
        <v>1121</v>
      </c>
      <c r="C278" s="17" t="s">
        <v>1122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</row>
    <row r="279" spans="1:24" ht="43.5">
      <c r="A279" s="17" t="s">
        <v>1123</v>
      </c>
      <c r="B279" s="17" t="s">
        <v>1124</v>
      </c>
      <c r="C279" s="17" t="s">
        <v>1125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</row>
    <row r="280" spans="1:24" ht="145">
      <c r="A280" s="17" t="s">
        <v>1126</v>
      </c>
      <c r="B280" s="17" t="s">
        <v>1127</v>
      </c>
      <c r="C280" s="17" t="s">
        <v>1128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2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2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2</v>
      </c>
      <c r="W280" s="21">
        <v>0</v>
      </c>
      <c r="X280" s="21">
        <v>2</v>
      </c>
    </row>
    <row r="281" spans="1:24" ht="29">
      <c r="A281" s="17" t="s">
        <v>1129</v>
      </c>
      <c r="B281" s="17" t="s">
        <v>1130</v>
      </c>
      <c r="C281" s="17" t="s">
        <v>1131</v>
      </c>
      <c r="D281" s="21">
        <v>0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</row>
    <row r="282" spans="1:24" ht="29">
      <c r="A282" s="17" t="s">
        <v>1132</v>
      </c>
      <c r="B282" s="17" t="s">
        <v>1133</v>
      </c>
      <c r="C282" s="17" t="s">
        <v>1134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4</v>
      </c>
      <c r="S282" s="21">
        <v>0</v>
      </c>
      <c r="T282" s="21">
        <v>0</v>
      </c>
      <c r="U282" s="21">
        <v>0</v>
      </c>
      <c r="V282" s="21">
        <v>4</v>
      </c>
      <c r="W282" s="21">
        <v>0</v>
      </c>
      <c r="X282" s="21">
        <v>4</v>
      </c>
    </row>
    <row r="283" spans="1:24">
      <c r="A283" s="17" t="s">
        <v>1135</v>
      </c>
      <c r="B283" s="17" t="s">
        <v>1136</v>
      </c>
      <c r="C283" s="17" t="s">
        <v>1137</v>
      </c>
      <c r="D283" s="21">
        <v>0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</row>
    <row r="284" spans="1:24">
      <c r="A284" s="17" t="s">
        <v>1138</v>
      </c>
      <c r="B284" s="17" t="s">
        <v>1139</v>
      </c>
      <c r="C284" s="17" t="s">
        <v>1140</v>
      </c>
      <c r="D284" s="21">
        <v>0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1</v>
      </c>
      <c r="K284" s="21">
        <v>1</v>
      </c>
      <c r="L284" s="21">
        <v>0</v>
      </c>
      <c r="M284" s="21">
        <v>0</v>
      </c>
      <c r="N284" s="21">
        <v>0</v>
      </c>
      <c r="O284" s="21">
        <v>0</v>
      </c>
      <c r="P284" s="21">
        <v>3</v>
      </c>
      <c r="Q284" s="21">
        <v>1</v>
      </c>
      <c r="R284" s="21">
        <v>5</v>
      </c>
      <c r="S284" s="21">
        <v>4</v>
      </c>
      <c r="T284" s="21">
        <v>1</v>
      </c>
      <c r="U284" s="21">
        <v>1</v>
      </c>
      <c r="V284" s="21">
        <v>9</v>
      </c>
      <c r="W284" s="21">
        <v>6</v>
      </c>
      <c r="X284" s="21">
        <v>15</v>
      </c>
    </row>
    <row r="285" spans="1:24">
      <c r="A285" s="17" t="s">
        <v>1141</v>
      </c>
      <c r="B285" s="17" t="s">
        <v>1142</v>
      </c>
      <c r="C285" s="17" t="s">
        <v>1143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1</v>
      </c>
      <c r="T285" s="21">
        <v>0</v>
      </c>
      <c r="U285" s="21">
        <v>0</v>
      </c>
      <c r="V285" s="21">
        <v>0</v>
      </c>
      <c r="W285" s="21">
        <v>1</v>
      </c>
      <c r="X285" s="21">
        <v>1</v>
      </c>
    </row>
    <row r="286" spans="1:24">
      <c r="A286" s="17" t="s">
        <v>1144</v>
      </c>
      <c r="B286" s="17" t="s">
        <v>1145</v>
      </c>
      <c r="C286" s="17" t="s">
        <v>1146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</row>
    <row r="287" spans="1:24" ht="29">
      <c r="A287" s="17" t="s">
        <v>1147</v>
      </c>
      <c r="B287" s="17" t="s">
        <v>1148</v>
      </c>
      <c r="C287" s="17" t="s">
        <v>1149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</row>
    <row r="288" spans="1:24" ht="58">
      <c r="A288" s="17" t="s">
        <v>1150</v>
      </c>
      <c r="B288" s="17" t="s">
        <v>1151</v>
      </c>
      <c r="C288" s="17" t="s">
        <v>1152</v>
      </c>
      <c r="D288" s="21">
        <v>0</v>
      </c>
      <c r="E288" s="21">
        <v>0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</row>
    <row r="289" spans="1:24" ht="29">
      <c r="A289" s="17" t="s">
        <v>1153</v>
      </c>
      <c r="B289" s="17" t="s">
        <v>1154</v>
      </c>
      <c r="C289" s="17" t="s">
        <v>1155</v>
      </c>
      <c r="D289" s="21">
        <v>0</v>
      </c>
      <c r="E289" s="21">
        <v>0</v>
      </c>
      <c r="F289" s="21">
        <v>0</v>
      </c>
      <c r="G289" s="21">
        <v>0</v>
      </c>
      <c r="H289" s="21">
        <v>0</v>
      </c>
      <c r="I289" s="21">
        <v>0</v>
      </c>
      <c r="J289" s="21">
        <v>3</v>
      </c>
      <c r="K289" s="21">
        <v>1</v>
      </c>
      <c r="L289" s="21">
        <v>0</v>
      </c>
      <c r="M289" s="21">
        <v>0</v>
      </c>
      <c r="N289" s="21">
        <v>0</v>
      </c>
      <c r="O289" s="21">
        <v>0</v>
      </c>
      <c r="P289" s="21">
        <v>3</v>
      </c>
      <c r="Q289" s="21">
        <v>3</v>
      </c>
      <c r="R289" s="21">
        <v>1</v>
      </c>
      <c r="S289" s="21">
        <v>2</v>
      </c>
      <c r="T289" s="21">
        <v>1</v>
      </c>
      <c r="U289" s="21">
        <v>1</v>
      </c>
      <c r="V289" s="21">
        <v>5</v>
      </c>
      <c r="W289" s="21">
        <v>6</v>
      </c>
      <c r="X289" s="21">
        <v>11</v>
      </c>
    </row>
    <row r="290" spans="1:24">
      <c r="A290" s="17" t="s">
        <v>1156</v>
      </c>
      <c r="B290" s="17" t="s">
        <v>1157</v>
      </c>
      <c r="C290" s="17" t="s">
        <v>1158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</row>
    <row r="291" spans="1:24" ht="43.5">
      <c r="A291" s="17" t="s">
        <v>1159</v>
      </c>
      <c r="B291" s="17" t="s">
        <v>1160</v>
      </c>
      <c r="C291" s="17" t="s">
        <v>1161</v>
      </c>
      <c r="D291" s="21">
        <v>0</v>
      </c>
      <c r="E291" s="21">
        <v>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</row>
    <row r="292" spans="1:24" ht="101.5">
      <c r="A292" s="17" t="s">
        <v>1162</v>
      </c>
      <c r="B292" s="17" t="s">
        <v>1163</v>
      </c>
      <c r="C292" s="17" t="s">
        <v>1164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</row>
    <row r="293" spans="1:24" ht="72.5">
      <c r="A293" s="17" t="s">
        <v>1165</v>
      </c>
      <c r="B293" s="17" t="s">
        <v>1166</v>
      </c>
      <c r="C293" s="17" t="s">
        <v>1167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</row>
    <row r="294" spans="1:24" ht="348">
      <c r="A294" s="17" t="s">
        <v>1168</v>
      </c>
      <c r="B294" s="17" t="s">
        <v>1169</v>
      </c>
      <c r="C294" s="17" t="s">
        <v>1170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</row>
    <row r="295" spans="1:24" ht="43.5">
      <c r="A295" s="17" t="s">
        <v>1171</v>
      </c>
      <c r="B295" s="17" t="s">
        <v>1172</v>
      </c>
      <c r="C295" s="17" t="s">
        <v>1173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</row>
    <row r="296" spans="1:24" ht="29">
      <c r="A296" s="17" t="s">
        <v>1174</v>
      </c>
      <c r="B296" s="17" t="s">
        <v>1175</v>
      </c>
      <c r="C296" s="17" t="s">
        <v>1176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</row>
    <row r="297" spans="1:24" ht="43.5">
      <c r="A297" s="17" t="s">
        <v>1177</v>
      </c>
      <c r="B297" s="17" t="s">
        <v>1178</v>
      </c>
      <c r="C297" s="17" t="s">
        <v>1179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</row>
    <row r="298" spans="1:24" ht="43.5">
      <c r="A298" s="17" t="s">
        <v>1180</v>
      </c>
      <c r="B298" s="17" t="s">
        <v>1181</v>
      </c>
      <c r="C298" s="17" t="s">
        <v>1182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</row>
    <row r="299" spans="1:24" ht="58">
      <c r="A299" s="17" t="s">
        <v>1183</v>
      </c>
      <c r="B299" s="17" t="s">
        <v>1184</v>
      </c>
      <c r="C299" s="17" t="s">
        <v>1185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</row>
    <row r="300" spans="1:24" ht="101.5">
      <c r="A300" s="17" t="s">
        <v>1186</v>
      </c>
      <c r="B300" s="17" t="s">
        <v>1187</v>
      </c>
      <c r="C300" s="17" t="s">
        <v>1188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</row>
    <row r="301" spans="1:24" ht="58">
      <c r="A301" s="17" t="s">
        <v>1189</v>
      </c>
      <c r="B301" s="17" t="s">
        <v>1190</v>
      </c>
      <c r="C301" s="17" t="s">
        <v>1191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</row>
    <row r="302" spans="1:24" ht="72.5">
      <c r="A302" s="17" t="s">
        <v>1192</v>
      </c>
      <c r="B302" s="17" t="s">
        <v>1193</v>
      </c>
      <c r="C302" s="17" t="s">
        <v>1194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</row>
    <row r="303" spans="1:24" ht="29">
      <c r="A303" s="17" t="s">
        <v>1195</v>
      </c>
      <c r="B303" s="17" t="s">
        <v>1196</v>
      </c>
      <c r="C303" s="17" t="s">
        <v>1197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</row>
    <row r="304" spans="1:24" ht="101.5">
      <c r="A304" s="17" t="s">
        <v>1198</v>
      </c>
      <c r="B304" s="17" t="s">
        <v>1199</v>
      </c>
      <c r="C304" s="17" t="s">
        <v>1200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</row>
    <row r="305" spans="1:24" ht="29">
      <c r="A305" s="17" t="s">
        <v>1201</v>
      </c>
      <c r="B305" s="17" t="s">
        <v>1202</v>
      </c>
      <c r="C305" s="17" t="s">
        <v>1203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</row>
    <row r="306" spans="1:24" ht="116">
      <c r="A306" s="17" t="s">
        <v>1204</v>
      </c>
      <c r="B306" s="17" t="s">
        <v>1205</v>
      </c>
      <c r="C306" s="17" t="s">
        <v>1206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</row>
    <row r="307" spans="1:24" ht="58">
      <c r="A307" s="17" t="s">
        <v>1207</v>
      </c>
      <c r="B307" s="17" t="s">
        <v>1208</v>
      </c>
      <c r="C307" s="17" t="s">
        <v>1209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</row>
    <row r="308" spans="1:24" ht="87">
      <c r="A308" s="17" t="s">
        <v>1210</v>
      </c>
      <c r="B308" s="17" t="s">
        <v>1211</v>
      </c>
      <c r="C308" s="17" t="s">
        <v>1212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</row>
    <row r="309" spans="1:24" ht="116">
      <c r="A309" s="17" t="s">
        <v>1213</v>
      </c>
      <c r="B309" s="17" t="s">
        <v>1214</v>
      </c>
      <c r="C309" s="17" t="s">
        <v>1215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</row>
    <row r="310" spans="1:24" ht="130.5">
      <c r="A310" s="17" t="s">
        <v>1216</v>
      </c>
      <c r="B310" s="17" t="s">
        <v>1217</v>
      </c>
      <c r="C310" s="17" t="s">
        <v>1218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</row>
    <row r="311" spans="1:24" ht="174">
      <c r="A311" s="17" t="s">
        <v>1219</v>
      </c>
      <c r="B311" s="17" t="s">
        <v>1220</v>
      </c>
      <c r="C311" s="17" t="s">
        <v>1221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</row>
    <row r="312" spans="1:24" ht="130.5">
      <c r="A312" s="17" t="s">
        <v>1222</v>
      </c>
      <c r="B312" s="17" t="s">
        <v>1223</v>
      </c>
      <c r="C312" s="17" t="s">
        <v>1224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</row>
    <row r="313" spans="1:24" ht="29">
      <c r="A313" s="17" t="s">
        <v>1225</v>
      </c>
      <c r="B313" s="17" t="s">
        <v>1226</v>
      </c>
      <c r="C313" s="17" t="s">
        <v>1227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</row>
    <row r="314" spans="1:24" ht="217.5">
      <c r="A314" s="17" t="s">
        <v>1228</v>
      </c>
      <c r="B314" s="17" t="s">
        <v>1229</v>
      </c>
      <c r="C314" s="17" t="s">
        <v>1230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</row>
    <row r="315" spans="1:24" ht="43.5">
      <c r="A315" s="17" t="s">
        <v>1231</v>
      </c>
      <c r="B315" s="17" t="s">
        <v>1232</v>
      </c>
      <c r="C315" s="17" t="s">
        <v>1233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</row>
    <row r="316" spans="1:24">
      <c r="A316" s="17" t="s">
        <v>1234</v>
      </c>
      <c r="B316" s="17" t="s">
        <v>1235</v>
      </c>
      <c r="C316" s="17" t="s">
        <v>1236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3</v>
      </c>
      <c r="K316" s="21">
        <v>0</v>
      </c>
      <c r="L316" s="21">
        <v>0</v>
      </c>
      <c r="M316" s="21">
        <v>0</v>
      </c>
      <c r="N316" s="21">
        <v>2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3</v>
      </c>
      <c r="W316" s="21">
        <v>0</v>
      </c>
      <c r="X316" s="21">
        <v>3</v>
      </c>
    </row>
    <row r="317" spans="1:24" ht="43.5">
      <c r="A317" s="17" t="s">
        <v>1237</v>
      </c>
      <c r="B317" s="17" t="s">
        <v>1238</v>
      </c>
      <c r="C317" s="17" t="s">
        <v>1239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</row>
    <row r="318" spans="1:24" ht="58">
      <c r="A318" s="17" t="s">
        <v>1240</v>
      </c>
      <c r="B318" s="17" t="s">
        <v>1241</v>
      </c>
      <c r="C318" s="17" t="s">
        <v>1242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</row>
    <row r="319" spans="1:24" ht="72.5">
      <c r="A319" s="17" t="s">
        <v>1243</v>
      </c>
      <c r="B319" s="17" t="s">
        <v>1244</v>
      </c>
      <c r="C319" s="17" t="s">
        <v>1245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1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1</v>
      </c>
      <c r="W319" s="21">
        <v>0</v>
      </c>
      <c r="X319" s="21">
        <v>1</v>
      </c>
    </row>
    <row r="320" spans="1:24" ht="87">
      <c r="A320" s="17" t="s">
        <v>1246</v>
      </c>
      <c r="B320" s="17" t="s">
        <v>1247</v>
      </c>
      <c r="C320" s="17" t="s">
        <v>1248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</row>
    <row r="321" spans="1:24" ht="29">
      <c r="A321" s="17" t="s">
        <v>1249</v>
      </c>
      <c r="B321" s="17" t="s">
        <v>1250</v>
      </c>
      <c r="C321" s="17" t="s">
        <v>1251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</row>
    <row r="322" spans="1:24" ht="29">
      <c r="A322" s="17" t="s">
        <v>1252</v>
      </c>
      <c r="B322" s="17" t="s">
        <v>1253</v>
      </c>
      <c r="C322" s="17" t="s">
        <v>1254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4</v>
      </c>
      <c r="S322" s="21">
        <v>3</v>
      </c>
      <c r="T322" s="21">
        <v>0</v>
      </c>
      <c r="U322" s="21">
        <v>8</v>
      </c>
      <c r="V322" s="21">
        <v>4</v>
      </c>
      <c r="W322" s="21">
        <v>11</v>
      </c>
      <c r="X322" s="21">
        <v>15</v>
      </c>
    </row>
    <row r="323" spans="1:24" ht="29">
      <c r="A323" s="17" t="s">
        <v>1255</v>
      </c>
      <c r="B323" s="17" t="s">
        <v>1256</v>
      </c>
      <c r="C323" s="17" t="s">
        <v>1257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</row>
    <row r="324" spans="1:24" ht="29">
      <c r="A324" s="17" t="s">
        <v>1258</v>
      </c>
      <c r="B324" s="17" t="s">
        <v>1259</v>
      </c>
      <c r="C324" s="17" t="s">
        <v>1260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</row>
    <row r="325" spans="1:24" ht="145">
      <c r="A325" s="17" t="s">
        <v>1261</v>
      </c>
      <c r="B325" s="17" t="s">
        <v>1262</v>
      </c>
      <c r="C325" s="17" t="s">
        <v>1263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</row>
    <row r="326" spans="1:24">
      <c r="A326" s="17" t="s">
        <v>1264</v>
      </c>
      <c r="B326" s="17" t="s">
        <v>1265</v>
      </c>
      <c r="C326" s="17" t="s">
        <v>1266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1</v>
      </c>
      <c r="S326" s="21">
        <v>0</v>
      </c>
      <c r="T326" s="21">
        <v>1</v>
      </c>
      <c r="U326" s="21">
        <v>0</v>
      </c>
      <c r="V326" s="21">
        <v>2</v>
      </c>
      <c r="W326" s="21">
        <v>0</v>
      </c>
      <c r="X326" s="21">
        <v>2</v>
      </c>
    </row>
    <row r="327" spans="1:24" ht="29">
      <c r="A327" s="17" t="s">
        <v>1267</v>
      </c>
      <c r="B327" s="17" t="s">
        <v>1268</v>
      </c>
      <c r="C327" s="17" t="s">
        <v>1269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</row>
    <row r="328" spans="1:24" ht="29">
      <c r="A328" s="17" t="s">
        <v>1270</v>
      </c>
      <c r="B328" s="17" t="s">
        <v>1271</v>
      </c>
      <c r="C328" s="17" t="s">
        <v>1272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</row>
    <row r="329" spans="1:24" ht="43.5">
      <c r="A329" s="17" t="s">
        <v>1273</v>
      </c>
      <c r="B329" s="17" t="s">
        <v>1274</v>
      </c>
      <c r="C329" s="17" t="s">
        <v>1275</v>
      </c>
      <c r="D329" s="21">
        <v>0</v>
      </c>
      <c r="E329" s="21">
        <v>0</v>
      </c>
      <c r="F329" s="21">
        <v>0</v>
      </c>
      <c r="G329" s="21">
        <v>0</v>
      </c>
      <c r="H329" s="21">
        <v>1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1</v>
      </c>
      <c r="W329" s="21">
        <v>0</v>
      </c>
      <c r="X329" s="21">
        <v>1</v>
      </c>
    </row>
    <row r="330" spans="1:24" ht="72.5">
      <c r="A330" s="17" t="s">
        <v>1276</v>
      </c>
      <c r="B330" s="17" t="s">
        <v>1277</v>
      </c>
      <c r="C330" s="17" t="s">
        <v>1278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</row>
    <row r="331" spans="1:24" ht="43.5">
      <c r="A331" s="17" t="s">
        <v>1279</v>
      </c>
      <c r="B331" s="17" t="s">
        <v>1280</v>
      </c>
      <c r="C331" s="17" t="s">
        <v>1281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</row>
    <row r="332" spans="1:24" ht="29">
      <c r="A332" s="17" t="s">
        <v>1282</v>
      </c>
      <c r="B332" s="17" t="s">
        <v>1283</v>
      </c>
      <c r="C332" s="17" t="s">
        <v>1284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</row>
    <row r="333" spans="1:24">
      <c r="A333" s="17" t="s">
        <v>1285</v>
      </c>
      <c r="B333" s="17" t="s">
        <v>1286</v>
      </c>
      <c r="C333" s="17" t="s">
        <v>1287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</row>
    <row r="334" spans="1:24" ht="43.5">
      <c r="A334" s="17" t="s">
        <v>1288</v>
      </c>
      <c r="B334" s="17" t="s">
        <v>1289</v>
      </c>
      <c r="C334" s="17" t="s">
        <v>1290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</row>
    <row r="335" spans="1:24" ht="29">
      <c r="A335" s="17" t="s">
        <v>1291</v>
      </c>
      <c r="B335" s="17" t="s">
        <v>1292</v>
      </c>
      <c r="C335" s="17" t="s">
        <v>1293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1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1</v>
      </c>
      <c r="R335" s="21">
        <v>0</v>
      </c>
      <c r="S335" s="21">
        <v>0</v>
      </c>
      <c r="T335" s="21">
        <v>0</v>
      </c>
      <c r="U335" s="21">
        <v>1</v>
      </c>
      <c r="V335" s="21">
        <v>0</v>
      </c>
      <c r="W335" s="21">
        <v>2</v>
      </c>
      <c r="X335" s="21">
        <v>2</v>
      </c>
    </row>
    <row r="336" spans="1:24" ht="43.5">
      <c r="A336" s="17" t="s">
        <v>1294</v>
      </c>
      <c r="B336" s="17" t="s">
        <v>1295</v>
      </c>
      <c r="C336" s="17" t="s">
        <v>1296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</row>
    <row r="337" spans="1:24" ht="29">
      <c r="A337" s="17" t="s">
        <v>1297</v>
      </c>
      <c r="B337" s="17" t="s">
        <v>1298</v>
      </c>
      <c r="C337" s="17" t="s">
        <v>1299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</row>
    <row r="338" spans="1:24" ht="29">
      <c r="A338" s="17" t="s">
        <v>1300</v>
      </c>
      <c r="B338" s="17" t="s">
        <v>1301</v>
      </c>
      <c r="C338" s="17" t="s">
        <v>1302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</row>
    <row r="339" spans="1:24" ht="72.5">
      <c r="A339" s="17" t="s">
        <v>1303</v>
      </c>
      <c r="B339" s="17" t="s">
        <v>1304</v>
      </c>
      <c r="C339" s="17" t="s">
        <v>1305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</row>
    <row r="340" spans="1:24">
      <c r="A340" s="17" t="s">
        <v>1306</v>
      </c>
      <c r="B340" s="17" t="s">
        <v>1307</v>
      </c>
      <c r="C340" s="17" t="s">
        <v>1308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</row>
    <row r="341" spans="1:24" ht="29">
      <c r="A341" s="17" t="s">
        <v>1309</v>
      </c>
      <c r="B341" s="17" t="s">
        <v>1310</v>
      </c>
      <c r="C341" s="17" t="s">
        <v>1311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</row>
    <row r="342" spans="1:24">
      <c r="A342" s="17" t="s">
        <v>1312</v>
      </c>
      <c r="B342" s="17" t="s">
        <v>1313</v>
      </c>
      <c r="C342" s="17" t="s">
        <v>1314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</row>
    <row r="343" spans="1:24" ht="58">
      <c r="A343" s="17" t="s">
        <v>1315</v>
      </c>
      <c r="B343" s="17" t="s">
        <v>1316</v>
      </c>
      <c r="C343" s="17" t="s">
        <v>1317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</row>
    <row r="344" spans="1:24" ht="29">
      <c r="A344" s="17" t="s">
        <v>1318</v>
      </c>
      <c r="B344" s="17" t="s">
        <v>1319</v>
      </c>
      <c r="C344" s="17" t="s">
        <v>1320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</row>
    <row r="345" spans="1:24" ht="29">
      <c r="A345" s="17" t="s">
        <v>1321</v>
      </c>
      <c r="B345" s="17" t="s">
        <v>1322</v>
      </c>
      <c r="C345" s="17" t="s">
        <v>1323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</row>
    <row r="346" spans="1:24" ht="145">
      <c r="A346" s="17" t="s">
        <v>1324</v>
      </c>
      <c r="B346" s="17" t="s">
        <v>1325</v>
      </c>
      <c r="C346" s="17" t="s">
        <v>1326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</row>
    <row r="347" spans="1:24">
      <c r="A347" s="17" t="s">
        <v>1327</v>
      </c>
      <c r="B347" s="17" t="s">
        <v>1328</v>
      </c>
      <c r="C347" s="17" t="s">
        <v>1329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</row>
    <row r="348" spans="1:24">
      <c r="A348" s="17" t="s">
        <v>1330</v>
      </c>
      <c r="B348" s="17" t="s">
        <v>1331</v>
      </c>
      <c r="C348" s="17" t="s">
        <v>1332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</row>
    <row r="349" spans="1:24">
      <c r="A349" s="17" t="s">
        <v>1333</v>
      </c>
      <c r="B349" s="17" t="s">
        <v>1334</v>
      </c>
      <c r="C349" s="17" t="s">
        <v>1335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2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1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2</v>
      </c>
      <c r="X349" s="21">
        <v>2</v>
      </c>
    </row>
    <row r="350" spans="1:24">
      <c r="A350" s="17" t="s">
        <v>1336</v>
      </c>
      <c r="B350" s="17" t="s">
        <v>1337</v>
      </c>
      <c r="C350" s="17" t="s">
        <v>1338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</row>
    <row r="351" spans="1:24">
      <c r="A351" s="17" t="s">
        <v>1339</v>
      </c>
      <c r="B351" s="17" t="s">
        <v>1340</v>
      </c>
      <c r="C351" s="17" t="s">
        <v>1341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1</v>
      </c>
      <c r="L351" s="21">
        <v>0</v>
      </c>
      <c r="M351" s="21">
        <v>0</v>
      </c>
      <c r="N351" s="21">
        <v>0</v>
      </c>
      <c r="O351" s="21">
        <v>1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1</v>
      </c>
      <c r="X351" s="21">
        <v>1</v>
      </c>
    </row>
    <row r="352" spans="1:24" ht="58">
      <c r="A352" s="17" t="s">
        <v>1342</v>
      </c>
      <c r="B352" s="17" t="s">
        <v>1343</v>
      </c>
      <c r="C352" s="17" t="s">
        <v>1344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</row>
    <row r="353" spans="1:24" ht="87">
      <c r="A353" s="17" t="s">
        <v>1345</v>
      </c>
      <c r="B353" s="17" t="s">
        <v>1346</v>
      </c>
      <c r="C353" s="17" t="s">
        <v>1347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2</v>
      </c>
      <c r="L353" s="21">
        <v>0</v>
      </c>
      <c r="M353" s="21">
        <v>0</v>
      </c>
      <c r="N353" s="21">
        <v>0</v>
      </c>
      <c r="O353" s="21">
        <v>1</v>
      </c>
      <c r="P353" s="21">
        <v>0</v>
      </c>
      <c r="Q353" s="21">
        <v>1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2</v>
      </c>
      <c r="X353" s="21">
        <v>2</v>
      </c>
    </row>
    <row r="354" spans="1:24">
      <c r="A354" s="17" t="s">
        <v>1348</v>
      </c>
      <c r="B354" s="17" t="s">
        <v>1349</v>
      </c>
      <c r="C354" s="17" t="s">
        <v>1350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</row>
    <row r="355" spans="1:24" ht="87">
      <c r="A355" s="17" t="s">
        <v>1351</v>
      </c>
      <c r="B355" s="17" t="s">
        <v>1352</v>
      </c>
      <c r="C355" s="17" t="s">
        <v>1353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</row>
    <row r="356" spans="1:24">
      <c r="A356" s="17" t="s">
        <v>1354</v>
      </c>
      <c r="B356" s="17" t="s">
        <v>1355</v>
      </c>
      <c r="C356" s="17" t="s">
        <v>1356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13</v>
      </c>
      <c r="L356" s="21">
        <v>0</v>
      </c>
      <c r="M356" s="21">
        <v>0</v>
      </c>
      <c r="N356" s="21">
        <v>0</v>
      </c>
      <c r="O356" s="21">
        <v>1</v>
      </c>
      <c r="P356" s="21">
        <v>0</v>
      </c>
      <c r="Q356" s="21">
        <v>13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14</v>
      </c>
      <c r="X356" s="21">
        <v>14</v>
      </c>
    </row>
    <row r="357" spans="1:24">
      <c r="A357" s="17" t="s">
        <v>1357</v>
      </c>
      <c r="B357" s="17" t="s">
        <v>1358</v>
      </c>
      <c r="C357" s="17" t="s">
        <v>1359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</row>
    <row r="358" spans="1:24" ht="43.5">
      <c r="A358" s="17" t="s">
        <v>1360</v>
      </c>
      <c r="B358" s="17" t="s">
        <v>1361</v>
      </c>
      <c r="C358" s="17" t="s">
        <v>1362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</row>
    <row r="359" spans="1:24">
      <c r="A359" s="17" t="s">
        <v>1363</v>
      </c>
      <c r="B359" s="17" t="s">
        <v>1364</v>
      </c>
      <c r="C359" s="17" t="s">
        <v>1365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</row>
    <row r="360" spans="1:24">
      <c r="A360" s="17" t="s">
        <v>1366</v>
      </c>
      <c r="B360" s="17" t="s">
        <v>1367</v>
      </c>
      <c r="C360" s="17" t="s">
        <v>1368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1</v>
      </c>
      <c r="L360" s="21">
        <v>0</v>
      </c>
      <c r="M360" s="21">
        <v>0</v>
      </c>
      <c r="N360" s="21">
        <v>0</v>
      </c>
      <c r="O360" s="21">
        <v>1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1</v>
      </c>
      <c r="X360" s="21">
        <v>1</v>
      </c>
    </row>
    <row r="361" spans="1:24">
      <c r="A361" s="17" t="s">
        <v>1369</v>
      </c>
      <c r="B361" s="17" t="s">
        <v>1370</v>
      </c>
      <c r="C361" s="17" t="s">
        <v>1371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123</v>
      </c>
      <c r="L361" s="21">
        <v>0</v>
      </c>
      <c r="M361" s="21">
        <v>0</v>
      </c>
      <c r="N361" s="21">
        <v>0</v>
      </c>
      <c r="O361" s="21">
        <v>29</v>
      </c>
      <c r="P361" s="21">
        <v>0</v>
      </c>
      <c r="Q361" s="21">
        <v>97</v>
      </c>
      <c r="R361" s="21">
        <v>0</v>
      </c>
      <c r="S361" s="21">
        <v>3</v>
      </c>
      <c r="T361" s="21">
        <v>0</v>
      </c>
      <c r="U361" s="21">
        <v>0</v>
      </c>
      <c r="V361" s="21">
        <v>0</v>
      </c>
      <c r="W361" s="21">
        <v>129</v>
      </c>
      <c r="X361" s="21">
        <v>129</v>
      </c>
    </row>
    <row r="362" spans="1:24" ht="29">
      <c r="A362" s="17" t="s">
        <v>1372</v>
      </c>
      <c r="B362" s="17" t="s">
        <v>1373</v>
      </c>
      <c r="C362" s="17" t="s">
        <v>1374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66</v>
      </c>
      <c r="L362" s="21">
        <v>0</v>
      </c>
      <c r="M362" s="21">
        <v>0</v>
      </c>
      <c r="N362" s="21">
        <v>0</v>
      </c>
      <c r="O362" s="21">
        <v>16</v>
      </c>
      <c r="P362" s="21">
        <v>0</v>
      </c>
      <c r="Q362" s="21">
        <v>53</v>
      </c>
      <c r="R362" s="21">
        <v>0</v>
      </c>
      <c r="S362" s="21">
        <v>1</v>
      </c>
      <c r="T362" s="21">
        <v>0</v>
      </c>
      <c r="U362" s="21">
        <v>0</v>
      </c>
      <c r="V362" s="21">
        <v>0</v>
      </c>
      <c r="W362" s="21">
        <v>70</v>
      </c>
      <c r="X362" s="21">
        <v>70</v>
      </c>
    </row>
    <row r="363" spans="1:24" ht="159.5">
      <c r="A363" s="17" t="s">
        <v>1375</v>
      </c>
      <c r="B363" s="17" t="s">
        <v>1376</v>
      </c>
      <c r="C363" s="17" t="s">
        <v>1377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</row>
    <row r="364" spans="1:24" ht="72.5">
      <c r="A364" s="17" t="s">
        <v>1378</v>
      </c>
      <c r="B364" s="17" t="s">
        <v>1379</v>
      </c>
      <c r="C364" s="17" t="s">
        <v>1380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</row>
    <row r="365" spans="1:24" ht="29">
      <c r="A365" s="17" t="s">
        <v>1381</v>
      </c>
      <c r="B365" s="17" t="s">
        <v>1382</v>
      </c>
      <c r="C365" s="17" t="s">
        <v>1383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4</v>
      </c>
      <c r="L365" s="21">
        <v>0</v>
      </c>
      <c r="M365" s="21">
        <v>0</v>
      </c>
      <c r="N365" s="21">
        <v>0</v>
      </c>
      <c r="O365" s="21">
        <v>1</v>
      </c>
      <c r="P365" s="21">
        <v>0</v>
      </c>
      <c r="Q365" s="21">
        <v>4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5</v>
      </c>
      <c r="X365" s="21">
        <v>5</v>
      </c>
    </row>
    <row r="366" spans="1:24" ht="29">
      <c r="A366" s="17" t="s">
        <v>1384</v>
      </c>
      <c r="B366" s="17" t="s">
        <v>1385</v>
      </c>
      <c r="C366" s="17" t="s">
        <v>1386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1</v>
      </c>
      <c r="T366" s="21">
        <v>0</v>
      </c>
      <c r="U366" s="21">
        <v>0</v>
      </c>
      <c r="V366" s="21">
        <v>0</v>
      </c>
      <c r="W366" s="21">
        <v>1</v>
      </c>
      <c r="X366" s="21">
        <v>1</v>
      </c>
    </row>
    <row r="367" spans="1:24" ht="29">
      <c r="A367" s="17" t="s">
        <v>1387</v>
      </c>
      <c r="B367" s="17" t="s">
        <v>1388</v>
      </c>
      <c r="C367" s="17" t="s">
        <v>1389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17</v>
      </c>
      <c r="L367" s="21">
        <v>0</v>
      </c>
      <c r="M367" s="21">
        <v>0</v>
      </c>
      <c r="N367" s="21">
        <v>0</v>
      </c>
      <c r="O367" s="21">
        <v>10</v>
      </c>
      <c r="P367" s="21">
        <v>0</v>
      </c>
      <c r="Q367" s="21">
        <v>9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19</v>
      </c>
      <c r="X367" s="21">
        <v>19</v>
      </c>
    </row>
    <row r="368" spans="1:24" ht="43.5">
      <c r="A368" s="17" t="s">
        <v>1390</v>
      </c>
      <c r="B368" s="17" t="s">
        <v>1391</v>
      </c>
      <c r="C368" s="17" t="s">
        <v>1392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12</v>
      </c>
      <c r="L368" s="21">
        <v>0</v>
      </c>
      <c r="M368" s="21">
        <v>0</v>
      </c>
      <c r="N368" s="21">
        <v>0</v>
      </c>
      <c r="O368" s="21">
        <v>6</v>
      </c>
      <c r="P368" s="21">
        <v>0</v>
      </c>
      <c r="Q368" s="21">
        <v>8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14</v>
      </c>
      <c r="X368" s="21">
        <v>14</v>
      </c>
    </row>
    <row r="369" spans="1:24">
      <c r="A369" s="17" t="s">
        <v>1393</v>
      </c>
      <c r="B369" s="17" t="s">
        <v>1394</v>
      </c>
      <c r="C369" s="17" t="s">
        <v>1395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</row>
    <row r="370" spans="1:24" ht="261">
      <c r="A370" s="17" t="s">
        <v>1396</v>
      </c>
      <c r="B370" s="17" t="s">
        <v>1397</v>
      </c>
      <c r="C370" s="17" t="s">
        <v>1398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29</v>
      </c>
      <c r="L370" s="21">
        <v>0</v>
      </c>
      <c r="M370" s="21">
        <v>0</v>
      </c>
      <c r="N370" s="21">
        <v>0</v>
      </c>
      <c r="O370" s="21">
        <v>8</v>
      </c>
      <c r="P370" s="21">
        <v>0</v>
      </c>
      <c r="Q370" s="21">
        <v>22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30</v>
      </c>
      <c r="X370" s="21">
        <v>30</v>
      </c>
    </row>
    <row r="371" spans="1:24" ht="29">
      <c r="A371" s="17" t="s">
        <v>1399</v>
      </c>
      <c r="B371" s="17" t="s">
        <v>1400</v>
      </c>
      <c r="C371" s="17" t="s">
        <v>1401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</row>
    <row r="372" spans="1:24" ht="174">
      <c r="A372" s="17" t="s">
        <v>1402</v>
      </c>
      <c r="B372" s="17" t="s">
        <v>1403</v>
      </c>
      <c r="C372" s="17" t="s">
        <v>1404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1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1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1</v>
      </c>
      <c r="X372" s="21">
        <v>1</v>
      </c>
    </row>
    <row r="373" spans="1:24" ht="116">
      <c r="A373" s="17" t="s">
        <v>1405</v>
      </c>
      <c r="B373" s="17" t="s">
        <v>1406</v>
      </c>
      <c r="C373" s="17" t="s">
        <v>1407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</row>
    <row r="374" spans="1:24" ht="101.5">
      <c r="A374" s="17" t="s">
        <v>1408</v>
      </c>
      <c r="B374" s="17" t="s">
        <v>1409</v>
      </c>
      <c r="C374" s="17" t="s">
        <v>1410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</row>
    <row r="375" spans="1:24" ht="101.5">
      <c r="A375" s="17" t="s">
        <v>1411</v>
      </c>
      <c r="B375" s="17" t="s">
        <v>1412</v>
      </c>
      <c r="C375" s="17" t="s">
        <v>1413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</row>
    <row r="376" spans="1:24" ht="29">
      <c r="A376" s="17" t="s">
        <v>1414</v>
      </c>
      <c r="B376" s="17" t="s">
        <v>1415</v>
      </c>
      <c r="C376" s="17" t="s">
        <v>1416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</row>
    <row r="377" spans="1:24" ht="101.5">
      <c r="A377" s="17" t="s">
        <v>1417</v>
      </c>
      <c r="B377" s="17" t="s">
        <v>1418</v>
      </c>
      <c r="C377" s="17" t="s">
        <v>1419</v>
      </c>
      <c r="D377" s="21">
        <v>2</v>
      </c>
      <c r="E377" s="21">
        <v>3</v>
      </c>
      <c r="F377" s="21">
        <v>0</v>
      </c>
      <c r="G377" s="21">
        <v>0</v>
      </c>
      <c r="H377" s="21">
        <v>1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3</v>
      </c>
      <c r="W377" s="21">
        <v>3</v>
      </c>
      <c r="X377" s="21">
        <v>6</v>
      </c>
    </row>
    <row r="378" spans="1:24" ht="58">
      <c r="A378" s="17" t="s">
        <v>1420</v>
      </c>
      <c r="B378" s="17" t="s">
        <v>1421</v>
      </c>
      <c r="C378" s="17" t="s">
        <v>1422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</row>
    <row r="379" spans="1:24" ht="43.5">
      <c r="A379" s="17" t="s">
        <v>1423</v>
      </c>
      <c r="B379" s="17" t="s">
        <v>1424</v>
      </c>
      <c r="C379" s="17" t="s">
        <v>1425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</row>
    <row r="380" spans="1:24" ht="43.5">
      <c r="A380" s="17" t="s">
        <v>1426</v>
      </c>
      <c r="B380" s="17" t="s">
        <v>1427</v>
      </c>
      <c r="C380" s="17" t="s">
        <v>1428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</row>
    <row r="381" spans="1:24">
      <c r="A381" s="17" t="s">
        <v>1429</v>
      </c>
      <c r="B381" s="17" t="s">
        <v>1430</v>
      </c>
      <c r="C381" s="17" t="s">
        <v>1431</v>
      </c>
      <c r="D381" s="21">
        <v>0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</row>
    <row r="382" spans="1:24" ht="362.5">
      <c r="A382" s="17" t="s">
        <v>1432</v>
      </c>
      <c r="B382" s="17" t="s">
        <v>1433</v>
      </c>
      <c r="C382" s="17" t="s">
        <v>1434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</row>
    <row r="383" spans="1:24" ht="29">
      <c r="A383" s="17" t="s">
        <v>1435</v>
      </c>
      <c r="B383" s="17" t="s">
        <v>1436</v>
      </c>
      <c r="C383" s="17" t="s">
        <v>1437</v>
      </c>
      <c r="D383" s="21">
        <v>0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</row>
    <row r="384" spans="1:24" ht="29">
      <c r="A384" s="17" t="s">
        <v>1438</v>
      </c>
      <c r="B384" s="17" t="s">
        <v>1439</v>
      </c>
      <c r="C384" s="17" t="s">
        <v>1440</v>
      </c>
      <c r="D384" s="21">
        <v>0</v>
      </c>
      <c r="E384" s="21">
        <v>0</v>
      </c>
      <c r="F384" s="21">
        <v>0</v>
      </c>
      <c r="G384" s="21">
        <v>0</v>
      </c>
      <c r="H384" s="21">
        <v>1</v>
      </c>
      <c r="I384" s="21">
        <v>2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1</v>
      </c>
      <c r="W384" s="21">
        <v>2</v>
      </c>
      <c r="X384" s="21">
        <v>3</v>
      </c>
    </row>
    <row r="385" spans="1:24" ht="72.5">
      <c r="A385" s="17" t="s">
        <v>1441</v>
      </c>
      <c r="B385" s="17" t="s">
        <v>1442</v>
      </c>
      <c r="C385" s="17" t="s">
        <v>1443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</row>
    <row r="386" spans="1:24" ht="188.5">
      <c r="A386" s="17" t="s">
        <v>1444</v>
      </c>
      <c r="B386" s="17" t="s">
        <v>1445</v>
      </c>
      <c r="C386" s="17" t="s">
        <v>1446</v>
      </c>
      <c r="D386" s="21">
        <v>0</v>
      </c>
      <c r="E386" s="21">
        <v>0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</row>
    <row r="387" spans="1:24" ht="58">
      <c r="A387" s="17" t="s">
        <v>1447</v>
      </c>
      <c r="B387" s="17" t="s">
        <v>1448</v>
      </c>
      <c r="C387" s="17" t="s">
        <v>1449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</row>
    <row r="388" spans="1:24" ht="43.5">
      <c r="A388" s="17" t="s">
        <v>1450</v>
      </c>
      <c r="B388" s="17" t="s">
        <v>1451</v>
      </c>
      <c r="C388" s="17" t="s">
        <v>1452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</row>
    <row r="389" spans="1:24" ht="145">
      <c r="A389" s="17" t="s">
        <v>1453</v>
      </c>
      <c r="B389" s="17" t="s">
        <v>1454</v>
      </c>
      <c r="C389" s="17" t="s">
        <v>1455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</row>
    <row r="390" spans="1:24">
      <c r="A390" s="17" t="s">
        <v>1456</v>
      </c>
      <c r="B390" s="17" t="s">
        <v>1457</v>
      </c>
      <c r="C390" s="17" t="s">
        <v>1458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</row>
    <row r="391" spans="1:24" ht="72.5">
      <c r="A391" s="17" t="s">
        <v>1459</v>
      </c>
      <c r="B391" s="17" t="s">
        <v>1460</v>
      </c>
      <c r="C391" s="17" t="s">
        <v>1461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</row>
    <row r="392" spans="1:24" ht="43.5">
      <c r="A392" s="17" t="s">
        <v>1462</v>
      </c>
      <c r="B392" s="17" t="s">
        <v>1463</v>
      </c>
      <c r="C392" s="17" t="s">
        <v>1464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</row>
    <row r="393" spans="1:24" ht="101.5">
      <c r="A393" s="17" t="s">
        <v>1465</v>
      </c>
      <c r="B393" s="17" t="s">
        <v>1466</v>
      </c>
      <c r="C393" s="17" t="s">
        <v>1467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</row>
    <row r="394" spans="1:24" ht="43.5">
      <c r="A394" s="17" t="s">
        <v>1468</v>
      </c>
      <c r="B394" s="17" t="s">
        <v>1469</v>
      </c>
      <c r="C394" s="17" t="s">
        <v>1470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</row>
    <row r="395" spans="1:24" ht="29">
      <c r="A395" s="17" t="s">
        <v>1471</v>
      </c>
      <c r="B395" s="17" t="s">
        <v>1472</v>
      </c>
      <c r="C395" s="17" t="s">
        <v>1473</v>
      </c>
      <c r="D395" s="21">
        <v>0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</row>
    <row r="396" spans="1:24" ht="261">
      <c r="A396" s="17" t="s">
        <v>1474</v>
      </c>
      <c r="B396" s="17" t="s">
        <v>1475</v>
      </c>
      <c r="C396" s="17" t="s">
        <v>1476</v>
      </c>
      <c r="D396" s="21">
        <v>0</v>
      </c>
      <c r="E396" s="21">
        <v>0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</row>
    <row r="397" spans="1:24" ht="333.5">
      <c r="A397" s="17" t="s">
        <v>1477</v>
      </c>
      <c r="B397" s="17" t="s">
        <v>1478</v>
      </c>
      <c r="C397" s="17" t="s">
        <v>1479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</row>
    <row r="398" spans="1:24">
      <c r="A398" s="17" t="s">
        <v>1480</v>
      </c>
      <c r="B398" s="17" t="s">
        <v>1481</v>
      </c>
      <c r="C398" s="17" t="s">
        <v>1482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</row>
    <row r="399" spans="1:24" ht="159.5">
      <c r="A399" s="17" t="s">
        <v>1483</v>
      </c>
      <c r="B399" s="17" t="s">
        <v>1484</v>
      </c>
      <c r="C399" s="17" t="s">
        <v>1485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</row>
    <row r="400" spans="1:24" ht="29">
      <c r="A400" s="17" t="s">
        <v>1486</v>
      </c>
      <c r="B400" s="17" t="s">
        <v>1487</v>
      </c>
      <c r="C400" s="17" t="s">
        <v>1488</v>
      </c>
      <c r="D400" s="21">
        <v>0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</row>
    <row r="401" spans="1:24" ht="43.5">
      <c r="A401" s="17" t="s">
        <v>1489</v>
      </c>
      <c r="B401" s="17" t="s">
        <v>1490</v>
      </c>
      <c r="C401" s="17" t="s">
        <v>1491</v>
      </c>
      <c r="D401" s="21">
        <v>0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0</v>
      </c>
      <c r="W401" s="21">
        <v>0</v>
      </c>
      <c r="X401" s="21">
        <v>0</v>
      </c>
    </row>
    <row r="402" spans="1:24">
      <c r="A402" s="17" t="s">
        <v>1492</v>
      </c>
      <c r="B402" s="17" t="s">
        <v>1493</v>
      </c>
      <c r="C402" s="17" t="s">
        <v>1494</v>
      </c>
      <c r="D402" s="21">
        <v>0</v>
      </c>
      <c r="E402" s="21">
        <v>0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0</v>
      </c>
      <c r="R402" s="21">
        <v>0</v>
      </c>
      <c r="S402" s="21">
        <v>0</v>
      </c>
      <c r="T402" s="21">
        <v>0</v>
      </c>
      <c r="U402" s="21">
        <v>0</v>
      </c>
      <c r="V402" s="21">
        <v>0</v>
      </c>
      <c r="W402" s="21">
        <v>0</v>
      </c>
      <c r="X402" s="21">
        <v>0</v>
      </c>
    </row>
    <row r="403" spans="1:24" ht="29">
      <c r="A403" s="17" t="s">
        <v>1495</v>
      </c>
      <c r="B403" s="17" t="s">
        <v>1496</v>
      </c>
      <c r="C403" s="17" t="s">
        <v>1497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</row>
    <row r="404" spans="1:24">
      <c r="A404" s="17" t="s">
        <v>1498</v>
      </c>
      <c r="B404" s="17" t="s">
        <v>1499</v>
      </c>
      <c r="C404" s="17" t="s">
        <v>1500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</row>
    <row r="405" spans="1:24">
      <c r="A405" s="17" t="s">
        <v>1501</v>
      </c>
      <c r="B405" s="17" t="s">
        <v>1502</v>
      </c>
      <c r="C405" s="17" t="s">
        <v>1503</v>
      </c>
      <c r="D405" s="21">
        <v>0</v>
      </c>
      <c r="E405" s="21">
        <v>0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2</v>
      </c>
      <c r="U405" s="21">
        <v>0</v>
      </c>
      <c r="V405" s="21">
        <v>2</v>
      </c>
      <c r="W405" s="21">
        <v>0</v>
      </c>
      <c r="X405" s="21">
        <v>2</v>
      </c>
    </row>
    <row r="406" spans="1:24">
      <c r="A406" s="17" t="s">
        <v>1504</v>
      </c>
      <c r="B406" s="17" t="s">
        <v>1505</v>
      </c>
      <c r="C406" s="17" t="s">
        <v>1506</v>
      </c>
      <c r="D406" s="21">
        <v>0</v>
      </c>
      <c r="E406" s="21">
        <v>0</v>
      </c>
      <c r="F406" s="21">
        <v>0</v>
      </c>
      <c r="G406" s="21">
        <v>0</v>
      </c>
      <c r="H406" s="21">
        <v>0</v>
      </c>
      <c r="I406" s="21">
        <v>0</v>
      </c>
      <c r="J406" s="21">
        <v>1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1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2</v>
      </c>
      <c r="W406" s="21">
        <v>0</v>
      </c>
      <c r="X406" s="21">
        <v>2</v>
      </c>
    </row>
    <row r="407" spans="1:24" ht="29">
      <c r="A407" s="17" t="s">
        <v>1507</v>
      </c>
      <c r="B407" s="17" t="s">
        <v>1508</v>
      </c>
      <c r="C407" s="17" t="s">
        <v>1509</v>
      </c>
      <c r="D407" s="21">
        <v>0</v>
      </c>
      <c r="E407" s="21">
        <v>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</row>
    <row r="408" spans="1:24" ht="29">
      <c r="A408" s="17" t="s">
        <v>1510</v>
      </c>
      <c r="B408" s="17" t="s">
        <v>1511</v>
      </c>
      <c r="C408" s="17" t="s">
        <v>1512</v>
      </c>
      <c r="D408" s="21">
        <v>0</v>
      </c>
      <c r="E408" s="21">
        <v>0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</row>
    <row r="409" spans="1:24" ht="377">
      <c r="A409" s="17" t="s">
        <v>1513</v>
      </c>
      <c r="B409" s="17" t="s">
        <v>1514</v>
      </c>
      <c r="C409" s="17" t="s">
        <v>1515</v>
      </c>
      <c r="D409" s="21">
        <v>0</v>
      </c>
      <c r="E409" s="21">
        <v>0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</row>
    <row r="410" spans="1:24" ht="29">
      <c r="A410" s="17" t="s">
        <v>1516</v>
      </c>
      <c r="B410" s="17" t="s">
        <v>1517</v>
      </c>
      <c r="C410" s="17" t="s">
        <v>1518</v>
      </c>
      <c r="D410" s="21">
        <v>0</v>
      </c>
      <c r="E410" s="21">
        <v>0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0</v>
      </c>
      <c r="R410" s="21">
        <v>1</v>
      </c>
      <c r="S410" s="21">
        <v>0</v>
      </c>
      <c r="T410" s="21">
        <v>0</v>
      </c>
      <c r="U410" s="21">
        <v>0</v>
      </c>
      <c r="V410" s="21">
        <v>1</v>
      </c>
      <c r="W410" s="21">
        <v>0</v>
      </c>
      <c r="X410" s="21">
        <v>1</v>
      </c>
    </row>
    <row r="411" spans="1:24" ht="58">
      <c r="A411" s="17" t="s">
        <v>1519</v>
      </c>
      <c r="B411" s="17" t="s">
        <v>1520</v>
      </c>
      <c r="C411" s="17" t="s">
        <v>1521</v>
      </c>
      <c r="D411" s="21">
        <v>0</v>
      </c>
      <c r="E411" s="21">
        <v>0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</row>
    <row r="412" spans="1:24" ht="72.5">
      <c r="A412" s="17" t="s">
        <v>1522</v>
      </c>
      <c r="B412" s="17" t="s">
        <v>1523</v>
      </c>
      <c r="C412" s="17" t="s">
        <v>1524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</row>
    <row r="413" spans="1:24" ht="43.5">
      <c r="A413" s="17" t="s">
        <v>1525</v>
      </c>
      <c r="B413" s="17" t="s">
        <v>1526</v>
      </c>
      <c r="C413" s="17" t="s">
        <v>1527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</row>
    <row r="414" spans="1:24" ht="43.5">
      <c r="A414" s="17" t="s">
        <v>1528</v>
      </c>
      <c r="B414" s="17" t="s">
        <v>1529</v>
      </c>
      <c r="C414" s="17" t="s">
        <v>1530</v>
      </c>
      <c r="D414" s="21">
        <v>0</v>
      </c>
      <c r="E414" s="21">
        <v>0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</row>
    <row r="415" spans="1:24" ht="116">
      <c r="A415" s="17" t="s">
        <v>1531</v>
      </c>
      <c r="B415" s="17" t="s">
        <v>1532</v>
      </c>
      <c r="C415" s="17" t="s">
        <v>1533</v>
      </c>
      <c r="D415" s="21">
        <v>0</v>
      </c>
      <c r="E415" s="21">
        <v>0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</row>
    <row r="416" spans="1:24" ht="29">
      <c r="A416" s="17" t="s">
        <v>1534</v>
      </c>
      <c r="B416" s="17" t="s">
        <v>1535</v>
      </c>
      <c r="C416" s="17" t="s">
        <v>1536</v>
      </c>
      <c r="D416" s="21">
        <v>0</v>
      </c>
      <c r="E416" s="21">
        <v>0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</row>
    <row r="417" spans="1:24" ht="29">
      <c r="A417" s="17" t="s">
        <v>1537</v>
      </c>
      <c r="B417" s="17" t="s">
        <v>1538</v>
      </c>
      <c r="C417" s="17" t="s">
        <v>1539</v>
      </c>
      <c r="D417" s="21">
        <v>0</v>
      </c>
      <c r="E417" s="21">
        <v>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</row>
    <row r="418" spans="1:24" ht="58">
      <c r="A418" s="17" t="s">
        <v>1540</v>
      </c>
      <c r="B418" s="17" t="s">
        <v>1541</v>
      </c>
      <c r="C418" s="17" t="s">
        <v>1542</v>
      </c>
      <c r="D418" s="21">
        <v>0</v>
      </c>
      <c r="E418" s="21">
        <v>0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</row>
    <row r="419" spans="1:24" ht="188.5">
      <c r="A419" s="17" t="s">
        <v>1543</v>
      </c>
      <c r="B419" s="17" t="s">
        <v>1544</v>
      </c>
      <c r="C419" s="17" t="s">
        <v>1545</v>
      </c>
      <c r="D419" s="21">
        <v>0</v>
      </c>
      <c r="E419" s="21">
        <v>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</row>
    <row r="420" spans="1:24" ht="362.5">
      <c r="A420" s="17" t="s">
        <v>1546</v>
      </c>
      <c r="B420" s="17" t="s">
        <v>1547</v>
      </c>
      <c r="C420" s="17" t="s">
        <v>1548</v>
      </c>
      <c r="D420" s="21">
        <v>0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</row>
    <row r="421" spans="1:24" ht="29">
      <c r="A421" s="17" t="s">
        <v>1549</v>
      </c>
      <c r="B421" s="17" t="s">
        <v>1550</v>
      </c>
      <c r="C421" s="17" t="s">
        <v>1551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1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1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1</v>
      </c>
      <c r="W421" s="21">
        <v>1</v>
      </c>
      <c r="X421" s="21">
        <v>2</v>
      </c>
    </row>
    <row r="422" spans="1:24" ht="72.5">
      <c r="A422" s="17" t="s">
        <v>1552</v>
      </c>
      <c r="B422" s="17" t="s">
        <v>1553</v>
      </c>
      <c r="C422" s="17" t="s">
        <v>1554</v>
      </c>
      <c r="D422" s="21">
        <v>0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</row>
    <row r="423" spans="1:24" ht="261">
      <c r="A423" s="17" t="s">
        <v>1555</v>
      </c>
      <c r="B423" s="17" t="s">
        <v>1556</v>
      </c>
      <c r="C423" s="17" t="s">
        <v>1557</v>
      </c>
      <c r="D423" s="21">
        <v>0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</row>
    <row r="424" spans="1:24" ht="319">
      <c r="A424" s="17" t="s">
        <v>1558</v>
      </c>
      <c r="B424" s="17" t="s">
        <v>1559</v>
      </c>
      <c r="C424" s="17" t="s">
        <v>1560</v>
      </c>
      <c r="D424" s="21">
        <v>0</v>
      </c>
      <c r="E424" s="21">
        <v>0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</row>
    <row r="425" spans="1:24" ht="217.5">
      <c r="A425" s="17" t="s">
        <v>1561</v>
      </c>
      <c r="B425" s="17" t="s">
        <v>1562</v>
      </c>
      <c r="C425" s="17" t="s">
        <v>1563</v>
      </c>
      <c r="D425" s="21">
        <v>0</v>
      </c>
      <c r="E425" s="21">
        <v>0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</row>
    <row r="426" spans="1:24" ht="29">
      <c r="A426" s="17" t="s">
        <v>1564</v>
      </c>
      <c r="B426" s="17" t="s">
        <v>1565</v>
      </c>
      <c r="C426" s="17" t="s">
        <v>1566</v>
      </c>
      <c r="D426" s="21">
        <v>0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</row>
    <row r="427" spans="1:24" ht="174">
      <c r="A427" s="17" t="s">
        <v>1567</v>
      </c>
      <c r="B427" s="17" t="s">
        <v>1568</v>
      </c>
      <c r="C427" s="17" t="s">
        <v>1569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</row>
    <row r="428" spans="1:24" ht="217.5">
      <c r="A428" s="17" t="s">
        <v>1570</v>
      </c>
      <c r="B428" s="17" t="s">
        <v>1571</v>
      </c>
      <c r="C428" s="17" t="s">
        <v>1572</v>
      </c>
      <c r="D428" s="21">
        <v>0</v>
      </c>
      <c r="E428" s="21">
        <v>0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</row>
    <row r="429" spans="1:24" ht="116">
      <c r="A429" s="17" t="s">
        <v>1573</v>
      </c>
      <c r="B429" s="17" t="s">
        <v>1574</v>
      </c>
      <c r="C429" s="17" t="s">
        <v>1575</v>
      </c>
      <c r="D429" s="21">
        <v>0</v>
      </c>
      <c r="E429" s="21">
        <v>0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</row>
    <row r="430" spans="1:24" ht="29">
      <c r="A430" s="17" t="s">
        <v>1576</v>
      </c>
      <c r="B430" s="17" t="s">
        <v>1577</v>
      </c>
      <c r="C430" s="17" t="s">
        <v>1578</v>
      </c>
      <c r="D430" s="21">
        <v>0</v>
      </c>
      <c r="E430" s="21">
        <v>0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</row>
    <row r="431" spans="1:24" ht="43.5">
      <c r="A431" s="17" t="s">
        <v>1579</v>
      </c>
      <c r="B431" s="17" t="s">
        <v>1580</v>
      </c>
      <c r="C431" s="17" t="s">
        <v>1581</v>
      </c>
      <c r="D431" s="21">
        <v>0</v>
      </c>
      <c r="E431" s="21">
        <v>0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</row>
    <row r="432" spans="1:24" ht="203">
      <c r="A432" s="17" t="s">
        <v>1582</v>
      </c>
      <c r="B432" s="17" t="s">
        <v>1583</v>
      </c>
      <c r="C432" s="17" t="s">
        <v>1584</v>
      </c>
      <c r="D432" s="21">
        <v>0</v>
      </c>
      <c r="E432" s="21">
        <v>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</row>
    <row r="433" spans="1:24" ht="29">
      <c r="A433" s="17" t="s">
        <v>1585</v>
      </c>
      <c r="B433" s="17" t="s">
        <v>1586</v>
      </c>
      <c r="C433" s="17" t="s">
        <v>1587</v>
      </c>
      <c r="D433" s="21">
        <v>0</v>
      </c>
      <c r="E433" s="21">
        <v>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</row>
    <row r="434" spans="1:24">
      <c r="A434" s="17" t="s">
        <v>1588</v>
      </c>
      <c r="B434" s="17" t="s">
        <v>1589</v>
      </c>
      <c r="C434" s="17" t="s">
        <v>1590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</row>
    <row r="435" spans="1:24">
      <c r="A435" s="17" t="s">
        <v>1591</v>
      </c>
      <c r="B435" s="17" t="s">
        <v>1592</v>
      </c>
      <c r="C435" s="17" t="s">
        <v>1593</v>
      </c>
      <c r="D435" s="21">
        <v>0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</row>
    <row r="436" spans="1:24" ht="29">
      <c r="A436" s="17" t="s">
        <v>1594</v>
      </c>
      <c r="B436" s="17" t="s">
        <v>1595</v>
      </c>
      <c r="C436" s="17" t="s">
        <v>1596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</row>
    <row r="437" spans="1:24">
      <c r="A437" s="17" t="s">
        <v>1597</v>
      </c>
      <c r="B437" s="17" t="s">
        <v>1598</v>
      </c>
      <c r="C437" s="17" t="s">
        <v>1599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</row>
    <row r="438" spans="1:24">
      <c r="A438" s="17" t="s">
        <v>1600</v>
      </c>
      <c r="B438" s="17" t="s">
        <v>1601</v>
      </c>
      <c r="C438" s="17" t="s">
        <v>1602</v>
      </c>
      <c r="D438" s="21">
        <v>0</v>
      </c>
      <c r="E438" s="21">
        <v>0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</row>
    <row r="439" spans="1:24" ht="29">
      <c r="A439" s="17" t="s">
        <v>1603</v>
      </c>
      <c r="B439" s="17" t="s">
        <v>1604</v>
      </c>
      <c r="C439" s="17" t="s">
        <v>1605</v>
      </c>
      <c r="D439" s="21">
        <v>0</v>
      </c>
      <c r="E439" s="21">
        <v>0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</row>
    <row r="440" spans="1:24" ht="58">
      <c r="A440" s="17" t="s">
        <v>1606</v>
      </c>
      <c r="B440" s="17" t="s">
        <v>1607</v>
      </c>
      <c r="C440" s="17" t="s">
        <v>1608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</row>
    <row r="441" spans="1:24" ht="72.5">
      <c r="A441" s="17" t="s">
        <v>1609</v>
      </c>
      <c r="B441" s="17" t="s">
        <v>1610</v>
      </c>
      <c r="C441" s="17" t="s">
        <v>1611</v>
      </c>
      <c r="D441" s="21">
        <v>0</v>
      </c>
      <c r="E441" s="21">
        <v>0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</row>
    <row r="442" spans="1:24" ht="72.5">
      <c r="A442" s="17" t="s">
        <v>1612</v>
      </c>
      <c r="B442" s="17" t="s">
        <v>1613</v>
      </c>
      <c r="C442" s="17" t="s">
        <v>1614</v>
      </c>
      <c r="D442" s="21">
        <v>0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</row>
    <row r="443" spans="1:24" ht="29">
      <c r="A443" s="17" t="s">
        <v>1615</v>
      </c>
      <c r="B443" s="17" t="s">
        <v>1616</v>
      </c>
      <c r="C443" s="17" t="s">
        <v>1617</v>
      </c>
      <c r="D443" s="21">
        <v>0</v>
      </c>
      <c r="E443" s="21">
        <v>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</row>
    <row r="444" spans="1:24" ht="29">
      <c r="A444" s="17" t="s">
        <v>1618</v>
      </c>
      <c r="B444" s="17" t="s">
        <v>1619</v>
      </c>
      <c r="C444" s="17" t="s">
        <v>1620</v>
      </c>
      <c r="D444" s="21">
        <v>0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</row>
    <row r="445" spans="1:24" ht="43.5">
      <c r="A445" s="17" t="s">
        <v>1621</v>
      </c>
      <c r="B445" s="17" t="s">
        <v>1622</v>
      </c>
      <c r="C445" s="17" t="s">
        <v>1623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</row>
    <row r="446" spans="1:24" ht="29">
      <c r="A446" s="17" t="s">
        <v>1624</v>
      </c>
      <c r="B446" s="17" t="s">
        <v>1625</v>
      </c>
      <c r="C446" s="17" t="s">
        <v>1626</v>
      </c>
      <c r="D446" s="21">
        <v>0</v>
      </c>
      <c r="E446" s="21">
        <v>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</row>
    <row r="447" spans="1:24" ht="29">
      <c r="A447" s="17" t="s">
        <v>1627</v>
      </c>
      <c r="B447" s="17" t="s">
        <v>1628</v>
      </c>
      <c r="C447" s="17" t="s">
        <v>1629</v>
      </c>
      <c r="D447" s="21">
        <v>26</v>
      </c>
      <c r="E447" s="21">
        <v>18</v>
      </c>
      <c r="F447" s="21">
        <v>0</v>
      </c>
      <c r="G447" s="21">
        <v>0</v>
      </c>
      <c r="H447" s="21">
        <v>62</v>
      </c>
      <c r="I447" s="21">
        <v>46</v>
      </c>
      <c r="J447" s="21">
        <v>0</v>
      </c>
      <c r="K447" s="21">
        <v>2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2</v>
      </c>
      <c r="R447" s="21">
        <v>0</v>
      </c>
      <c r="S447" s="21">
        <v>0</v>
      </c>
      <c r="T447" s="21">
        <v>0</v>
      </c>
      <c r="U447" s="21">
        <v>0</v>
      </c>
      <c r="V447" s="21">
        <v>85</v>
      </c>
      <c r="W447" s="21">
        <v>62</v>
      </c>
      <c r="X447" s="21">
        <v>147</v>
      </c>
    </row>
    <row r="448" spans="1:24" ht="43.5">
      <c r="A448" s="17" t="s">
        <v>1630</v>
      </c>
      <c r="B448" s="17" t="s">
        <v>1631</v>
      </c>
      <c r="C448" s="17" t="s">
        <v>1632</v>
      </c>
      <c r="D448" s="21">
        <v>0</v>
      </c>
      <c r="E448" s="21">
        <v>0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</row>
    <row r="449" spans="1:24" ht="58">
      <c r="A449" s="17" t="s">
        <v>1633</v>
      </c>
      <c r="B449" s="17" t="s">
        <v>1634</v>
      </c>
      <c r="C449" s="17" t="s">
        <v>1635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</row>
    <row r="450" spans="1:24" ht="43.5">
      <c r="A450" s="17" t="s">
        <v>1636</v>
      </c>
      <c r="B450" s="17" t="s">
        <v>1637</v>
      </c>
      <c r="C450" s="17" t="s">
        <v>1638</v>
      </c>
      <c r="D450" s="21">
        <v>0</v>
      </c>
      <c r="E450" s="21">
        <v>0</v>
      </c>
      <c r="F450" s="21">
        <v>0</v>
      </c>
      <c r="G450" s="21">
        <v>0</v>
      </c>
      <c r="H450" s="21">
        <v>0</v>
      </c>
      <c r="I450" s="21">
        <v>0</v>
      </c>
      <c r="J450" s="21">
        <v>1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1</v>
      </c>
      <c r="W450" s="21">
        <v>0</v>
      </c>
      <c r="X450" s="21">
        <v>1</v>
      </c>
    </row>
    <row r="451" spans="1:24" ht="43.5">
      <c r="A451" s="17" t="s">
        <v>1639</v>
      </c>
      <c r="B451" s="17" t="s">
        <v>1640</v>
      </c>
      <c r="C451" s="17" t="s">
        <v>1641</v>
      </c>
      <c r="D451" s="21">
        <v>0</v>
      </c>
      <c r="E451" s="21">
        <v>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</row>
    <row r="452" spans="1:24" ht="58">
      <c r="A452" s="17" t="s">
        <v>1642</v>
      </c>
      <c r="B452" s="17" t="s">
        <v>1643</v>
      </c>
      <c r="C452" s="17" t="s">
        <v>1644</v>
      </c>
      <c r="D452" s="21">
        <v>0</v>
      </c>
      <c r="E452" s="21">
        <v>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</row>
    <row r="453" spans="1:24" ht="188.5">
      <c r="A453" s="17" t="s">
        <v>1645</v>
      </c>
      <c r="B453" s="17" t="s">
        <v>1646</v>
      </c>
      <c r="C453" s="17" t="s">
        <v>1647</v>
      </c>
      <c r="D453" s="21">
        <v>0</v>
      </c>
      <c r="E453" s="21">
        <v>0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</row>
    <row r="454" spans="1:24" ht="362.5">
      <c r="A454" s="17" t="s">
        <v>1648</v>
      </c>
      <c r="B454" s="17" t="s">
        <v>1649</v>
      </c>
      <c r="C454" s="17" t="s">
        <v>1650</v>
      </c>
      <c r="D454" s="21">
        <v>0</v>
      </c>
      <c r="E454" s="21">
        <v>0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</row>
    <row r="455" spans="1:24">
      <c r="A455" s="17" t="s">
        <v>1651</v>
      </c>
      <c r="B455" s="17" t="s">
        <v>1652</v>
      </c>
      <c r="C455" s="17" t="s">
        <v>1653</v>
      </c>
      <c r="D455" s="21">
        <v>0</v>
      </c>
      <c r="E455" s="21">
        <v>0</v>
      </c>
      <c r="F455" s="21">
        <v>0</v>
      </c>
      <c r="G455" s="21">
        <v>0</v>
      </c>
      <c r="H455" s="21">
        <v>0</v>
      </c>
      <c r="I455" s="21">
        <v>0</v>
      </c>
      <c r="J455" s="21">
        <v>2</v>
      </c>
      <c r="K455" s="21">
        <v>0</v>
      </c>
      <c r="L455" s="21">
        <v>0</v>
      </c>
      <c r="M455" s="21">
        <v>0</v>
      </c>
      <c r="N455" s="21">
        <v>1</v>
      </c>
      <c r="O455" s="21">
        <v>0</v>
      </c>
      <c r="P455" s="21">
        <v>1</v>
      </c>
      <c r="Q455" s="21">
        <v>0</v>
      </c>
      <c r="R455" s="21">
        <v>1</v>
      </c>
      <c r="S455" s="21">
        <v>0</v>
      </c>
      <c r="T455" s="21">
        <v>1</v>
      </c>
      <c r="U455" s="21">
        <v>0</v>
      </c>
      <c r="V455" s="21">
        <v>4</v>
      </c>
      <c r="W455" s="21">
        <v>0</v>
      </c>
      <c r="X455" s="21">
        <v>4</v>
      </c>
    </row>
    <row r="456" spans="1:24" ht="29">
      <c r="A456" s="17" t="s">
        <v>1654</v>
      </c>
      <c r="B456" s="17" t="s">
        <v>1655</v>
      </c>
      <c r="C456" s="17" t="s">
        <v>1656</v>
      </c>
      <c r="D456" s="21">
        <v>0</v>
      </c>
      <c r="E456" s="21">
        <v>0</v>
      </c>
      <c r="F456" s="21">
        <v>0</v>
      </c>
      <c r="G456" s="21">
        <v>0</v>
      </c>
      <c r="H456" s="21">
        <v>6</v>
      </c>
      <c r="I456" s="21">
        <v>1</v>
      </c>
      <c r="J456" s="21">
        <v>1</v>
      </c>
      <c r="K456" s="21">
        <v>1</v>
      </c>
      <c r="L456" s="21">
        <v>0</v>
      </c>
      <c r="M456" s="21">
        <v>0</v>
      </c>
      <c r="N456" s="21">
        <v>0</v>
      </c>
      <c r="O456" s="21">
        <v>1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7</v>
      </c>
      <c r="W456" s="21">
        <v>2</v>
      </c>
      <c r="X456" s="21">
        <v>9</v>
      </c>
    </row>
    <row r="457" spans="1:24" ht="29">
      <c r="A457" s="17" t="s">
        <v>1657</v>
      </c>
      <c r="B457" s="17" t="s">
        <v>1658</v>
      </c>
      <c r="C457" s="17" t="s">
        <v>1099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</row>
    <row r="458" spans="1:24">
      <c r="A458" s="17" t="s">
        <v>1659</v>
      </c>
      <c r="B458" s="17" t="s">
        <v>1660</v>
      </c>
      <c r="C458" s="17" t="s">
        <v>1661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0</v>
      </c>
      <c r="J458" s="21">
        <v>5</v>
      </c>
      <c r="K458" s="21">
        <v>5</v>
      </c>
      <c r="L458" s="21">
        <v>0</v>
      </c>
      <c r="M458" s="21">
        <v>0</v>
      </c>
      <c r="N458" s="21">
        <v>3</v>
      </c>
      <c r="O458" s="21">
        <v>3</v>
      </c>
      <c r="P458" s="21">
        <v>2</v>
      </c>
      <c r="Q458" s="21">
        <v>3</v>
      </c>
      <c r="R458" s="21">
        <v>0</v>
      </c>
      <c r="S458" s="21">
        <v>2</v>
      </c>
      <c r="T458" s="21">
        <v>0</v>
      </c>
      <c r="U458" s="21">
        <v>0</v>
      </c>
      <c r="V458" s="21">
        <v>5</v>
      </c>
      <c r="W458" s="21">
        <v>8</v>
      </c>
      <c r="X458" s="21">
        <v>13</v>
      </c>
    </row>
    <row r="459" spans="1:24" ht="29">
      <c r="A459" s="17" t="s">
        <v>1662</v>
      </c>
      <c r="B459" s="17" t="s">
        <v>1663</v>
      </c>
      <c r="C459" s="17" t="s">
        <v>1664</v>
      </c>
      <c r="D459" s="21">
        <v>0</v>
      </c>
      <c r="E459" s="21">
        <v>0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</row>
    <row r="460" spans="1:24" ht="29">
      <c r="A460" s="17" t="s">
        <v>1665</v>
      </c>
      <c r="B460" s="17" t="s">
        <v>1666</v>
      </c>
      <c r="C460" s="17" t="s">
        <v>1667</v>
      </c>
      <c r="D460" s="21">
        <v>0</v>
      </c>
      <c r="E460" s="21">
        <v>0</v>
      </c>
      <c r="F460" s="21">
        <v>0</v>
      </c>
      <c r="G460" s="21">
        <v>0</v>
      </c>
      <c r="H460" s="21">
        <v>0</v>
      </c>
      <c r="I460" s="21">
        <v>0</v>
      </c>
      <c r="J460" s="21">
        <v>1</v>
      </c>
      <c r="K460" s="21">
        <v>3</v>
      </c>
      <c r="L460" s="21">
        <v>0</v>
      </c>
      <c r="M460" s="21">
        <v>0</v>
      </c>
      <c r="N460" s="21">
        <v>0</v>
      </c>
      <c r="O460" s="21">
        <v>2</v>
      </c>
      <c r="P460" s="21">
        <v>0</v>
      </c>
      <c r="Q460" s="21">
        <v>1</v>
      </c>
      <c r="R460" s="21">
        <v>1</v>
      </c>
      <c r="S460" s="21">
        <v>0</v>
      </c>
      <c r="T460" s="21">
        <v>0</v>
      </c>
      <c r="U460" s="21">
        <v>1</v>
      </c>
      <c r="V460" s="21">
        <v>2</v>
      </c>
      <c r="W460" s="21">
        <v>4</v>
      </c>
      <c r="X460" s="21">
        <v>6</v>
      </c>
    </row>
    <row r="461" spans="1:24">
      <c r="A461" s="17" t="s">
        <v>1668</v>
      </c>
      <c r="B461" s="17" t="s">
        <v>1669</v>
      </c>
      <c r="C461" s="17" t="s">
        <v>303</v>
      </c>
      <c r="D461" s="21">
        <v>0</v>
      </c>
      <c r="E461" s="21">
        <v>0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>
      <selection activeCell="E19" sqref="E19"/>
    </sheetView>
  </sheetViews>
  <sheetFormatPr defaultRowHeight="14.5"/>
  <cols>
    <col min="1" max="1" width="38.453125" bestFit="1" customWidth="1"/>
    <col min="2" max="2" width="12.26953125" style="23" bestFit="1" customWidth="1"/>
    <col min="3" max="3" width="13.7265625" style="23" bestFit="1" customWidth="1"/>
    <col min="4" max="4" width="20.1796875" style="23" bestFit="1" customWidth="1"/>
    <col min="5" max="5" width="12.54296875" style="23" bestFit="1" customWidth="1"/>
    <col min="6" max="6" width="11.26953125" style="23" customWidth="1"/>
    <col min="7" max="7" width="12" style="23" bestFit="1" customWidth="1"/>
    <col min="8" max="8" width="11" style="23" bestFit="1" customWidth="1"/>
    <col min="9" max="9" width="19.26953125" style="23" bestFit="1" customWidth="1"/>
    <col min="10" max="10" width="5.26953125" style="23" bestFit="1" customWidth="1"/>
    <col min="11" max="11" width="4" style="23" bestFit="1" customWidth="1"/>
    <col min="12" max="12" width="7.26953125" style="23" bestFit="1" customWidth="1"/>
    <col min="13" max="13" width="7.81640625" style="23" bestFit="1" customWidth="1"/>
    <col min="14" max="14" width="8.453125" style="23" bestFit="1" customWidth="1"/>
    <col min="15" max="15" width="11.26953125" customWidth="1"/>
  </cols>
  <sheetData>
    <row r="1" spans="1:15" ht="15.5">
      <c r="A1" s="22" t="s">
        <v>1670</v>
      </c>
      <c r="D1" s="23">
        <f>SUM(D4:F4)</f>
        <v>1582</v>
      </c>
    </row>
    <row r="2" spans="1:15">
      <c r="D2" s="23">
        <f>SUM(D5:F5)</f>
        <v>476</v>
      </c>
    </row>
    <row r="3" spans="1:15" ht="25.5" customHeight="1">
      <c r="A3" s="19" t="s">
        <v>30</v>
      </c>
      <c r="B3" s="24" t="s">
        <v>1671</v>
      </c>
      <c r="C3" s="24" t="s">
        <v>178</v>
      </c>
      <c r="D3" s="24" t="s">
        <v>1672</v>
      </c>
      <c r="E3" s="24" t="s">
        <v>1673</v>
      </c>
      <c r="F3" s="24" t="s">
        <v>1674</v>
      </c>
      <c r="G3" s="24" t="s">
        <v>179</v>
      </c>
      <c r="H3" s="24" t="s">
        <v>180</v>
      </c>
      <c r="I3" s="24" t="s">
        <v>1675</v>
      </c>
      <c r="J3" s="24" t="s">
        <v>1676</v>
      </c>
      <c r="K3" s="24" t="s">
        <v>1677</v>
      </c>
      <c r="L3" s="24" t="s">
        <v>1678</v>
      </c>
      <c r="M3" s="24" t="s">
        <v>1679</v>
      </c>
      <c r="N3" s="24" t="s">
        <v>1680</v>
      </c>
      <c r="O3" s="20"/>
    </row>
    <row r="4" spans="1:15">
      <c r="A4" s="2" t="s">
        <v>43</v>
      </c>
      <c r="B4" s="25">
        <v>14</v>
      </c>
      <c r="C4" s="25">
        <v>1582</v>
      </c>
      <c r="D4" s="25">
        <v>1428</v>
      </c>
      <c r="E4" s="25">
        <v>53</v>
      </c>
      <c r="F4" s="25">
        <v>101</v>
      </c>
      <c r="G4" s="25">
        <v>5947</v>
      </c>
      <c r="H4" s="25">
        <v>7497</v>
      </c>
      <c r="I4" s="25">
        <v>9</v>
      </c>
      <c r="J4" s="25">
        <v>0</v>
      </c>
      <c r="K4" s="25">
        <v>61</v>
      </c>
      <c r="L4" s="25">
        <v>170</v>
      </c>
      <c r="M4" s="25">
        <v>156</v>
      </c>
      <c r="N4" s="25">
        <v>1195</v>
      </c>
      <c r="O4">
        <f>SUM(J4:N4)</f>
        <v>1582</v>
      </c>
    </row>
    <row r="5" spans="1:15">
      <c r="A5" s="2" t="s">
        <v>44</v>
      </c>
      <c r="B5" s="25">
        <v>5</v>
      </c>
      <c r="C5" s="25">
        <v>476</v>
      </c>
      <c r="D5" s="25">
        <v>466</v>
      </c>
      <c r="E5" s="25">
        <v>6</v>
      </c>
      <c r="F5" s="25">
        <v>4</v>
      </c>
      <c r="G5" s="25">
        <v>1801</v>
      </c>
      <c r="H5" s="25">
        <v>2267</v>
      </c>
      <c r="I5" s="25">
        <v>2</v>
      </c>
      <c r="J5" s="25">
        <v>0</v>
      </c>
      <c r="K5" s="25">
        <v>0</v>
      </c>
      <c r="L5" s="25">
        <v>46</v>
      </c>
      <c r="M5" s="25">
        <v>45</v>
      </c>
      <c r="N5" s="25">
        <v>385</v>
      </c>
      <c r="O5">
        <f>SUM(J5:N5)</f>
        <v>476</v>
      </c>
    </row>
    <row r="6" spans="1:15">
      <c r="A6" s="2" t="s">
        <v>45</v>
      </c>
      <c r="B6" s="25">
        <v>13</v>
      </c>
      <c r="C6" s="25">
        <v>752</v>
      </c>
      <c r="D6" s="25">
        <v>752</v>
      </c>
      <c r="E6" s="25">
        <v>0</v>
      </c>
      <c r="F6" s="25">
        <v>0</v>
      </c>
      <c r="G6" s="25">
        <v>1764</v>
      </c>
      <c r="H6" s="25">
        <v>2513</v>
      </c>
      <c r="I6" s="25">
        <v>0</v>
      </c>
      <c r="J6" s="25">
        <v>0</v>
      </c>
      <c r="K6" s="25">
        <v>0</v>
      </c>
      <c r="L6" s="25">
        <v>22</v>
      </c>
      <c r="M6" s="25">
        <v>17</v>
      </c>
      <c r="N6" s="25">
        <v>713</v>
      </c>
    </row>
    <row r="7" spans="1:15">
      <c r="A7" s="2" t="s">
        <v>46</v>
      </c>
      <c r="B7" s="25">
        <v>0</v>
      </c>
      <c r="C7" s="25">
        <v>34</v>
      </c>
      <c r="D7" s="25">
        <v>34</v>
      </c>
      <c r="E7" s="25">
        <v>0</v>
      </c>
      <c r="F7" s="25">
        <v>0</v>
      </c>
      <c r="G7" s="25">
        <v>119</v>
      </c>
      <c r="H7" s="25">
        <v>153</v>
      </c>
      <c r="I7" s="25">
        <v>0</v>
      </c>
      <c r="J7" s="25">
        <v>0</v>
      </c>
      <c r="K7" s="25">
        <v>0</v>
      </c>
      <c r="L7" s="25">
        <v>3</v>
      </c>
      <c r="M7" s="25">
        <v>1</v>
      </c>
      <c r="N7" s="25">
        <v>30</v>
      </c>
    </row>
    <row r="8" spans="1:15">
      <c r="A8" s="2" t="s">
        <v>47</v>
      </c>
      <c r="B8" s="25">
        <v>4</v>
      </c>
      <c r="C8" s="25">
        <v>828</v>
      </c>
      <c r="D8" s="25">
        <v>809</v>
      </c>
      <c r="E8" s="25">
        <v>3</v>
      </c>
      <c r="F8" s="25">
        <v>16</v>
      </c>
      <c r="G8" s="25">
        <v>2876</v>
      </c>
      <c r="H8" s="25">
        <v>3695</v>
      </c>
      <c r="I8" s="25">
        <v>1</v>
      </c>
      <c r="J8" s="25">
        <v>0</v>
      </c>
      <c r="K8" s="25">
        <v>17</v>
      </c>
      <c r="L8" s="25">
        <v>97</v>
      </c>
      <c r="M8" s="25">
        <v>67</v>
      </c>
      <c r="N8" s="25">
        <v>647</v>
      </c>
    </row>
    <row r="9" spans="1:15">
      <c r="A9" s="2" t="s">
        <v>48</v>
      </c>
      <c r="B9" s="25">
        <v>0</v>
      </c>
      <c r="C9" s="25">
        <v>4</v>
      </c>
      <c r="D9" s="25">
        <v>4</v>
      </c>
      <c r="E9" s="25">
        <v>0</v>
      </c>
      <c r="F9" s="25">
        <v>0</v>
      </c>
      <c r="G9" s="25">
        <v>12</v>
      </c>
      <c r="H9" s="25">
        <v>16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4</v>
      </c>
    </row>
    <row r="10" spans="1:15">
      <c r="A10" s="2" t="s">
        <v>49</v>
      </c>
      <c r="B10" s="25">
        <v>0</v>
      </c>
      <c r="C10" s="25">
        <v>1</v>
      </c>
      <c r="D10" s="25">
        <v>1</v>
      </c>
      <c r="E10" s="25">
        <v>0</v>
      </c>
      <c r="F10" s="25">
        <v>0</v>
      </c>
      <c r="G10" s="25">
        <v>1</v>
      </c>
      <c r="H10" s="25">
        <v>2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1</v>
      </c>
    </row>
    <row r="11" spans="1:15">
      <c r="A11" s="2" t="s">
        <v>50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</row>
    <row r="12" spans="1:15">
      <c r="A12" s="2" t="s">
        <v>51</v>
      </c>
      <c r="B12" s="25">
        <v>0</v>
      </c>
      <c r="C12" s="25">
        <v>9</v>
      </c>
      <c r="D12" s="25">
        <v>9</v>
      </c>
      <c r="E12" s="25">
        <v>0</v>
      </c>
      <c r="F12" s="25">
        <v>0</v>
      </c>
      <c r="G12" s="25">
        <v>28</v>
      </c>
      <c r="H12" s="25">
        <v>37</v>
      </c>
      <c r="I12" s="25">
        <v>0</v>
      </c>
      <c r="J12" s="25">
        <v>0</v>
      </c>
      <c r="K12" s="25">
        <v>0</v>
      </c>
      <c r="L12" s="25">
        <v>1</v>
      </c>
      <c r="M12" s="25">
        <v>1</v>
      </c>
      <c r="N12" s="25">
        <v>7</v>
      </c>
    </row>
    <row r="13" spans="1:15">
      <c r="A13" s="2" t="s">
        <v>52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</row>
    <row r="14" spans="1:15">
      <c r="A14" s="2" t="s">
        <v>53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</row>
    <row r="15" spans="1:15">
      <c r="A15" s="2" t="s">
        <v>54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</row>
    <row r="16" spans="1:15">
      <c r="A16" s="2" t="s">
        <v>55</v>
      </c>
      <c r="B16" s="25">
        <v>0</v>
      </c>
      <c r="C16" s="25">
        <v>11</v>
      </c>
      <c r="D16" s="25">
        <v>11</v>
      </c>
      <c r="E16" s="25">
        <v>0</v>
      </c>
      <c r="F16" s="25">
        <v>0</v>
      </c>
      <c r="G16" s="25">
        <v>51</v>
      </c>
      <c r="H16" s="25">
        <v>62</v>
      </c>
      <c r="I16" s="25">
        <v>0</v>
      </c>
      <c r="J16" s="25">
        <v>0</v>
      </c>
      <c r="K16" s="25">
        <v>0</v>
      </c>
      <c r="L16" s="25">
        <v>0</v>
      </c>
      <c r="M16" s="25">
        <v>1</v>
      </c>
      <c r="N16" s="25">
        <v>10</v>
      </c>
    </row>
    <row r="17" spans="1:14">
      <c r="A17" s="2" t="s">
        <v>56</v>
      </c>
      <c r="B17" s="25">
        <v>0</v>
      </c>
      <c r="C17" s="25">
        <v>15</v>
      </c>
      <c r="D17" s="25">
        <v>15</v>
      </c>
      <c r="E17" s="25">
        <v>0</v>
      </c>
      <c r="F17" s="25">
        <v>0</v>
      </c>
      <c r="G17" s="25">
        <v>15</v>
      </c>
      <c r="H17" s="25">
        <v>30</v>
      </c>
      <c r="I17" s="25">
        <v>0</v>
      </c>
      <c r="J17" s="25">
        <v>0</v>
      </c>
      <c r="K17" s="25">
        <v>0</v>
      </c>
      <c r="L17" s="25">
        <v>2</v>
      </c>
      <c r="M17" s="25">
        <v>0</v>
      </c>
      <c r="N17" s="25">
        <v>13</v>
      </c>
    </row>
    <row r="18" spans="1:14">
      <c r="A18" s="2" t="s">
        <v>57</v>
      </c>
      <c r="B18" s="25">
        <v>0</v>
      </c>
      <c r="C18" s="25">
        <v>4</v>
      </c>
      <c r="D18" s="25">
        <v>4</v>
      </c>
      <c r="E18" s="25">
        <v>0</v>
      </c>
      <c r="F18" s="25">
        <v>0</v>
      </c>
      <c r="G18" s="25">
        <v>19</v>
      </c>
      <c r="H18" s="25">
        <v>23</v>
      </c>
      <c r="I18" s="25">
        <v>0</v>
      </c>
      <c r="J18" s="25">
        <v>0</v>
      </c>
      <c r="K18" s="25">
        <v>0</v>
      </c>
      <c r="L18" s="25">
        <v>0</v>
      </c>
      <c r="M18" s="25">
        <v>1</v>
      </c>
      <c r="N18" s="25">
        <v>3</v>
      </c>
    </row>
    <row r="19" spans="1:14">
      <c r="A19" s="2" t="s">
        <v>58</v>
      </c>
      <c r="B19" s="25">
        <v>0</v>
      </c>
      <c r="C19" s="25">
        <v>3</v>
      </c>
      <c r="D19" s="25">
        <v>3</v>
      </c>
      <c r="E19" s="25">
        <v>0</v>
      </c>
      <c r="F19" s="25">
        <v>0</v>
      </c>
      <c r="G19" s="25">
        <v>10</v>
      </c>
      <c r="H19" s="25">
        <v>13</v>
      </c>
      <c r="I19" s="25">
        <v>0</v>
      </c>
      <c r="J19" s="25">
        <v>0</v>
      </c>
      <c r="K19" s="25">
        <v>0</v>
      </c>
      <c r="L19" s="25">
        <v>1</v>
      </c>
      <c r="M19" s="25">
        <v>0</v>
      </c>
      <c r="N19" s="25">
        <v>2</v>
      </c>
    </row>
    <row r="20" spans="1:14">
      <c r="A20" s="2" t="s">
        <v>59</v>
      </c>
      <c r="B20" s="25">
        <v>0</v>
      </c>
      <c r="C20" s="25">
        <v>49</v>
      </c>
      <c r="D20" s="25">
        <v>46</v>
      </c>
      <c r="E20" s="25">
        <v>0</v>
      </c>
      <c r="F20" s="25">
        <v>3</v>
      </c>
      <c r="G20" s="25">
        <v>216</v>
      </c>
      <c r="H20" s="25">
        <v>265</v>
      </c>
      <c r="I20" s="25">
        <v>0</v>
      </c>
      <c r="J20" s="25">
        <v>0</v>
      </c>
      <c r="K20" s="25">
        <v>0</v>
      </c>
      <c r="L20" s="25">
        <v>6</v>
      </c>
      <c r="M20" s="25">
        <v>1</v>
      </c>
      <c r="N20" s="25">
        <v>42</v>
      </c>
    </row>
    <row r="21" spans="1:14">
      <c r="A21" s="2" t="s">
        <v>60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</row>
    <row r="22" spans="1:14">
      <c r="A22" s="2" t="s">
        <v>61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</row>
    <row r="23" spans="1:14">
      <c r="A23" s="2" t="s">
        <v>62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</row>
    <row r="24" spans="1:14">
      <c r="A24" s="2" t="s">
        <v>63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</row>
    <row r="25" spans="1:14">
      <c r="A25" s="2" t="s">
        <v>64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</row>
    <row r="26" spans="1:14">
      <c r="A26" s="2" t="s">
        <v>65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</row>
    <row r="27" spans="1:14">
      <c r="A27" s="2" t="s">
        <v>66</v>
      </c>
      <c r="B27" s="25">
        <v>0</v>
      </c>
      <c r="C27" s="25">
        <v>4</v>
      </c>
      <c r="D27" s="25">
        <v>3</v>
      </c>
      <c r="E27" s="25">
        <v>0</v>
      </c>
      <c r="F27" s="25">
        <v>1</v>
      </c>
      <c r="G27" s="25">
        <v>12</v>
      </c>
      <c r="H27" s="25">
        <v>16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4</v>
      </c>
    </row>
    <row r="28" spans="1:14">
      <c r="A28" s="2" t="s">
        <v>67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</row>
    <row r="29" spans="1:14">
      <c r="A29" s="2" t="s">
        <v>68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</row>
    <row r="30" spans="1:14">
      <c r="A30" s="2" t="s">
        <v>15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</row>
    <row r="31" spans="1:14">
      <c r="A31" s="2" t="s">
        <v>69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</row>
    <row r="32" spans="1:14">
      <c r="A32" s="2" t="s">
        <v>70</v>
      </c>
      <c r="B32" s="25">
        <v>0</v>
      </c>
      <c r="C32" s="25">
        <v>4</v>
      </c>
      <c r="D32" s="25">
        <v>4</v>
      </c>
      <c r="E32" s="25">
        <v>0</v>
      </c>
      <c r="F32" s="25">
        <v>0</v>
      </c>
      <c r="G32" s="25">
        <v>13</v>
      </c>
      <c r="H32" s="25">
        <v>17</v>
      </c>
      <c r="I32" s="25">
        <v>0</v>
      </c>
      <c r="J32" s="25">
        <v>0</v>
      </c>
      <c r="K32" s="25">
        <v>1</v>
      </c>
      <c r="L32" s="25">
        <v>0</v>
      </c>
      <c r="M32" s="25">
        <v>0</v>
      </c>
      <c r="N32" s="25">
        <v>3</v>
      </c>
    </row>
    <row r="33" spans="1:14">
      <c r="A33" s="2" t="s">
        <v>71</v>
      </c>
      <c r="B33" s="25">
        <v>7</v>
      </c>
      <c r="C33" s="25">
        <v>474</v>
      </c>
      <c r="D33" s="25">
        <v>460</v>
      </c>
      <c r="E33" s="25">
        <v>7</v>
      </c>
      <c r="F33" s="25">
        <v>7</v>
      </c>
      <c r="G33" s="25">
        <v>1704</v>
      </c>
      <c r="H33" s="25">
        <v>2172</v>
      </c>
      <c r="I33" s="25">
        <v>0</v>
      </c>
      <c r="J33" s="25">
        <v>0</v>
      </c>
      <c r="K33" s="25">
        <v>0</v>
      </c>
      <c r="L33" s="25">
        <v>5</v>
      </c>
      <c r="M33" s="25">
        <v>7</v>
      </c>
      <c r="N33" s="25">
        <v>462</v>
      </c>
    </row>
    <row r="34" spans="1:14">
      <c r="A34" s="2" t="s">
        <v>72</v>
      </c>
      <c r="B34" s="25">
        <v>0</v>
      </c>
      <c r="C34" s="25">
        <v>28</v>
      </c>
      <c r="D34" s="25">
        <v>22</v>
      </c>
      <c r="E34" s="25">
        <v>3</v>
      </c>
      <c r="F34" s="25">
        <v>3</v>
      </c>
      <c r="G34" s="25">
        <v>97</v>
      </c>
      <c r="H34" s="25">
        <v>123</v>
      </c>
      <c r="I34" s="25">
        <v>0</v>
      </c>
      <c r="J34" s="25">
        <v>0</v>
      </c>
      <c r="K34" s="25">
        <v>0</v>
      </c>
      <c r="L34" s="25">
        <v>5</v>
      </c>
      <c r="M34" s="25">
        <v>4</v>
      </c>
      <c r="N34" s="25">
        <v>19</v>
      </c>
    </row>
    <row r="35" spans="1:14">
      <c r="A35" s="2" t="s">
        <v>73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</row>
    <row r="36" spans="1:14">
      <c r="A36" s="2" t="s">
        <v>74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</row>
    <row r="37" spans="1:14" s="7" customFormat="1">
      <c r="A37" s="3" t="s">
        <v>23</v>
      </c>
      <c r="B37" s="26">
        <f>SUM(B4:B36)</f>
        <v>43</v>
      </c>
      <c r="C37" s="26">
        <f t="shared" ref="C37:N37" si="0">SUM(C4:C36)</f>
        <v>4278</v>
      </c>
      <c r="D37" s="26">
        <f t="shared" si="0"/>
        <v>4071</v>
      </c>
      <c r="E37" s="26">
        <f t="shared" si="0"/>
        <v>72</v>
      </c>
      <c r="F37" s="26">
        <f t="shared" si="0"/>
        <v>135</v>
      </c>
      <c r="G37" s="26">
        <f t="shared" si="0"/>
        <v>14685</v>
      </c>
      <c r="H37" s="26">
        <f t="shared" si="0"/>
        <v>18901</v>
      </c>
      <c r="I37" s="26">
        <f t="shared" si="0"/>
        <v>12</v>
      </c>
      <c r="J37" s="26">
        <f t="shared" si="0"/>
        <v>0</v>
      </c>
      <c r="K37" s="26">
        <f t="shared" si="0"/>
        <v>79</v>
      </c>
      <c r="L37" s="26">
        <f t="shared" si="0"/>
        <v>358</v>
      </c>
      <c r="M37" s="26">
        <f t="shared" si="0"/>
        <v>301</v>
      </c>
      <c r="N37" s="26">
        <f t="shared" si="0"/>
        <v>3540</v>
      </c>
    </row>
  </sheetData>
  <pageMargins left="0.75" right="0.75" top="1" bottom="1" header="0.5" footer="0.5"/>
  <pageSetup paperSize="9" orientation="portrait" horizontalDpi="180" verticalDpi="18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C17" sqref="C17"/>
    </sheetView>
  </sheetViews>
  <sheetFormatPr defaultRowHeight="14.5"/>
  <cols>
    <col min="1" max="1" width="7.81640625" customWidth="1"/>
    <col min="2" max="2" width="71.1796875" customWidth="1"/>
    <col min="3" max="8" width="12.54296875" customWidth="1"/>
  </cols>
  <sheetData>
    <row r="1" spans="1:7">
      <c r="A1" s="32" t="s">
        <v>1681</v>
      </c>
      <c r="B1" s="32"/>
      <c r="C1" s="32"/>
      <c r="D1" s="32"/>
      <c r="E1" s="32"/>
      <c r="F1" s="32"/>
      <c r="G1" s="32"/>
    </row>
    <row r="2" spans="1:7" ht="36.75" customHeight="1">
      <c r="A2" s="1" t="s">
        <v>76</v>
      </c>
      <c r="B2" s="1" t="s">
        <v>77</v>
      </c>
      <c r="C2" s="1" t="s">
        <v>168</v>
      </c>
      <c r="D2" s="1" t="s">
        <v>169</v>
      </c>
      <c r="E2" s="1" t="s">
        <v>1682</v>
      </c>
      <c r="F2" s="1" t="s">
        <v>1683</v>
      </c>
      <c r="G2" s="1" t="s">
        <v>174</v>
      </c>
    </row>
    <row r="3" spans="1:7">
      <c r="A3" s="2" t="s">
        <v>83</v>
      </c>
      <c r="B3" s="2" t="s">
        <v>84</v>
      </c>
      <c r="C3" s="2">
        <v>149</v>
      </c>
      <c r="D3" s="2">
        <v>145</v>
      </c>
      <c r="E3" s="2">
        <v>16</v>
      </c>
      <c r="F3" s="2">
        <v>7</v>
      </c>
      <c r="G3" s="2">
        <v>317</v>
      </c>
    </row>
    <row r="4" spans="1:7">
      <c r="A4" s="2" t="s">
        <v>1684</v>
      </c>
      <c r="B4" s="2" t="s">
        <v>1685</v>
      </c>
      <c r="C4" s="2">
        <v>109</v>
      </c>
      <c r="D4" s="2">
        <v>101</v>
      </c>
      <c r="E4" s="2">
        <v>0</v>
      </c>
      <c r="F4" s="2">
        <v>0</v>
      </c>
      <c r="G4" s="2">
        <v>210</v>
      </c>
    </row>
    <row r="5" spans="1:7">
      <c r="A5" s="2" t="s">
        <v>91</v>
      </c>
      <c r="B5" s="2" t="s">
        <v>92</v>
      </c>
      <c r="C5" s="2">
        <v>89</v>
      </c>
      <c r="D5" s="2">
        <v>69</v>
      </c>
      <c r="E5" s="2">
        <v>0</v>
      </c>
      <c r="F5" s="2">
        <v>0</v>
      </c>
      <c r="G5" s="2">
        <v>158</v>
      </c>
    </row>
    <row r="6" spans="1:7">
      <c r="A6" s="2" t="s">
        <v>1686</v>
      </c>
      <c r="B6" s="2" t="s">
        <v>1687</v>
      </c>
      <c r="C6" s="2">
        <v>85</v>
      </c>
      <c r="D6" s="2">
        <v>62</v>
      </c>
      <c r="E6" s="2">
        <v>0</v>
      </c>
      <c r="F6" s="2">
        <v>0</v>
      </c>
      <c r="G6" s="2">
        <v>147</v>
      </c>
    </row>
    <row r="7" spans="1:7">
      <c r="A7" s="2" t="s">
        <v>87</v>
      </c>
      <c r="B7" s="2" t="s">
        <v>88</v>
      </c>
      <c r="C7" s="2">
        <v>58</v>
      </c>
      <c r="D7" s="2">
        <v>78</v>
      </c>
      <c r="E7" s="2">
        <v>0</v>
      </c>
      <c r="F7" s="2">
        <v>0</v>
      </c>
      <c r="G7" s="2">
        <v>136</v>
      </c>
    </row>
    <row r="8" spans="1:7">
      <c r="A8" s="2" t="s">
        <v>89</v>
      </c>
      <c r="B8" s="2" t="s">
        <v>90</v>
      </c>
      <c r="C8" s="2">
        <v>0</v>
      </c>
      <c r="D8" s="2">
        <v>129</v>
      </c>
      <c r="E8" s="2">
        <v>0</v>
      </c>
      <c r="F8" s="2">
        <v>0</v>
      </c>
      <c r="G8" s="2">
        <v>129</v>
      </c>
    </row>
    <row r="9" spans="1:7">
      <c r="A9" s="2" t="s">
        <v>85</v>
      </c>
      <c r="B9" s="2" t="s">
        <v>86</v>
      </c>
      <c r="C9" s="2">
        <v>36</v>
      </c>
      <c r="D9" s="2">
        <v>73</v>
      </c>
      <c r="E9" s="2">
        <v>2</v>
      </c>
      <c r="F9" s="2">
        <v>0</v>
      </c>
      <c r="G9" s="2">
        <v>111</v>
      </c>
    </row>
    <row r="10" spans="1:7">
      <c r="A10" s="2" t="s">
        <v>97</v>
      </c>
      <c r="B10" s="2" t="s">
        <v>98</v>
      </c>
      <c r="C10" s="2">
        <v>75</v>
      </c>
      <c r="D10" s="2">
        <v>12</v>
      </c>
      <c r="E10" s="2">
        <v>1</v>
      </c>
      <c r="F10" s="2">
        <v>0</v>
      </c>
      <c r="G10" s="2">
        <v>88</v>
      </c>
    </row>
    <row r="11" spans="1:7">
      <c r="A11" s="2" t="s">
        <v>101</v>
      </c>
      <c r="B11" s="2" t="s">
        <v>102</v>
      </c>
      <c r="C11" s="2">
        <v>42</v>
      </c>
      <c r="D11" s="2">
        <v>38</v>
      </c>
      <c r="E11" s="2">
        <v>0</v>
      </c>
      <c r="F11" s="2">
        <v>0</v>
      </c>
      <c r="G11" s="2">
        <v>80</v>
      </c>
    </row>
    <row r="12" spans="1:7">
      <c r="A12" s="2" t="s">
        <v>93</v>
      </c>
      <c r="B12" s="2" t="s">
        <v>94</v>
      </c>
      <c r="C12" s="2">
        <v>46</v>
      </c>
      <c r="D12" s="2">
        <v>29</v>
      </c>
      <c r="E12" s="2">
        <v>0</v>
      </c>
      <c r="F12" s="2">
        <v>0</v>
      </c>
      <c r="G12" s="2">
        <v>75</v>
      </c>
    </row>
  </sheetData>
  <mergeCells count="1">
    <mergeCell ref="A1:G1"/>
  </mergeCells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IGD01</vt:lpstr>
      <vt:lpstr>IGD02</vt:lpstr>
      <vt:lpstr>IGD03</vt:lpstr>
      <vt:lpstr>IGD04</vt:lpstr>
      <vt:lpstr>RJ01</vt:lpstr>
      <vt:lpstr>RJ02</vt:lpstr>
      <vt:lpstr>RJ03</vt:lpstr>
      <vt:lpstr>RJ04</vt:lpstr>
      <vt:lpstr>RJ05</vt:lpstr>
      <vt:lpstr>RI01</vt:lpstr>
      <vt:lpstr>RI02</vt:lpstr>
      <vt:lpstr>RI03</vt:lpstr>
      <vt:lpstr>RI04</vt:lpstr>
      <vt:lpstr>RI05</vt:lpstr>
      <vt:lpstr>RI06</vt:lpstr>
      <vt:lpstr>RI07</vt:lpstr>
      <vt:lpstr>RI08</vt:lpstr>
      <vt:lpstr>RI09</vt:lpstr>
      <vt:lpstr>RI10</vt:lpstr>
      <vt:lpstr>RI11</vt:lpstr>
      <vt:lpstr>RI12</vt:lpstr>
      <vt:lpstr>RI13</vt:lpstr>
      <vt:lpstr>RI14</vt:lpstr>
      <vt:lpstr>RI15</vt:lpstr>
      <vt:lpstr>RI16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xCodeDevelop</dc:creator>
  <cp:lastModifiedBy>Windows User</cp:lastModifiedBy>
  <dcterms:created xsi:type="dcterms:W3CDTF">2019-08-21T03:07:43Z</dcterms:created>
  <dcterms:modified xsi:type="dcterms:W3CDTF">2019-11-22T04:14:22Z</dcterms:modified>
</cp:coreProperties>
</file>